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0_Index and Key notes" sheetId="1" state="visible" r:id="rId2"/>
    <sheet name="1_Trade_Direction" sheetId="2" state="visible" r:id="rId3"/>
    <sheet name="2_Trade_Balance_Chapter" sheetId="3" state="visible" r:id="rId4"/>
    <sheet name="3_Trade_Balance_Country" sheetId="4" state="visible" r:id="rId5"/>
    <sheet name="4_Imports_By_Commodities" sheetId="5" state="visible" r:id="rId6"/>
    <sheet name="5_Exports_By_Commodities" sheetId="6" state="visible" r:id="rId7"/>
    <sheet name="6_ID&amp;Value_Comparison" sheetId="7" state="visible" r:id="rId8"/>
    <sheet name="7_Customwise Trade"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<sst xmlns="http://schemas.openxmlformats.org/spreadsheetml/2006/main" count="18149" uniqueCount="10109">
  <si>
    <t xml:space="preserve">Nepal Foreign Trade Statistics : </t>
  </si>
  <si>
    <t xml:space="preserve">Sheet No.</t>
  </si>
  <si>
    <t xml:space="preserve">Table No.</t>
  </si>
  <si>
    <t xml:space="preserve">Description</t>
  </si>
  <si>
    <t xml:space="preserve">Sheet 1</t>
  </si>
  <si>
    <t xml:space="preserve">Table 1</t>
  </si>
  <si>
    <t xml:space="preserve"> Foreign Trade Direction</t>
  </si>
  <si>
    <t xml:space="preserve">Sheet 2</t>
  </si>
  <si>
    <t xml:space="preserve">Table 2</t>
  </si>
  <si>
    <t xml:space="preserve"> Imports, Exports and Trade Balance by Chapters </t>
  </si>
  <si>
    <t xml:space="preserve">Sheet 3</t>
  </si>
  <si>
    <t xml:space="preserve">Table 3</t>
  </si>
  <si>
    <t xml:space="preserve">Imports, Exports and Trade Balance by Partner Country </t>
  </si>
  <si>
    <t xml:space="preserve">Sheet 4</t>
  </si>
  <si>
    <t xml:space="preserve">Table 4</t>
  </si>
  <si>
    <t xml:space="preserve">Imports by Commodities  </t>
  </si>
  <si>
    <t xml:space="preserve">Sheet 5</t>
  </si>
  <si>
    <t xml:space="preserve">Table 5</t>
  </si>
  <si>
    <t xml:space="preserve">Exports by Commodities  </t>
  </si>
  <si>
    <t xml:space="preserve">Sheet 6</t>
  </si>
  <si>
    <t xml:space="preserve">Table 6</t>
  </si>
  <si>
    <t xml:space="preserve">Imports and Imports Revenue by Imports Duty Rate</t>
  </si>
  <si>
    <t xml:space="preserve">Sheet 7</t>
  </si>
  <si>
    <t xml:space="preserve">Table 7</t>
  </si>
  <si>
    <t xml:space="preserve">Customs Offices Wise Trade</t>
  </si>
  <si>
    <t xml:space="preserve">Notes/ Limitation</t>
  </si>
  <si>
    <r>
      <rPr>
        <sz val="10"/>
        <rFont val="Arial"/>
        <family val="2"/>
        <charset val="1"/>
      </rPr>
      <t xml:space="preserve">Above tables are based on the data of ASYCUDA obtained form 20 major Customs Offices. They exclude  imports and exports that occur through the custom points where ASYCUDA  WORLD system is not implemented. Information are preliminary and subject to revise on annual trade Statistics</t>
    </r>
    <r>
      <rPr>
        <sz val="10"/>
        <color rgb="FFFF0000"/>
        <rFont val="Arial"/>
        <family val="2"/>
        <charset val="1"/>
      </rPr>
      <t xml:space="preserve">.</t>
    </r>
  </si>
  <si>
    <t xml:space="preserve">Table 1 : Foreign Trade Direction: </t>
  </si>
  <si>
    <t xml:space="preserve">Based on annual data FY 2075/76 (Mid July 2018 to Mid  july 2019)</t>
  </si>
  <si>
    <t xml:space="preserve">SN</t>
  </si>
  <si>
    <t xml:space="preserve">Trade Indicators</t>
  </si>
  <si>
    <t xml:space="preserve">FY 2075/76 (12 Months)</t>
  </si>
  <si>
    <t xml:space="preserve">FY 2074/75 (12 Months)</t>
  </si>
  <si>
    <r>
      <rPr>
        <b val="true"/>
        <sz val="10"/>
        <rFont val="Arial"/>
        <family val="2"/>
        <charset val="1"/>
      </rPr>
      <t xml:space="preserve">Change </t>
    </r>
    <r>
      <rPr>
        <b val="true"/>
        <i val="true"/>
        <sz val="8"/>
        <rFont val="Arial"/>
        <family val="2"/>
        <charset val="1"/>
      </rPr>
      <t xml:space="preserve">(%)</t>
    </r>
  </si>
  <si>
    <t xml:space="preserve">Imports (NPR.`000)</t>
  </si>
  <si>
    <t xml:space="preserve">Exports (NPR.`000)</t>
  </si>
  <si>
    <t xml:space="preserve">Trade Deficit (NPR.`000)</t>
  </si>
  <si>
    <t xml:space="preserve">Total  Foreign Trade (NPR.`000)</t>
  </si>
  <si>
    <t xml:space="preserve">Imports/Exports ratio</t>
  </si>
  <si>
    <t xml:space="preserve">Exports share to total trade(%)</t>
  </si>
  <si>
    <t xml:space="preserve">Imports share to total trade(%)</t>
  </si>
  <si>
    <t xml:space="preserve">Revenue collection(Rs in `000)</t>
  </si>
  <si>
    <t xml:space="preserve">Table 2 : Imports and Exports by Chapters : </t>
  </si>
  <si>
    <t xml:space="preserve">Chapter</t>
  </si>
  <si>
    <r>
      <rPr>
        <b val="true"/>
        <sz val="10"/>
        <rFont val="Arial"/>
        <family val="2"/>
        <charset val="1"/>
      </rPr>
      <t xml:space="preserve">Imports </t>
    </r>
    <r>
      <rPr>
        <b val="true"/>
        <i val="true"/>
        <sz val="8"/>
        <rFont val="Arial"/>
        <family val="2"/>
        <charset val="1"/>
      </rPr>
      <t xml:space="preserve">(Rs.'000)</t>
    </r>
  </si>
  <si>
    <r>
      <rPr>
        <b val="true"/>
        <sz val="10"/>
        <rFont val="Arial"/>
        <family val="2"/>
        <charset val="1"/>
      </rPr>
      <t xml:space="preserve">Exports </t>
    </r>
    <r>
      <rPr>
        <b val="true"/>
        <i val="true"/>
        <sz val="8"/>
        <rFont val="Arial"/>
        <family val="2"/>
        <charset val="1"/>
      </rPr>
      <t xml:space="preserve">(Rs.'000)</t>
    </r>
  </si>
  <si>
    <r>
      <rPr>
        <b val="true"/>
        <sz val="10"/>
        <rFont val="Arial"/>
        <family val="2"/>
        <charset val="1"/>
      </rPr>
      <t xml:space="preserve">TradeSurpls/Deficit </t>
    </r>
    <r>
      <rPr>
        <b val="true"/>
        <i val="true"/>
        <sz val="8"/>
        <rFont val="Arial"/>
        <family val="2"/>
        <charset val="1"/>
      </rPr>
      <t xml:space="preserve">(Rs.'000)</t>
    </r>
  </si>
  <si>
    <r>
      <rPr>
        <b val="true"/>
        <sz val="10"/>
        <rFont val="Arial"/>
        <family val="2"/>
        <charset val="1"/>
      </rPr>
      <t xml:space="preserve">Imports Revenue
</t>
    </r>
    <r>
      <rPr>
        <b val="true"/>
        <i val="true"/>
        <sz val="8"/>
        <rFont val="Arial"/>
        <family val="2"/>
        <charset val="1"/>
      </rPr>
      <t xml:space="preserve">(ID+ECS+VAT+ARF+IFT) (Rs.'000)</t>
    </r>
  </si>
  <si>
    <t xml:space="preserve">01</t>
  </si>
  <si>
    <t xml:space="preserve">Animals; live</t>
  </si>
  <si>
    <t xml:space="preserve">02</t>
  </si>
  <si>
    <t xml:space="preserve">Meat and edible meat offal</t>
  </si>
  <si>
    <t xml:space="preserve">03</t>
  </si>
  <si>
    <t xml:space="preserve">Fish and crustaceans, molluscs and other aquatic invertebrates</t>
  </si>
  <si>
    <t xml:space="preserve">04</t>
  </si>
  <si>
    <t xml:space="preserve">Dairy produce; birds' eggs; natural honey; edible products of animal origin, not elsewhere specified or included</t>
  </si>
  <si>
    <t xml:space="preserve">05</t>
  </si>
  <si>
    <t xml:space="preserve">Animal originated products; not elsewhere specified or included</t>
  </si>
  <si>
    <t xml:space="preserve">06</t>
  </si>
  <si>
    <t xml:space="preserve">Trees and other plants, live; bulbs, roots and the like; cut flowers and ornamental foliage</t>
  </si>
  <si>
    <t xml:space="preserve">07</t>
  </si>
  <si>
    <t xml:space="preserve">Vegetables and certain roots and tubers; edible</t>
  </si>
  <si>
    <t xml:space="preserve">08</t>
  </si>
  <si>
    <t xml:space="preserve">Fruit and nuts, edible; peel of citrus fruit or melons</t>
  </si>
  <si>
    <t xml:space="preserve">09</t>
  </si>
  <si>
    <t xml:space="preserve">Coffee, tea, mate and spices</t>
  </si>
  <si>
    <t xml:space="preserve">10</t>
  </si>
  <si>
    <t xml:space="preserve">Cereals</t>
  </si>
  <si>
    <t xml:space="preserve">11</t>
  </si>
  <si>
    <t xml:space="preserve">Products of the milling industry; malt, starches, inulin, wheat gluten</t>
  </si>
  <si>
    <t xml:space="preserve">12</t>
  </si>
  <si>
    <t xml:space="preserve">Oil seeds and oleaginous fruits; miscellaneous grains, seeds and fruit, industrial or medicinal plants; straw and fodder</t>
  </si>
  <si>
    <t xml:space="preserve">13</t>
  </si>
  <si>
    <t xml:space="preserve">Lac; gums, resins and other vegetable saps and extracts</t>
  </si>
  <si>
    <t xml:space="preserve">14</t>
  </si>
  <si>
    <t xml:space="preserve">Vegetable plaiting materials; vegetable products not elsewhere specified or included</t>
  </si>
  <si>
    <t xml:space="preserve">15</t>
  </si>
  <si>
    <t xml:space="preserve">Animal or vegetable fats and oils and their cleavage products; prepared animal fats; animal or vegetable waxes</t>
  </si>
  <si>
    <t xml:space="preserve">16</t>
  </si>
  <si>
    <t xml:space="preserve">Meat, fish or crustaceans, molluscs or other aquatic invertebrates; preparations thereof</t>
  </si>
  <si>
    <t xml:space="preserve">17</t>
  </si>
  <si>
    <t xml:space="preserve">Sugars and sugar confectionery</t>
  </si>
  <si>
    <t xml:space="preserve">18</t>
  </si>
  <si>
    <t xml:space="preserve">Cocoa and cocoa preparations</t>
  </si>
  <si>
    <t xml:space="preserve">19</t>
  </si>
  <si>
    <t xml:space="preserve">Preparations of cereals, flour, starch or milk; pastrycooks' products</t>
  </si>
  <si>
    <t xml:space="preserve">20</t>
  </si>
  <si>
    <t xml:space="preserve">Preparations of vegetables, fruit, nuts or other parts of plants</t>
  </si>
  <si>
    <t xml:space="preserve">21</t>
  </si>
  <si>
    <t xml:space="preserve">Miscellaneous edible preparations</t>
  </si>
  <si>
    <t xml:space="preserve">22</t>
  </si>
  <si>
    <t xml:space="preserve">Beverages, spirits and vinegar</t>
  </si>
  <si>
    <t xml:space="preserve">23</t>
  </si>
  <si>
    <t xml:space="preserve">Food industries, residues and wastes thereof; prepared animal fodder</t>
  </si>
  <si>
    <t xml:space="preserve">24</t>
  </si>
  <si>
    <t xml:space="preserve">Tobacco and manufactured tobacco substitutes</t>
  </si>
  <si>
    <t xml:space="preserve">25</t>
  </si>
  <si>
    <t xml:space="preserve">Salt; sulphur; earths, stone; plastering materials, lime and cement</t>
  </si>
  <si>
    <t xml:space="preserve">26</t>
  </si>
  <si>
    <t xml:space="preserve">Ores, slag and ash</t>
  </si>
  <si>
    <t xml:space="preserve">27</t>
  </si>
  <si>
    <t xml:space="preserve">Mineral fuels, mineral oils and products of their distillation; bituminous substances; mineral waxes</t>
  </si>
  <si>
    <t xml:space="preserve">28</t>
  </si>
  <si>
    <t xml:space="preserve">Inorganic chemicals; organic and inorganic compounds of precious metals; of rare earth metals, of radio-active elements and of isotopes</t>
  </si>
  <si>
    <t xml:space="preserve">29</t>
  </si>
  <si>
    <t xml:space="preserve">Organic chemicals</t>
  </si>
  <si>
    <t xml:space="preserve">30</t>
  </si>
  <si>
    <t xml:space="preserve">Pharmaceutical products</t>
  </si>
  <si>
    <t xml:space="preserve">31</t>
  </si>
  <si>
    <t xml:space="preserve">Fertilizers</t>
  </si>
  <si>
    <t xml:space="preserve">32</t>
  </si>
  <si>
    <t xml:space="preserve">Tanning or dyeing extracts; tannins and their derivatives; dyes, pigments and other colouring matter; paints, varnishes; putty, other mastics; inks</t>
  </si>
  <si>
    <t xml:space="preserve">33</t>
  </si>
  <si>
    <t xml:space="preserve">Essential oils and resinoids; perfumery, cosmetic or toilet preparations</t>
  </si>
  <si>
    <t xml:space="preserve">34</t>
  </si>
  <si>
    <t xml:space="preserve">Soap, organic surface-active agents; washing, lubricating, polishing or scouring preparations; artificial or prepared waxes, candles and similar articles, modelling pastes, dental waxes and dental preparations with a basis of plaster</t>
  </si>
  <si>
    <t xml:space="preserve">35</t>
  </si>
  <si>
    <t xml:space="preserve">Albuminoidal substances; modified starches; glues; enzymes</t>
  </si>
  <si>
    <t xml:space="preserve">36</t>
  </si>
  <si>
    <t xml:space="preserve">Explosives; pyrotechnic products; matches; pyrophoric alloys; certain combustible preparations</t>
  </si>
  <si>
    <t xml:space="preserve">37</t>
  </si>
  <si>
    <t xml:space="preserve">Photographic or cinematographic goods</t>
  </si>
  <si>
    <t xml:space="preserve">38</t>
  </si>
  <si>
    <t xml:space="preserve">Chemical products n.e.c.</t>
  </si>
  <si>
    <t xml:space="preserve">39</t>
  </si>
  <si>
    <t xml:space="preserve">Plastics and articles thereof</t>
  </si>
  <si>
    <t xml:space="preserve">40</t>
  </si>
  <si>
    <t xml:space="preserve">Rubber and articles thereof</t>
  </si>
  <si>
    <t xml:space="preserve">41</t>
  </si>
  <si>
    <t xml:space="preserve">Raw hides and skins (other than furskins) and leather</t>
  </si>
  <si>
    <t xml:space="preserve">42</t>
  </si>
  <si>
    <t xml:space="preserve">Articles of leather; saddlery and harness; travel goods, handbags and similar containers; articles of animal gut (other than silk-worm gut)</t>
  </si>
  <si>
    <t xml:space="preserve">43</t>
  </si>
  <si>
    <t xml:space="preserve">Furskins and artificial fur; manufactures thereof</t>
  </si>
  <si>
    <t xml:space="preserve">44</t>
  </si>
  <si>
    <t xml:space="preserve">Wood and articles of wood; wood charcoal</t>
  </si>
  <si>
    <t xml:space="preserve">45</t>
  </si>
  <si>
    <t xml:space="preserve">Cork and articles of cork</t>
  </si>
  <si>
    <t xml:space="preserve">46</t>
  </si>
  <si>
    <t xml:space="preserve">Manufactures of straw, esparto or other plaiting materials; basketware and wickerwork</t>
  </si>
  <si>
    <t xml:space="preserve">47</t>
  </si>
  <si>
    <t xml:space="preserve">Pulp of wood or other fibrous cellulosic material; recovered (waste and scrap) paper or paperboard</t>
  </si>
  <si>
    <t xml:space="preserve">48</t>
  </si>
  <si>
    <t xml:space="preserve">Paper and paperboard; articles of paper pulp, of paper or paperboard</t>
  </si>
  <si>
    <t xml:space="preserve">49</t>
  </si>
  <si>
    <t xml:space="preserve">Printed books, newspapers, pictures and other products of the printing industry; manuscripts, typescripts and plans</t>
  </si>
  <si>
    <t xml:space="preserve">50</t>
  </si>
  <si>
    <t xml:space="preserve">Silk</t>
  </si>
  <si>
    <t xml:space="preserve">51</t>
  </si>
  <si>
    <t xml:space="preserve">Wool, fine or coarse animal hair; horsehair yarn and woven fabric</t>
  </si>
  <si>
    <t xml:space="preserve">52</t>
  </si>
  <si>
    <t xml:space="preserve">Cotton</t>
  </si>
  <si>
    <t xml:space="preserve">53</t>
  </si>
  <si>
    <t xml:space="preserve">Vegetable textile fibres; paper yarn and woven fabrics of paper yarn</t>
  </si>
  <si>
    <t xml:space="preserve">54</t>
  </si>
  <si>
    <t xml:space="preserve">Man-made filaments; strip and the like of man-made textile materials</t>
  </si>
  <si>
    <t xml:space="preserve">55</t>
  </si>
  <si>
    <t xml:space="preserve">Man-made staple fibres</t>
  </si>
  <si>
    <t xml:space="preserve">56</t>
  </si>
  <si>
    <t xml:space="preserve">Wadding, felt and nonwovens, special yarns; twine, cordage, ropes and cables and articles thereof</t>
  </si>
  <si>
    <t xml:space="preserve">57</t>
  </si>
  <si>
    <t xml:space="preserve">Carpets and other textile floor coverings</t>
  </si>
  <si>
    <t xml:space="preserve">58</t>
  </si>
  <si>
    <t xml:space="preserve">Fabrics; special woven fabrics, tufted textile fabrics, lace, tapestries, trimmings, embroidery</t>
  </si>
  <si>
    <t xml:space="preserve">59</t>
  </si>
  <si>
    <t xml:space="preserve">Textile fabrics; impregnated, coated, covered or laminated; textile articles of a kind suitable for industrial use</t>
  </si>
  <si>
    <t xml:space="preserve">60</t>
  </si>
  <si>
    <t xml:space="preserve">Fabrics; knitted or crocheted</t>
  </si>
  <si>
    <t xml:space="preserve">61</t>
  </si>
  <si>
    <t xml:space="preserve">Apparel and clothing accessories; knitted or crocheted</t>
  </si>
  <si>
    <t xml:space="preserve">62</t>
  </si>
  <si>
    <t xml:space="preserve">Apparel and clothing accessories; not knitted or crocheted</t>
  </si>
  <si>
    <t xml:space="preserve">63</t>
  </si>
  <si>
    <t xml:space="preserve">Textiles, made up articles; sets; worn clothing and worn textile articles; rags</t>
  </si>
  <si>
    <t xml:space="preserve">64</t>
  </si>
  <si>
    <t xml:space="preserve">Footwear; gaiters and the like; parts of such articles</t>
  </si>
  <si>
    <t xml:space="preserve">65</t>
  </si>
  <si>
    <t xml:space="preserve">Headgear and parts thereof</t>
  </si>
  <si>
    <t xml:space="preserve">66</t>
  </si>
  <si>
    <t xml:space="preserve">Umbrellas, sun umbrellas, walking-sticks, seat sticks, whips, riding crops; and parts thereof</t>
  </si>
  <si>
    <t xml:space="preserve">67</t>
  </si>
  <si>
    <t xml:space="preserve">Feathers and down, prepared; and articles made of feather or of down; artificial flowers; articles of human hair</t>
  </si>
  <si>
    <t xml:space="preserve">68</t>
  </si>
  <si>
    <t xml:space="preserve">Stone, plaster, cement, asbestos, mica or similar materials; articles thereof</t>
  </si>
  <si>
    <t xml:space="preserve">69</t>
  </si>
  <si>
    <t xml:space="preserve">Ceramic products</t>
  </si>
  <si>
    <t xml:space="preserve">70</t>
  </si>
  <si>
    <t xml:space="preserve">Glass and glassware</t>
  </si>
  <si>
    <t xml:space="preserve">71</t>
  </si>
  <si>
    <t xml:space="preserve">Natural, cultured pearls; precious, semi-precious stones; precious metals, metals clad with precious metal, and articles thereof; imitation jewellery; coin</t>
  </si>
  <si>
    <t xml:space="preserve">72</t>
  </si>
  <si>
    <t xml:space="preserve">Iron and steel</t>
  </si>
  <si>
    <t xml:space="preserve">73</t>
  </si>
  <si>
    <t xml:space="preserve">Iron or steel articles</t>
  </si>
  <si>
    <t xml:space="preserve">74</t>
  </si>
  <si>
    <t xml:space="preserve">Copper and articles thereof</t>
  </si>
  <si>
    <t xml:space="preserve">75</t>
  </si>
  <si>
    <t xml:space="preserve">Nickel and articles thereof</t>
  </si>
  <si>
    <t xml:space="preserve">76</t>
  </si>
  <si>
    <t xml:space="preserve">Aluminium and articles thereof</t>
  </si>
  <si>
    <t xml:space="preserve">78</t>
  </si>
  <si>
    <t xml:space="preserve">Lead and articles thereof</t>
  </si>
  <si>
    <t xml:space="preserve">79</t>
  </si>
  <si>
    <t xml:space="preserve">Zinc and articles thereof</t>
  </si>
  <si>
    <t xml:space="preserve">80</t>
  </si>
  <si>
    <t xml:space="preserve">Tin; articles thereof</t>
  </si>
  <si>
    <t xml:space="preserve">81</t>
  </si>
  <si>
    <t xml:space="preserve">Metals; n.e.c., cermets and articles thereof</t>
  </si>
  <si>
    <t xml:space="preserve">82</t>
  </si>
  <si>
    <t xml:space="preserve">Tools, implements, cutlery, spoons and forks, of base metal; parts thereof, of base metal</t>
  </si>
  <si>
    <t xml:space="preserve">83</t>
  </si>
  <si>
    <t xml:space="preserve">Metal; miscellaneous products of base metal</t>
  </si>
  <si>
    <t xml:space="preserve">84</t>
  </si>
  <si>
    <t xml:space="preserve">boilers, machinery and mechanical appliances; parts thereof</t>
  </si>
  <si>
    <t xml:space="preserve">85</t>
  </si>
  <si>
    <t xml:space="preserve">Electrical machinery and equipment and parts thereof; sound recorders and reproducers; television image and sound recorders and reproducers, parts and accessories of such articles</t>
  </si>
  <si>
    <t xml:space="preserve">86</t>
  </si>
  <si>
    <t xml:space="preserve">Railway, tramway locomotives, rolling-stock and parts thereof; railway or tramway track fixtures and fittings and parts thereof; mechanical (including electro-mechanical) traffic signalling equipment of all kinds</t>
  </si>
  <si>
    <t xml:space="preserve">87</t>
  </si>
  <si>
    <t xml:space="preserve">Vehicles; other than railway or tramway rolling stock, and parts and accessories thereof</t>
  </si>
  <si>
    <t xml:space="preserve">88</t>
  </si>
  <si>
    <t xml:space="preserve">Aircraft, spacecraft and parts thereof</t>
  </si>
  <si>
    <t xml:space="preserve">89</t>
  </si>
  <si>
    <t xml:space="preserve">Ships, boats and floating structures</t>
  </si>
  <si>
    <t xml:space="preserve">90</t>
  </si>
  <si>
    <t xml:space="preserve">Optical, photographic, cinematographic, measuring, checking, medical or surgical instruments and apparatus; parts and accessories</t>
  </si>
  <si>
    <t xml:space="preserve">91</t>
  </si>
  <si>
    <t xml:space="preserve">Clocks and watches and parts thereof</t>
  </si>
  <si>
    <t xml:space="preserve">92</t>
  </si>
  <si>
    <t xml:space="preserve">Musical instruments; parts and accessories of such articles</t>
  </si>
  <si>
    <t xml:space="preserve">93</t>
  </si>
  <si>
    <t xml:space="preserve">Arms and ammunition; parts and accessories thereof</t>
  </si>
  <si>
    <t xml:space="preserve">94</t>
  </si>
  <si>
    <t xml:space="preserve">Furniture; bedding, mattresses, mattress supports, cushions and similar stuffed furnishings; lamps and lighting fittings, n.e.c.; illuminated signs, illuminated name-plates and the like; prefabricated buildings</t>
  </si>
  <si>
    <t xml:space="preserve">95</t>
  </si>
  <si>
    <t xml:space="preserve">Toys, games and sports requisites; parts and accessories thereof</t>
  </si>
  <si>
    <t xml:space="preserve">96</t>
  </si>
  <si>
    <t xml:space="preserve">Miscellaneous manufactured articles</t>
  </si>
  <si>
    <t xml:space="preserve">97</t>
  </si>
  <si>
    <t xml:space="preserve">Works of art; collectors' pieces and antiques</t>
  </si>
  <si>
    <t xml:space="preserve">Total</t>
  </si>
  <si>
    <t xml:space="preserve">Table 3 :Trade Balance by Partner Countries :</t>
  </si>
  <si>
    <t xml:space="preserve">Countries are sorted by value of imports</t>
  </si>
  <si>
    <t xml:space="preserve"> Partner Countries</t>
  </si>
  <si>
    <t xml:space="preserve">1</t>
  </si>
  <si>
    <t xml:space="preserve">India</t>
  </si>
  <si>
    <t xml:space="preserve">2</t>
  </si>
  <si>
    <t xml:space="preserve">China</t>
  </si>
  <si>
    <t xml:space="preserve">3</t>
  </si>
  <si>
    <t xml:space="preserve">United Arab Emirates</t>
  </si>
  <si>
    <t xml:space="preserve">4</t>
  </si>
  <si>
    <t xml:space="preserve">France</t>
  </si>
  <si>
    <t xml:space="preserve">5</t>
  </si>
  <si>
    <t xml:space="preserve">Indonesia</t>
  </si>
  <si>
    <t xml:space="preserve">6</t>
  </si>
  <si>
    <t xml:space="preserve">Thailand</t>
  </si>
  <si>
    <t xml:space="preserve">7</t>
  </si>
  <si>
    <t xml:space="preserve">Canada</t>
  </si>
  <si>
    <t xml:space="preserve">8</t>
  </si>
  <si>
    <t xml:space="preserve">United States</t>
  </si>
  <si>
    <t xml:space="preserve">9</t>
  </si>
  <si>
    <t xml:space="preserve">Switzerland</t>
  </si>
  <si>
    <t xml:space="preserve">Malaysia</t>
  </si>
  <si>
    <t xml:space="preserve">Viet Nam</t>
  </si>
  <si>
    <t xml:space="preserve">Argentina</t>
  </si>
  <si>
    <t xml:space="preserve">Ukraine</t>
  </si>
  <si>
    <t xml:space="preserve">South Africa</t>
  </si>
  <si>
    <t xml:space="preserve">Korea, Republic of</t>
  </si>
  <si>
    <t xml:space="preserve">Saudi Arabia</t>
  </si>
  <si>
    <t xml:space="preserve">Australia</t>
  </si>
  <si>
    <t xml:space="preserve">Japan</t>
  </si>
  <si>
    <t xml:space="preserve">Germany</t>
  </si>
  <si>
    <t xml:space="preserve">Turkey</t>
  </si>
  <si>
    <t xml:space="preserve">Singapore</t>
  </si>
  <si>
    <t xml:space="preserve">Italy</t>
  </si>
  <si>
    <t xml:space="preserve">Hong Kong</t>
  </si>
  <si>
    <t xml:space="preserve">United Kingdom</t>
  </si>
  <si>
    <t xml:space="preserve">Taiwan, Province of China</t>
  </si>
  <si>
    <t xml:space="preserve">Bangladesh</t>
  </si>
  <si>
    <t xml:space="preserve">Brazil</t>
  </si>
  <si>
    <t xml:space="preserve">Belgium</t>
  </si>
  <si>
    <t xml:space="preserve">Myanmar</t>
  </si>
  <si>
    <t xml:space="preserve">Turkmenistan</t>
  </si>
  <si>
    <t xml:space="preserve">Netherlands</t>
  </si>
  <si>
    <t xml:space="preserve">Russian Federation</t>
  </si>
  <si>
    <t xml:space="preserve">Oman</t>
  </si>
  <si>
    <t xml:space="preserve">Bhutan</t>
  </si>
  <si>
    <t xml:space="preserve">Israel</t>
  </si>
  <si>
    <t xml:space="preserve">New Zealand</t>
  </si>
  <si>
    <t xml:space="preserve">Spain</t>
  </si>
  <si>
    <t xml:space="preserve">Qatar</t>
  </si>
  <si>
    <t xml:space="preserve">Denmark</t>
  </si>
  <si>
    <t xml:space="preserve">Paraguay</t>
  </si>
  <si>
    <t xml:space="preserve">Pakistan</t>
  </si>
  <si>
    <t xml:space="preserve">Philippines</t>
  </si>
  <si>
    <t xml:space="preserve">Mexico</t>
  </si>
  <si>
    <t xml:space="preserve">Sweden</t>
  </si>
  <si>
    <t xml:space="preserve">Ireland</t>
  </si>
  <si>
    <t xml:space="preserve">Austria</t>
  </si>
  <si>
    <t xml:space="preserve">Poland</t>
  </si>
  <si>
    <t xml:space="preserve">Czech Republic</t>
  </si>
  <si>
    <t xml:space="preserve">Finland</t>
  </si>
  <si>
    <t xml:space="preserve">Sri Lanka</t>
  </si>
  <si>
    <t xml:space="preserve">Guatemala</t>
  </si>
  <si>
    <t xml:space="preserve">Romania</t>
  </si>
  <si>
    <t xml:space="preserve">Norway</t>
  </si>
  <si>
    <t xml:space="preserve">Lithuania</t>
  </si>
  <si>
    <t xml:space="preserve">Bulgaria</t>
  </si>
  <si>
    <t xml:space="preserve">Papua New Guinea</t>
  </si>
  <si>
    <t xml:space="preserve">Egypt</t>
  </si>
  <si>
    <t xml:space="preserve">Mongolia</t>
  </si>
  <si>
    <t xml:space="preserve">Bahrain</t>
  </si>
  <si>
    <t xml:space="preserve">Chile</t>
  </si>
  <si>
    <t xml:space="preserve">United Republic of Tanzania</t>
  </si>
  <si>
    <t xml:space="preserve">Hungary</t>
  </si>
  <si>
    <t xml:space="preserve">Jordan</t>
  </si>
  <si>
    <t xml:space="preserve">Portugal</t>
  </si>
  <si>
    <t xml:space="preserve">Gabon</t>
  </si>
  <si>
    <t xml:space="preserve">Mozambique</t>
  </si>
  <si>
    <t xml:space="preserve">Nigeria</t>
  </si>
  <si>
    <t xml:space="preserve">Malta</t>
  </si>
  <si>
    <t xml:space="preserve">Kuwait</t>
  </si>
  <si>
    <t xml:space="preserve">Luxembourg</t>
  </si>
  <si>
    <t xml:space="preserve">Latvia</t>
  </si>
  <si>
    <t xml:space="preserve">Madagascar</t>
  </si>
  <si>
    <t xml:space="preserve">Belarus</t>
  </si>
  <si>
    <t xml:space="preserve">Greece</t>
  </si>
  <si>
    <t xml:space="preserve">Costa Rica</t>
  </si>
  <si>
    <t xml:space="preserve">Slovakia</t>
  </si>
  <si>
    <t xml:space="preserve">77</t>
  </si>
  <si>
    <t xml:space="preserve">Cambodia</t>
  </si>
  <si>
    <t xml:space="preserve">Croatia</t>
  </si>
  <si>
    <t xml:space="preserve">Uganda</t>
  </si>
  <si>
    <t xml:space="preserve">Dominican Republic</t>
  </si>
  <si>
    <t xml:space="preserve">Morocco</t>
  </si>
  <si>
    <t xml:space="preserve">Iran, Islamic Republic of</t>
  </si>
  <si>
    <t xml:space="preserve">Kenya</t>
  </si>
  <si>
    <t xml:space="preserve">Namibia</t>
  </si>
  <si>
    <t xml:space="preserve">Lebanon</t>
  </si>
  <si>
    <t xml:space="preserve">Peru</t>
  </si>
  <si>
    <t xml:space="preserve">Republic of Moldova</t>
  </si>
  <si>
    <t xml:space="preserve">Cyprus</t>
  </si>
  <si>
    <t xml:space="preserve">Slovenia</t>
  </si>
  <si>
    <t xml:space="preserve">Nicaragua</t>
  </si>
  <si>
    <t xml:space="preserve">Bosnia and Herzegovina</t>
  </si>
  <si>
    <t xml:space="preserve">Puerto Rico</t>
  </si>
  <si>
    <t xml:space="preserve">Venezuela</t>
  </si>
  <si>
    <t xml:space="preserve">Uruguay</t>
  </si>
  <si>
    <t xml:space="preserve">Ecuador</t>
  </si>
  <si>
    <t xml:space="preserve">Comoros</t>
  </si>
  <si>
    <t xml:space="preserve">Montenegro</t>
  </si>
  <si>
    <t xml:space="preserve">98</t>
  </si>
  <si>
    <t xml:space="preserve">Afghanistan</t>
  </si>
  <si>
    <t xml:space="preserve">99</t>
  </si>
  <si>
    <t xml:space="preserve">Malawi</t>
  </si>
  <si>
    <t xml:space="preserve">100</t>
  </si>
  <si>
    <t xml:space="preserve">Tunisia</t>
  </si>
  <si>
    <t xml:space="preserve">101</t>
  </si>
  <si>
    <t xml:space="preserve">American Samoa</t>
  </si>
  <si>
    <t xml:space="preserve">102</t>
  </si>
  <si>
    <t xml:space="preserve">Serbia (Europe)</t>
  </si>
  <si>
    <t xml:space="preserve">103</t>
  </si>
  <si>
    <t xml:space="preserve">San Marino</t>
  </si>
  <si>
    <t xml:space="preserve">104</t>
  </si>
  <si>
    <t xml:space="preserve">Isle of Man</t>
  </si>
  <si>
    <t xml:space="preserve">105</t>
  </si>
  <si>
    <t xml:space="preserve">Colombia</t>
  </si>
  <si>
    <t xml:space="preserve">106</t>
  </si>
  <si>
    <t xml:space="preserve">Ethiopia</t>
  </si>
  <si>
    <t xml:space="preserve">107</t>
  </si>
  <si>
    <t xml:space="preserve">Estonia</t>
  </si>
  <si>
    <t xml:space="preserve">108</t>
  </si>
  <si>
    <t xml:space="preserve">Cote d'Ivoire</t>
  </si>
  <si>
    <t xml:space="preserve">109</t>
  </si>
  <si>
    <t xml:space="preserve">Georgia</t>
  </si>
  <si>
    <t xml:space="preserve">110</t>
  </si>
  <si>
    <t xml:space="preserve">Iceland</t>
  </si>
  <si>
    <t xml:space="preserve">111</t>
  </si>
  <si>
    <t xml:space="preserve">Brunei Darussalam</t>
  </si>
  <si>
    <t xml:space="preserve">112</t>
  </si>
  <si>
    <t xml:space="preserve">Guinea</t>
  </si>
  <si>
    <t xml:space="preserve">113</t>
  </si>
  <si>
    <t xml:space="preserve">El Salvador</t>
  </si>
  <si>
    <t xml:space="preserve">114</t>
  </si>
  <si>
    <t xml:space="preserve">Cameroon</t>
  </si>
  <si>
    <t xml:space="preserve">115</t>
  </si>
  <si>
    <t xml:space="preserve">Liechtenstein</t>
  </si>
  <si>
    <t xml:space="preserve">116</t>
  </si>
  <si>
    <t xml:space="preserve">Central African Republic</t>
  </si>
  <si>
    <t xml:space="preserve">117</t>
  </si>
  <si>
    <t xml:space="preserve">Iraq</t>
  </si>
  <si>
    <t xml:space="preserve">118</t>
  </si>
  <si>
    <t xml:space="preserve">Ghana</t>
  </si>
  <si>
    <t xml:space="preserve">119</t>
  </si>
  <si>
    <t xml:space="preserve">Sierra Leone</t>
  </si>
  <si>
    <t xml:space="preserve">120</t>
  </si>
  <si>
    <t xml:space="preserve">Saint Helena</t>
  </si>
  <si>
    <t xml:space="preserve">121</t>
  </si>
  <si>
    <t xml:space="preserve">Senegal</t>
  </si>
  <si>
    <t xml:space="preserve">122</t>
  </si>
  <si>
    <t xml:space="preserve">Sudan</t>
  </si>
  <si>
    <t xml:space="preserve">123</t>
  </si>
  <si>
    <t xml:space="preserve">Holy See (Vatican)</t>
  </si>
  <si>
    <t xml:space="preserve">124</t>
  </si>
  <si>
    <t xml:space="preserve">Honduras</t>
  </si>
  <si>
    <t xml:space="preserve">125</t>
  </si>
  <si>
    <t xml:space="preserve">Kiribati</t>
  </si>
  <si>
    <t xml:space="preserve">126</t>
  </si>
  <si>
    <t xml:space="preserve">Monaco</t>
  </si>
  <si>
    <t xml:space="preserve">127</t>
  </si>
  <si>
    <t xml:space="preserve">Suriname</t>
  </si>
  <si>
    <t xml:space="preserve">128</t>
  </si>
  <si>
    <t xml:space="preserve">Trinidad and Tobago</t>
  </si>
  <si>
    <t xml:space="preserve">129</t>
  </si>
  <si>
    <t xml:space="preserve">Haiti</t>
  </si>
  <si>
    <t xml:space="preserve">130</t>
  </si>
  <si>
    <t xml:space="preserve">Mali</t>
  </si>
  <si>
    <t xml:space="preserve">131</t>
  </si>
  <si>
    <t xml:space="preserve">Maldives</t>
  </si>
  <si>
    <t xml:space="preserve">132</t>
  </si>
  <si>
    <t xml:space="preserve">British Indian Ocean Territory</t>
  </si>
  <si>
    <t xml:space="preserve">133</t>
  </si>
  <si>
    <t xml:space="preserve">Congo</t>
  </si>
  <si>
    <t xml:space="preserve">134</t>
  </si>
  <si>
    <t xml:space="preserve">Jamaica</t>
  </si>
  <si>
    <t xml:space="preserve">135</t>
  </si>
  <si>
    <t xml:space="preserve">Barbados</t>
  </si>
  <si>
    <t xml:space="preserve">136</t>
  </si>
  <si>
    <t xml:space="preserve">Tokelau</t>
  </si>
  <si>
    <t xml:space="preserve">137</t>
  </si>
  <si>
    <t xml:space="preserve">Mauritania</t>
  </si>
  <si>
    <t xml:space="preserve">138</t>
  </si>
  <si>
    <t xml:space="preserve">Cape Verde</t>
  </si>
  <si>
    <t xml:space="preserve">139</t>
  </si>
  <si>
    <t xml:space="preserve">Sao Tome and Principe</t>
  </si>
  <si>
    <t xml:space="preserve">140</t>
  </si>
  <si>
    <t xml:space="preserve">New Caledonia</t>
  </si>
  <si>
    <t xml:space="preserve">141</t>
  </si>
  <si>
    <t xml:space="preserve">Mauritius</t>
  </si>
  <si>
    <t xml:space="preserve">142</t>
  </si>
  <si>
    <t xml:space="preserve">Zambia</t>
  </si>
  <si>
    <t xml:space="preserve">143</t>
  </si>
  <si>
    <t xml:space="preserve">Rwanda</t>
  </si>
  <si>
    <t xml:space="preserve">144</t>
  </si>
  <si>
    <t xml:space="preserve">Kosovo</t>
  </si>
  <si>
    <t xml:space="preserve">145</t>
  </si>
  <si>
    <t xml:space="preserve">Seychelles</t>
  </si>
  <si>
    <t xml:space="preserve">146</t>
  </si>
  <si>
    <t xml:space="preserve">Fiji</t>
  </si>
  <si>
    <t xml:space="preserve">147</t>
  </si>
  <si>
    <t xml:space="preserve">Albania</t>
  </si>
  <si>
    <t xml:space="preserve">148</t>
  </si>
  <si>
    <t xml:space="preserve">Azerbaijan</t>
  </si>
  <si>
    <t xml:space="preserve">149</t>
  </si>
  <si>
    <t xml:space="preserve">Panama</t>
  </si>
  <si>
    <t xml:space="preserve">150</t>
  </si>
  <si>
    <t xml:space="preserve">Algeria</t>
  </si>
  <si>
    <t xml:space="preserve">151</t>
  </si>
  <si>
    <t xml:space="preserve">Bermuda</t>
  </si>
  <si>
    <t xml:space="preserve">152</t>
  </si>
  <si>
    <t xml:space="preserve">Antigua and Barbuda</t>
  </si>
  <si>
    <t xml:space="preserve">153</t>
  </si>
  <si>
    <t xml:space="preserve">Bahamas</t>
  </si>
  <si>
    <t xml:space="preserve">154</t>
  </si>
  <si>
    <t xml:space="preserve">Yemen</t>
  </si>
  <si>
    <t xml:space="preserve">155</t>
  </si>
  <si>
    <t xml:space="preserve">Kazakstan</t>
  </si>
  <si>
    <t xml:space="preserve">156</t>
  </si>
  <si>
    <t xml:space="preserve">Armenia</t>
  </si>
  <si>
    <t xml:space="preserve">157</t>
  </si>
  <si>
    <t xml:space="preserve">Other Countries:(Countries With Less Than Rs.100 Thousand Trade)</t>
  </si>
  <si>
    <t xml:space="preserve">158</t>
  </si>
  <si>
    <t xml:space="preserve">Not specified</t>
  </si>
  <si>
    <t xml:space="preserve">Table 4 : Imports by Commodities  :</t>
  </si>
  <si>
    <t xml:space="preserve">HS Code</t>
  </si>
  <si>
    <t xml:space="preserve">Unit</t>
  </si>
  <si>
    <t xml:space="preserve">Quantity</t>
  </si>
  <si>
    <t xml:space="preserve">01012100</t>
  </si>
  <si>
    <t xml:space="preserve">Purebred breeding animals Horse  .</t>
  </si>
  <si>
    <t xml:space="preserve">PCS</t>
  </si>
  <si>
    <t xml:space="preserve">01012900</t>
  </si>
  <si>
    <t xml:space="preserve">Other horses .</t>
  </si>
  <si>
    <t xml:space="preserve">01013000</t>
  </si>
  <si>
    <t xml:space="preserve">Asses  .</t>
  </si>
  <si>
    <t xml:space="preserve">01019000</t>
  </si>
  <si>
    <t xml:space="preserve">Other than purebred breeding animals,Khacch r,hinnies</t>
  </si>
  <si>
    <t xml:space="preserve">01022900</t>
  </si>
  <si>
    <t xml:space="preserve">Other cattle Live bovine animals  .</t>
  </si>
  <si>
    <t xml:space="preserve">01023900</t>
  </si>
  <si>
    <t xml:space="preserve">Other buffalo Live bovine animals . .</t>
  </si>
  <si>
    <t xml:space="preserve">01029000</t>
  </si>
  <si>
    <t xml:space="preserve">Live bovine animals, other than pure-bred   reeding</t>
  </si>
  <si>
    <t xml:space="preserve">01031000</t>
  </si>
  <si>
    <t xml:space="preserve">Live pure-bred breeding swine</t>
  </si>
  <si>
    <t xml:space="preserve">01039200</t>
  </si>
  <si>
    <t xml:space="preserve">Live swine weighing &gt;=50kg (excl. pure-bre d breeding)</t>
  </si>
  <si>
    <t xml:space="preserve">01041000</t>
  </si>
  <si>
    <t xml:space="preserve">Live sheep</t>
  </si>
  <si>
    <t xml:space="preserve">01042000</t>
  </si>
  <si>
    <t xml:space="preserve">Live goats</t>
  </si>
  <si>
    <t xml:space="preserve">01051100</t>
  </si>
  <si>
    <t xml:space="preserve">Live fowls of species gallus domesticus, w eighing =&lt;185g (chicks)</t>
  </si>
  <si>
    <t xml:space="preserve">01061900</t>
  </si>
  <si>
    <t xml:space="preserve">Other; live mammals</t>
  </si>
  <si>
    <t xml:space="preserve">01069000</t>
  </si>
  <si>
    <t xml:space="preserve">Other live animals</t>
  </si>
  <si>
    <t xml:space="preserve">02013000</t>
  </si>
  <si>
    <t xml:space="preserve">Fresh or chilled boneless bovine meat</t>
  </si>
  <si>
    <t xml:space="preserve">KG</t>
  </si>
  <si>
    <t xml:space="preserve">02023000</t>
  </si>
  <si>
    <t xml:space="preserve">Frozen boneless bovine meat</t>
  </si>
  <si>
    <t xml:space="preserve">02031200</t>
  </si>
  <si>
    <t xml:space="preserve">Fresh or chilled with bone hams, shoulders  and cuts thereof of swine</t>
  </si>
  <si>
    <t xml:space="preserve">02031900</t>
  </si>
  <si>
    <t xml:space="preserve">Fresh or chilled swine meat, nes (unboned)</t>
  </si>
  <si>
    <t xml:space="preserve">02032100</t>
  </si>
  <si>
    <t xml:space="preserve">Frozen swine carcasses and half carcasses</t>
  </si>
  <si>
    <t xml:space="preserve">02032900</t>
  </si>
  <si>
    <t xml:space="preserve">Frozen swine meat, nes</t>
  </si>
  <si>
    <t xml:space="preserve">02041000</t>
  </si>
  <si>
    <t xml:space="preserve">Fresh or chilled lamb carcasses and half c arcasses</t>
  </si>
  <si>
    <t xml:space="preserve">02042200</t>
  </si>
  <si>
    <t xml:space="preserve">Fresh or chilled unboned meat of sheep</t>
  </si>
  <si>
    <t xml:space="preserve">02043000</t>
  </si>
  <si>
    <t xml:space="preserve">Frozen lamb carcasses and half carcasses</t>
  </si>
  <si>
    <t xml:space="preserve">02044100</t>
  </si>
  <si>
    <t xml:space="preserve">Frozen sheep carcasses and half carcasses  excl lamb)</t>
  </si>
  <si>
    <t xml:space="preserve">02044200</t>
  </si>
  <si>
    <t xml:space="preserve">Frozen with bone meat of sheep</t>
  </si>
  <si>
    <t xml:space="preserve">02071400</t>
  </si>
  <si>
    <t xml:space="preserve">Frozen cuts and offal of chicken .</t>
  </si>
  <si>
    <t xml:space="preserve">02072400</t>
  </si>
  <si>
    <t xml:space="preserve">Not Cut in pieces,fresh or chilled meat of turkeys</t>
  </si>
  <si>
    <t xml:space="preserve">02072500</t>
  </si>
  <si>
    <t xml:space="preserve">Frozen whole turkeys  .</t>
  </si>
  <si>
    <t xml:space="preserve">02072700</t>
  </si>
  <si>
    <t xml:space="preserve">Frozen cuts and offal of turkeys  .</t>
  </si>
  <si>
    <t xml:space="preserve">02074200</t>
  </si>
  <si>
    <t xml:space="preserve">Meat of Ducks Not cut in pieces, frozen</t>
  </si>
  <si>
    <t xml:space="preserve">02074500</t>
  </si>
  <si>
    <t xml:space="preserve">Other meat of ducks, frozen</t>
  </si>
  <si>
    <t xml:space="preserve">02091000</t>
  </si>
  <si>
    <t xml:space="preserve">Meat Of pigs</t>
  </si>
  <si>
    <t xml:space="preserve">02101200</t>
  </si>
  <si>
    <t xml:space="preserve">Bellies and cuts thereof of swine, salted.  or smoked.</t>
  </si>
  <si>
    <t xml:space="preserve">02101900</t>
  </si>
  <si>
    <t xml:space="preserve">Other meat of swine, salted or smoked,  nes</t>
  </si>
  <si>
    <t xml:space="preserve">03011100</t>
  </si>
  <si>
    <t xml:space="preserve">Freshwater fish</t>
  </si>
  <si>
    <t xml:space="preserve">03011900</t>
  </si>
  <si>
    <t xml:space="preserve">Other fish .</t>
  </si>
  <si>
    <t xml:space="preserve">03019900</t>
  </si>
  <si>
    <t xml:space="preserve">Other live fish</t>
  </si>
  <si>
    <t xml:space="preserve">03021300</t>
  </si>
  <si>
    <t xml:space="preserve">Pacific salmon  (Oncorhynchus nerka,  Oncor ynchus gorbuscha,  Oncorhynchus keta,</t>
  </si>
  <si>
    <t xml:space="preserve">03021400</t>
  </si>
  <si>
    <t xml:space="preserve">Atlantic salmon  (Salmo salar)  and Danube  almon (Hucho hucho).</t>
  </si>
  <si>
    <t xml:space="preserve">03021900</t>
  </si>
  <si>
    <t xml:space="preserve">Fresh or chilled salmonidae (excl. 0302.11  and 0302.12)</t>
  </si>
  <si>
    <t xml:space="preserve">03023900</t>
  </si>
  <si>
    <t xml:space="preserve">Other fresh or chilled tunas .</t>
  </si>
  <si>
    <t xml:space="preserve">03025900</t>
  </si>
  <si>
    <t xml:space="preserve">Other fish fresh or chilledexcluding fish f llets &amp; other fish meat</t>
  </si>
  <si>
    <t xml:space="preserve">03027200</t>
  </si>
  <si>
    <t xml:space="preserve">Catfish (Pangasius spp, Silurus spp, Claria  spp, Ictalurus spp)</t>
  </si>
  <si>
    <t xml:space="preserve">03031100</t>
  </si>
  <si>
    <t xml:space="preserve">Sockeye salmon (red salmon) (Oncorhynchus n erka)</t>
  </si>
  <si>
    <t xml:space="preserve">03031300</t>
  </si>
  <si>
    <t xml:space="preserve">Atlantic salmon (Salmo salar) and Danube sa mon (Hucho hucho)</t>
  </si>
  <si>
    <t xml:space="preserve">03031400</t>
  </si>
  <si>
    <t xml:space="preserve">Trout (Salmo trutta, Oncorhynchus mykiss,Onorhynchus clarki, Oncorhynchus aguabo</t>
  </si>
  <si>
    <t xml:space="preserve">03032400</t>
  </si>
  <si>
    <t xml:space="preserve">Catfish (Pangasius spp, Silurus spp, Clariaspp, Ictalurus spp)</t>
  </si>
  <si>
    <t xml:space="preserve">03038900</t>
  </si>
  <si>
    <t xml:space="preserve">Other fish excluding livers &amp; roes</t>
  </si>
  <si>
    <t xml:space="preserve">03043200</t>
  </si>
  <si>
    <t xml:space="preserve">03043900</t>
  </si>
  <si>
    <t xml:space="preserve">Other fish meat fresh &amp; chilled or frozen .</t>
  </si>
  <si>
    <t xml:space="preserve">03044100</t>
  </si>
  <si>
    <t xml:space="preserve">Pacific salmon (Oncorhynchus nerka,Oncorhyn hus gorbuscha, Oncorhynchus keta, Onc</t>
  </si>
  <si>
    <t xml:space="preserve">03044300</t>
  </si>
  <si>
    <t xml:space="preserve">Flat fish (Pleuronectidae, Bothidae,Cynoglo sidae, Soleidae, Scophthalmidae andCi</t>
  </si>
  <si>
    <t xml:space="preserve">03045900</t>
  </si>
  <si>
    <t xml:space="preserve">Other fish meat fresh or  chilled Ã Ã   .</t>
  </si>
  <si>
    <t xml:space="preserve">03046200</t>
  </si>
  <si>
    <t xml:space="preserve">03047500</t>
  </si>
  <si>
    <t xml:space="preserve">Alaska Pollack (Theragra chalcogramma)</t>
  </si>
  <si>
    <t xml:space="preserve">03048100</t>
  </si>
  <si>
    <t xml:space="preserve">Pacific salmon (Oncorhynchus nerka, Oncorhy chus gorbuscha,  Oncorhynchus keta,</t>
  </si>
  <si>
    <t xml:space="preserve">03053900</t>
  </si>
  <si>
    <t xml:space="preserve">Other fish fillets dried,salted or in brine but not smoked</t>
  </si>
  <si>
    <t xml:space="preserve">03054100</t>
  </si>
  <si>
    <t xml:space="preserve">Pacific salmon (Oncorhynchus nerka, Oncorhychus gorbuscha, Oncorhynchus keta,Onc</t>
  </si>
  <si>
    <t xml:space="preserve">03054900</t>
  </si>
  <si>
    <t xml:space="preserve">Smoked fish (excl salmon and herrings)</t>
  </si>
  <si>
    <t xml:space="preserve">03055900</t>
  </si>
  <si>
    <t xml:space="preserve">Other dried fish, not smoked (excl cod)</t>
  </si>
  <si>
    <t xml:space="preserve">03056300</t>
  </si>
  <si>
    <t xml:space="preserve">Anchovies, salted or in brine but not drie d or smoked</t>
  </si>
  <si>
    <t xml:space="preserve">03061700</t>
  </si>
  <si>
    <t xml:space="preserve">Other shrimps and prawns</t>
  </si>
  <si>
    <t xml:space="preserve">03062700</t>
  </si>
  <si>
    <t xml:space="preserve">Other shrimps and prawns fish</t>
  </si>
  <si>
    <t xml:space="preserve">03072900</t>
  </si>
  <si>
    <t xml:space="preserve">Scallops (excl. live, fresh or chilled)</t>
  </si>
  <si>
    <t xml:space="preserve">03073900</t>
  </si>
  <si>
    <t xml:space="preserve">Mussels (excl. live, fresh or chilled)</t>
  </si>
  <si>
    <t xml:space="preserve">03074900</t>
  </si>
  <si>
    <t xml:space="preserve">Cuttle fish and squid (excl. live, fresh o r chilled)</t>
  </si>
  <si>
    <t xml:space="preserve">03075100</t>
  </si>
  <si>
    <t xml:space="preserve">Octopus live, fresh or chilled</t>
  </si>
  <si>
    <t xml:space="preserve">03075200</t>
  </si>
  <si>
    <t xml:space="preserve">Frozen</t>
  </si>
  <si>
    <t xml:space="preserve">03075900</t>
  </si>
  <si>
    <t xml:space="preserve">Octopus (excl. live, fresh or chilled)</t>
  </si>
  <si>
    <t xml:space="preserve">03079900</t>
  </si>
  <si>
    <t xml:space="preserve">Other meals &amp; pallets of fish .</t>
  </si>
  <si>
    <t xml:space="preserve">03082900</t>
  </si>
  <si>
    <t xml:space="preserve">Other sea urchins fish</t>
  </si>
  <si>
    <t xml:space="preserve">04012000</t>
  </si>
  <si>
    <t xml:space="preserve">Milk and cream of &gt;1% but =&lt;6% fat, not co ncentrated or sweetened</t>
  </si>
  <si>
    <t xml:space="preserve">04015000</t>
  </si>
  <si>
    <t xml:space="preserve">Milk Of a fat content, by weight, exceeding 10  %</t>
  </si>
  <si>
    <t xml:space="preserve">04021000</t>
  </si>
  <si>
    <t xml:space="preserve">Milk and cream in powder, granules or other solid forms of =&lt;15% fat</t>
  </si>
  <si>
    <t xml:space="preserve">04022100</t>
  </si>
  <si>
    <t xml:space="preserve">Milk and cream in powder, granules or other  solid forms of &gt;15% fat, unsweetened</t>
  </si>
  <si>
    <t xml:space="preserve">04022900</t>
  </si>
  <si>
    <t xml:space="preserve">Milk and cream in powder, granules or other  solid forms of &gt;15% fat, sweetened</t>
  </si>
  <si>
    <t xml:space="preserve">04029100</t>
  </si>
  <si>
    <t xml:space="preserve">Concentrated milk and cream, unsweetened ( excl in solid form)</t>
  </si>
  <si>
    <t xml:space="preserve">04029900</t>
  </si>
  <si>
    <t xml:space="preserve">Sweetened milk and cream (excl in solid form)</t>
  </si>
  <si>
    <t xml:space="preserve">04031000</t>
  </si>
  <si>
    <t xml:space="preserve">Yogurt</t>
  </si>
  <si>
    <t xml:space="preserve">04039000</t>
  </si>
  <si>
    <t xml:space="preserve">Buttermilk, curdled milk and cream, etc (e xcl. yogurt).</t>
  </si>
  <si>
    <t xml:space="preserve">04041000</t>
  </si>
  <si>
    <t xml:space="preserve">Whey &amp; modified whey, whether or not conce ntrated or containing sweetening matter</t>
  </si>
  <si>
    <t xml:space="preserve">04049000</t>
  </si>
  <si>
    <t xml:space="preserve">Products consisting of natural milk consti tuents, nes</t>
  </si>
  <si>
    <t xml:space="preserve">04051000</t>
  </si>
  <si>
    <t xml:space="preserve">Butter</t>
  </si>
  <si>
    <t xml:space="preserve">04059000</t>
  </si>
  <si>
    <t xml:space="preserve">Other fats and oils derived from milk (exc l. butter and dairy spreads).</t>
  </si>
  <si>
    <t xml:space="preserve">04061000</t>
  </si>
  <si>
    <t xml:space="preserve">Fresh (unripened or uncured)cheese, includ ing whey cheese and curd.</t>
  </si>
  <si>
    <t xml:space="preserve">04062000</t>
  </si>
  <si>
    <t xml:space="preserve">Grated or powdered cheese, of all kinds</t>
  </si>
  <si>
    <t xml:space="preserve">04063000</t>
  </si>
  <si>
    <t xml:space="preserve">Processed cheese, not grated or powdered  .</t>
  </si>
  <si>
    <t xml:space="preserve">04069000</t>
  </si>
  <si>
    <t xml:space="preserve">Cheese, nes</t>
  </si>
  <si>
    <t xml:space="preserve">04071100</t>
  </si>
  <si>
    <t xml:space="preserve">Bird's Eggs Of fowls of the species Gallus  omesticus</t>
  </si>
  <si>
    <t xml:space="preserve">04079000</t>
  </si>
  <si>
    <t xml:space="preserve">Other bird's eggs . .</t>
  </si>
  <si>
    <t xml:space="preserve">04089100</t>
  </si>
  <si>
    <t xml:space="preserve">Dried birds' eggs, not in shell</t>
  </si>
  <si>
    <t xml:space="preserve">04090010</t>
  </si>
  <si>
    <t xml:space="preserve">Processed natural honey</t>
  </si>
  <si>
    <t xml:space="preserve">04090090</t>
  </si>
  <si>
    <t xml:space="preserve">04100000</t>
  </si>
  <si>
    <t xml:space="preserve">Edible products of animal origin, nes</t>
  </si>
  <si>
    <t xml:space="preserve">05021000</t>
  </si>
  <si>
    <t xml:space="preserve">Pigs', hogs', or boars' bristles or hair a nd waste there of</t>
  </si>
  <si>
    <t xml:space="preserve">05040000</t>
  </si>
  <si>
    <t xml:space="preserve">Fresh,chilled,frozen,salted,dried,Guts,  bladders and stomachs of animals (excl</t>
  </si>
  <si>
    <t xml:space="preserve">05051000</t>
  </si>
  <si>
    <t xml:space="preserve">Raw feathers for stuffing; down</t>
  </si>
  <si>
    <t xml:space="preserve">05059000</t>
  </si>
  <si>
    <t xml:space="preserve">Skins and parts of birds (excl. feathers f or stuffing; down)</t>
  </si>
  <si>
    <t xml:space="preserve">05069000</t>
  </si>
  <si>
    <t xml:space="preserve">Bones and horn-cores (excl. ossein)</t>
  </si>
  <si>
    <t xml:space="preserve">05079000</t>
  </si>
  <si>
    <t xml:space="preserve">Tortoise-shell, whalebone and whalebone-ha ir, etc, unworked</t>
  </si>
  <si>
    <t xml:space="preserve">05080000</t>
  </si>
  <si>
    <t xml:space="preserve">Coral; shells of molluscs, crustaceans or  echinoderms and cuttlebone, unworked</t>
  </si>
  <si>
    <t xml:space="preserve">05111000</t>
  </si>
  <si>
    <t xml:space="preserve">Bovine semen and embryo</t>
  </si>
  <si>
    <t xml:space="preserve">05119100</t>
  </si>
  <si>
    <t xml:space="preserve">Products of fish or crustaceans, molluses,  etc; dead animals of chapter 3</t>
  </si>
  <si>
    <t xml:space="preserve">05119990</t>
  </si>
  <si>
    <t xml:space="preserve">Other animal products of chapter 2,3 nes,  unfit for human consumption</t>
  </si>
  <si>
    <t xml:space="preserve">06011000</t>
  </si>
  <si>
    <t xml:space="preserve">Bulbs, tubers, tuberous roots, corms, crow ns &amp; rhizomes, dormat</t>
  </si>
  <si>
    <t xml:space="preserve">06012000</t>
  </si>
  <si>
    <t xml:space="preserve">Bulbs, tubers, rhizomes in growth or in  flower; chicory plants and roots</t>
  </si>
  <si>
    <t xml:space="preserve">06021000</t>
  </si>
  <si>
    <t xml:space="preserve">Unrooted cuttings and slips</t>
  </si>
  <si>
    <t xml:space="preserve">06022000</t>
  </si>
  <si>
    <t xml:space="preserve">Trees, shrubs and bushes, grafted or not,  of kind which bear edible fruit or nuts</t>
  </si>
  <si>
    <t xml:space="preserve">06029000</t>
  </si>
  <si>
    <t xml:space="preserve">Other live plants,nes</t>
  </si>
  <si>
    <t xml:space="preserve">06031100</t>
  </si>
  <si>
    <t xml:space="preserve">Roses - Fresh cut &amp; buds  . .</t>
  </si>
  <si>
    <t xml:space="preserve">06031300</t>
  </si>
  <si>
    <t xml:space="preserve">Orchids - Fresh cut flowers &amp; buds   .</t>
  </si>
  <si>
    <t xml:space="preserve">06031900</t>
  </si>
  <si>
    <t xml:space="preserve">Other - Fresh cut flowers &amp; buds  . .</t>
  </si>
  <si>
    <t xml:space="preserve">06039000</t>
  </si>
  <si>
    <t xml:space="preserve">Dried, dyed, bleached or otherwise prepare d cut flowers and buds.</t>
  </si>
  <si>
    <t xml:space="preserve">06042000</t>
  </si>
  <si>
    <t xml:space="preserve">Fresh flowers  .</t>
  </si>
  <si>
    <t xml:space="preserve">06049000</t>
  </si>
  <si>
    <t xml:space="preserve">Other flowers not fresh  .</t>
  </si>
  <si>
    <t xml:space="preserve">07011000</t>
  </si>
  <si>
    <t xml:space="preserve">Seed potatoes fresh or chilled</t>
  </si>
  <si>
    <t xml:space="preserve">07019000</t>
  </si>
  <si>
    <t xml:space="preserve">Other potatoes, fresh or chilled</t>
  </si>
  <si>
    <t xml:space="preserve">07020000</t>
  </si>
  <si>
    <t xml:space="preserve">Tomatoes fresh or chilled</t>
  </si>
  <si>
    <t xml:space="preserve">07031000</t>
  </si>
  <si>
    <t xml:space="preserve">Onions and shallots, fresh or chilled</t>
  </si>
  <si>
    <t xml:space="preserve">07032000</t>
  </si>
  <si>
    <t xml:space="preserve">Garlic, fresh or chilled  .</t>
  </si>
  <si>
    <t xml:space="preserve">07039000</t>
  </si>
  <si>
    <t xml:space="preserve">Leeks and other alliaceous vegetables, nes</t>
  </si>
  <si>
    <t xml:space="preserve">07041000</t>
  </si>
  <si>
    <t xml:space="preserve">Cauliflowers and headed broccoli, fresh or  chilled.</t>
  </si>
  <si>
    <t xml:space="preserve">07049000</t>
  </si>
  <si>
    <t xml:space="preserve">White and red cabbages, kohlrabi, kalee tc, fresh or chilled.</t>
  </si>
  <si>
    <t xml:space="preserve">07051100</t>
  </si>
  <si>
    <t xml:space="preserve">Cabbage lettuce, fresh or chilled</t>
  </si>
  <si>
    <t xml:space="preserve">07052900</t>
  </si>
  <si>
    <t xml:space="preserve">Chicory, fresh or chilled, (excl. witloof)</t>
  </si>
  <si>
    <t xml:space="preserve">07061000</t>
  </si>
  <si>
    <t xml:space="preserve">Carrots and turnips, fresh or chilled</t>
  </si>
  <si>
    <t xml:space="preserve">07069000</t>
  </si>
  <si>
    <t xml:space="preserve">Beetrootradishes and other similar edib le roots, fresh or chilled</t>
  </si>
  <si>
    <t xml:space="preserve">07070000</t>
  </si>
  <si>
    <t xml:space="preserve">Cucumbers and gherkins, fresh or chilled  .</t>
  </si>
  <si>
    <t xml:space="preserve">07081000</t>
  </si>
  <si>
    <t xml:space="preserve">Peas, fresh or chilled</t>
  </si>
  <si>
    <t xml:space="preserve">07082000</t>
  </si>
  <si>
    <t xml:space="preserve">Beans, fresh or chilled</t>
  </si>
  <si>
    <t xml:space="preserve">07089000</t>
  </si>
  <si>
    <t xml:space="preserve">Leguminous vegetables, fresh or chilled, n es</t>
  </si>
  <si>
    <t xml:space="preserve">07092000</t>
  </si>
  <si>
    <t xml:space="preserve">Asparagus, fresh or chilled</t>
  </si>
  <si>
    <t xml:space="preserve">07093000</t>
  </si>
  <si>
    <t xml:space="preserve">Aubergines, fresh or chilled  .</t>
  </si>
  <si>
    <t xml:space="preserve">07095100</t>
  </si>
  <si>
    <t xml:space="preserve">Mushrooms of the genus agaricus, fresh or  chilled</t>
  </si>
  <si>
    <t xml:space="preserve">07095900</t>
  </si>
  <si>
    <t xml:space="preserve">Other mushrooms or truffles fresh or chill ed</t>
  </si>
  <si>
    <t xml:space="preserve">07096000</t>
  </si>
  <si>
    <t xml:space="preserve">Fruits of genus capiscum or pimenta, fresh  or chilled</t>
  </si>
  <si>
    <t xml:space="preserve">07099300</t>
  </si>
  <si>
    <t xml:space="preserve">Pumpkins, squash and gourds (Cucurbita spp)</t>
  </si>
  <si>
    <t xml:space="preserve">07099900</t>
  </si>
  <si>
    <t xml:space="preserve">Other fresh or chilled vegetables</t>
  </si>
  <si>
    <t xml:space="preserve">07101000</t>
  </si>
  <si>
    <t xml:space="preserve">Potatoes, frozen</t>
  </si>
  <si>
    <t xml:space="preserve">07102100</t>
  </si>
  <si>
    <t xml:space="preserve">Shelled or unshelled peas, frozen</t>
  </si>
  <si>
    <t xml:space="preserve">07102200</t>
  </si>
  <si>
    <t xml:space="preserve">Shelled or unshelled beans, frozen</t>
  </si>
  <si>
    <t xml:space="preserve">07104000</t>
  </si>
  <si>
    <t xml:space="preserve">Sweet corn, frozen</t>
  </si>
  <si>
    <t xml:space="preserve">07108000</t>
  </si>
  <si>
    <t xml:space="preserve">Other Vegetables, frozen, nes</t>
  </si>
  <si>
    <t xml:space="preserve">07109000</t>
  </si>
  <si>
    <t xml:space="preserve">Mixtures of vegetables, frozen</t>
  </si>
  <si>
    <t xml:space="preserve">07112000</t>
  </si>
  <si>
    <t xml:space="preserve">Olives provisionally preserved, not for im mediate consumption</t>
  </si>
  <si>
    <t xml:space="preserve">07115100</t>
  </si>
  <si>
    <t xml:space="preserve">Mushrooms of the genus Agaricus provisionally preserved</t>
  </si>
  <si>
    <t xml:space="preserve">07119000</t>
  </si>
  <si>
    <t xml:space="preserve">Other vegetables and  mixture of vegetable s provisionally preserved</t>
  </si>
  <si>
    <t xml:space="preserve">07122000</t>
  </si>
  <si>
    <t xml:space="preserve">Dried onions</t>
  </si>
  <si>
    <t xml:space="preserve">07123100</t>
  </si>
  <si>
    <t xml:space="preserve">Dried mushrooms of the genus Agaricus</t>
  </si>
  <si>
    <t xml:space="preserve">07123200</t>
  </si>
  <si>
    <t xml:space="preserve">Dried wood ears (Auricularia spp)</t>
  </si>
  <si>
    <t xml:space="preserve">07123900</t>
  </si>
  <si>
    <t xml:space="preserve">Other dried mushrooms and truffles</t>
  </si>
  <si>
    <t xml:space="preserve">07129011</t>
  </si>
  <si>
    <t xml:space="preserve">Dried Garlic not shelled or not split</t>
  </si>
  <si>
    <t xml:space="preserve">07129012</t>
  </si>
  <si>
    <t xml:space="preserve">Dried Garlic shelled or split</t>
  </si>
  <si>
    <t xml:space="preserve">07129090</t>
  </si>
  <si>
    <t xml:space="preserve">Others garlic other than shelled or split</t>
  </si>
  <si>
    <t xml:space="preserve">07131000</t>
  </si>
  <si>
    <t xml:space="preserve">Dried peas, shelled whether or not skinned  or split</t>
  </si>
  <si>
    <t xml:space="preserve">07132000</t>
  </si>
  <si>
    <t xml:space="preserve">Dried gram, shelled whether or not skinned or split.</t>
  </si>
  <si>
    <t xml:space="preserve">07133100</t>
  </si>
  <si>
    <t xml:space="preserve">Dried beans, shelled whether or not skinne   or split</t>
  </si>
  <si>
    <t xml:space="preserve">07133200</t>
  </si>
  <si>
    <t xml:space="preserve">Dried adzuki beans, shelled whether or not  skinned or split</t>
  </si>
  <si>
    <t xml:space="preserve">07133300</t>
  </si>
  <si>
    <t xml:space="preserve">Dried kidney beans, incl white pea beans,   helled whether or not skinned or spli</t>
  </si>
  <si>
    <t xml:space="preserve">07133400</t>
  </si>
  <si>
    <t xml:space="preserve">Bambara beans (Vigna subterranea or Voandze a subterranea)</t>
  </si>
  <si>
    <t xml:space="preserve">07133500</t>
  </si>
  <si>
    <t xml:space="preserve">Cow peas (Vigna unguiculata)</t>
  </si>
  <si>
    <t xml:space="preserve">07133900</t>
  </si>
  <si>
    <t xml:space="preserve">Dried beans, shelled, whether or not skinned or split nes</t>
  </si>
  <si>
    <t xml:space="preserve">07134010</t>
  </si>
  <si>
    <t xml:space="preserve">Dried Lentils,Whole</t>
  </si>
  <si>
    <t xml:space="preserve">07134090</t>
  </si>
  <si>
    <t xml:space="preserve">Others</t>
  </si>
  <si>
    <t xml:space="preserve">07135000</t>
  </si>
  <si>
    <t xml:space="preserve">Dried broad beans and horse beans, shelled</t>
  </si>
  <si>
    <t xml:space="preserve">07136000</t>
  </si>
  <si>
    <t xml:space="preserve">Pigeon peas (Cajanus cajan)</t>
  </si>
  <si>
    <t xml:space="preserve">07139000</t>
  </si>
  <si>
    <t xml:space="preserve">Other dried Leguminous Vegitables,Whole</t>
  </si>
  <si>
    <t xml:space="preserve">07141000</t>
  </si>
  <si>
    <t xml:space="preserve">Manioc, fresh or dried, chilled or frozen</t>
  </si>
  <si>
    <t xml:space="preserve">07142000</t>
  </si>
  <si>
    <t xml:space="preserve">Sweet potatoes, fresh or dried, chilled or  frozen</t>
  </si>
  <si>
    <t xml:space="preserve">07144000</t>
  </si>
  <si>
    <t xml:space="preserve">Taro (Colocasia spp)</t>
  </si>
  <si>
    <t xml:space="preserve">07149000</t>
  </si>
  <si>
    <t xml:space="preserve">Arrowroot, salep &amp; similar roots and tuber s with high starch content, fresh or dr</t>
  </si>
  <si>
    <t xml:space="preserve">08011100</t>
  </si>
  <si>
    <t xml:space="preserve">Coconuts, desiccated, fresh or dried  .</t>
  </si>
  <si>
    <t xml:space="preserve">08011200</t>
  </si>
  <si>
    <t xml:space="preserve">In the inner shell (endocarp) .</t>
  </si>
  <si>
    <t xml:space="preserve">08011900</t>
  </si>
  <si>
    <t xml:space="preserve">Coconuts, excluding desiccated, fresh or d ried</t>
  </si>
  <si>
    <t xml:space="preserve">08012200</t>
  </si>
  <si>
    <t xml:space="preserve">Brazil nuts, without shell, fresh or dried</t>
  </si>
  <si>
    <t xml:space="preserve">08013100</t>
  </si>
  <si>
    <t xml:space="preserve">Cashew nuts, in shell,fresh or dried</t>
  </si>
  <si>
    <t xml:space="preserve">08013200</t>
  </si>
  <si>
    <t xml:space="preserve">Cashew nuts, without shell, fresh or dried</t>
  </si>
  <si>
    <t xml:space="preserve">08021100</t>
  </si>
  <si>
    <t xml:space="preserve">Almonds in shell, fresh or dried</t>
  </si>
  <si>
    <t xml:space="preserve">08021200</t>
  </si>
  <si>
    <t xml:space="preserve">Almonds without shells, fresh or dried</t>
  </si>
  <si>
    <t xml:space="preserve">08022200</t>
  </si>
  <si>
    <t xml:space="preserve">Hazlenuts without shells, fresh or dried .</t>
  </si>
  <si>
    <t xml:space="preserve">08023100</t>
  </si>
  <si>
    <t xml:space="preserve">Walnuts in shell, fresh or dried  .</t>
  </si>
  <si>
    <t xml:space="preserve">08023200</t>
  </si>
  <si>
    <t xml:space="preserve">Walnuts without shells, fresh or dried</t>
  </si>
  <si>
    <t xml:space="preserve">08024200</t>
  </si>
  <si>
    <t xml:space="preserve">Chestnuts Shelled .</t>
  </si>
  <si>
    <t xml:space="preserve">08025100</t>
  </si>
  <si>
    <t xml:space="preserve">Pistachios In shell</t>
  </si>
  <si>
    <t xml:space="preserve">08025200</t>
  </si>
  <si>
    <t xml:space="preserve">Pistachois Shelled</t>
  </si>
  <si>
    <t xml:space="preserve">08026200</t>
  </si>
  <si>
    <t xml:space="preserve">Macadamianuts Shelled .</t>
  </si>
  <si>
    <t xml:space="preserve">08028000</t>
  </si>
  <si>
    <t xml:space="preserve">Areca nuts .</t>
  </si>
  <si>
    <t xml:space="preserve">08029000</t>
  </si>
  <si>
    <t xml:space="preserve">Others nuts</t>
  </si>
  <si>
    <t xml:space="preserve">08030000</t>
  </si>
  <si>
    <t xml:space="preserve">Bananas, including plantains, fresh or dri ed</t>
  </si>
  <si>
    <t xml:space="preserve">08031000</t>
  </si>
  <si>
    <t xml:space="preserve">Plantains</t>
  </si>
  <si>
    <t xml:space="preserve">08039000</t>
  </si>
  <si>
    <t xml:space="preserve">Banana .</t>
  </si>
  <si>
    <t xml:space="preserve">08041000</t>
  </si>
  <si>
    <t xml:space="preserve">Dates, fresh or dried</t>
  </si>
  <si>
    <t xml:space="preserve">08042000</t>
  </si>
  <si>
    <t xml:space="preserve">Dried Figs (Anjir).</t>
  </si>
  <si>
    <t xml:space="preserve">08042010</t>
  </si>
  <si>
    <t xml:space="preserve">Figs, (Anjir) fresh only</t>
  </si>
  <si>
    <t xml:space="preserve">08042090</t>
  </si>
  <si>
    <t xml:space="preserve">08043000</t>
  </si>
  <si>
    <t xml:space="preserve">Pineapples, fresh or dried</t>
  </si>
  <si>
    <t xml:space="preserve">08044000</t>
  </si>
  <si>
    <t xml:space="preserve">Avocados, fresh or dried  .</t>
  </si>
  <si>
    <t xml:space="preserve">08045000</t>
  </si>
  <si>
    <t xml:space="preserve">Guavas, mangoes and mangosteens, fresh or  dried.</t>
  </si>
  <si>
    <t xml:space="preserve">08051000</t>
  </si>
  <si>
    <t xml:space="preserve">Oranges, fresh or dried</t>
  </si>
  <si>
    <t xml:space="preserve">08054000</t>
  </si>
  <si>
    <t xml:space="preserve">Grapefruit, including pomelos</t>
  </si>
  <si>
    <t xml:space="preserve">08055000</t>
  </si>
  <si>
    <t xml:space="preserve">Lemons ( Cirtus limon, Cirtus limonum) and  limes (Cirtus aurantifolia. Cirtus lat</t>
  </si>
  <si>
    <t xml:space="preserve">08059000</t>
  </si>
  <si>
    <t xml:space="preserve">Citrus fruit, fresh or dried, nes</t>
  </si>
  <si>
    <t xml:space="preserve">08061000</t>
  </si>
  <si>
    <t xml:space="preserve">Fresh grapes</t>
  </si>
  <si>
    <t xml:space="preserve">08062000</t>
  </si>
  <si>
    <t xml:space="preserve">Dried grapes</t>
  </si>
  <si>
    <t xml:space="preserve">08071100</t>
  </si>
  <si>
    <t xml:space="preserve">Watermelons, fresh</t>
  </si>
  <si>
    <t xml:space="preserve">08071900</t>
  </si>
  <si>
    <t xml:space="preserve">Other Melons, fresh, (exclwatermelons)</t>
  </si>
  <si>
    <t xml:space="preserve">08072000</t>
  </si>
  <si>
    <t xml:space="preserve">Papaws (papayas), fresh</t>
  </si>
  <si>
    <t xml:space="preserve">08081000</t>
  </si>
  <si>
    <t xml:space="preserve">Apples, fresh</t>
  </si>
  <si>
    <t xml:space="preserve">08083000</t>
  </si>
  <si>
    <t xml:space="preserve">Pears</t>
  </si>
  <si>
    <t xml:space="preserve">08084000</t>
  </si>
  <si>
    <t xml:space="preserve">Quinces</t>
  </si>
  <si>
    <t xml:space="preserve">08092100</t>
  </si>
  <si>
    <t xml:space="preserve">Sour cherries (Prunus cerasus)</t>
  </si>
  <si>
    <t xml:space="preserve">08092900</t>
  </si>
  <si>
    <t xml:space="preserve">Other cherries .</t>
  </si>
  <si>
    <t xml:space="preserve">08094000</t>
  </si>
  <si>
    <t xml:space="preserve">Plums and sloes, fresh</t>
  </si>
  <si>
    <t xml:space="preserve">08101000</t>
  </si>
  <si>
    <t xml:space="preserve">Strawberries, fresh</t>
  </si>
  <si>
    <t xml:space="preserve">08102000</t>
  </si>
  <si>
    <t xml:space="preserve">Raspberries, blackberries, mulberries and  loganberries, fresh</t>
  </si>
  <si>
    <t xml:space="preserve">08103000</t>
  </si>
  <si>
    <t xml:space="preserve">Black, white or red currants and gooseberri s</t>
  </si>
  <si>
    <t xml:space="preserve">08104000</t>
  </si>
  <si>
    <t xml:space="preserve">Cranberries, bilberries and other fruiits  of the genus Vaccinium</t>
  </si>
  <si>
    <t xml:space="preserve">08105000</t>
  </si>
  <si>
    <t xml:space="preserve">Kiwifruit, fresh  .</t>
  </si>
  <si>
    <t xml:space="preserve">08106000</t>
  </si>
  <si>
    <t xml:space="preserve">Durains, fresh</t>
  </si>
  <si>
    <t xml:space="preserve">08109000</t>
  </si>
  <si>
    <t xml:space="preserve">Other fruit, fresh, nes</t>
  </si>
  <si>
    <t xml:space="preserve">08111000</t>
  </si>
  <si>
    <t xml:space="preserve">Strawberries, frozen  .</t>
  </si>
  <si>
    <t xml:space="preserve">08112000</t>
  </si>
  <si>
    <t xml:space="preserve">Raspberries, blackberries, mulberries, log anberriesetc, frozen</t>
  </si>
  <si>
    <t xml:space="preserve">08119000</t>
  </si>
  <si>
    <t xml:space="preserve">Other fruit and nuts, frozen, nes</t>
  </si>
  <si>
    <t xml:space="preserve">08121000</t>
  </si>
  <si>
    <t xml:space="preserve">Cherries, provisionally preserved, not for  immediate consumption</t>
  </si>
  <si>
    <t xml:space="preserve">08129000</t>
  </si>
  <si>
    <t xml:space="preserve">Other fruit and nuts, provisionally preser ved, not for immediate consumption.</t>
  </si>
  <si>
    <t xml:space="preserve">08131000</t>
  </si>
  <si>
    <t xml:space="preserve">Dried apricots</t>
  </si>
  <si>
    <t xml:space="preserve">08132000</t>
  </si>
  <si>
    <t xml:space="preserve">Dried prunes</t>
  </si>
  <si>
    <t xml:space="preserve">08133000</t>
  </si>
  <si>
    <t xml:space="preserve">Dried apples</t>
  </si>
  <si>
    <t xml:space="preserve">08134000</t>
  </si>
  <si>
    <t xml:space="preserve">Other dried fruit, except heading 0801 to  0806 nes</t>
  </si>
  <si>
    <t xml:space="preserve">08135000</t>
  </si>
  <si>
    <t xml:space="preserve">Mixtures of dried fruit of this chapter or  nuts</t>
  </si>
  <si>
    <t xml:space="preserve">08140000</t>
  </si>
  <si>
    <t xml:space="preserve">Peel of citrus fruit or melons, fresh,froz en, dried or provisionally preserved</t>
  </si>
  <si>
    <t xml:space="preserve">09011100</t>
  </si>
  <si>
    <t xml:space="preserve">Coffee, not roasted, not decaffeinated</t>
  </si>
  <si>
    <t xml:space="preserve">09011200</t>
  </si>
  <si>
    <t xml:space="preserve">Decaffeinated coffee, not roasted</t>
  </si>
  <si>
    <t xml:space="preserve">09012100</t>
  </si>
  <si>
    <t xml:space="preserve">Roasted coffee, not decaffeinated</t>
  </si>
  <si>
    <t xml:space="preserve">09012200</t>
  </si>
  <si>
    <t xml:space="preserve">Roasted, decaffeinated coffee</t>
  </si>
  <si>
    <t xml:space="preserve">09019000</t>
  </si>
  <si>
    <t xml:space="preserve">Coffee husks and skins,coffee substitutes  containing coffee in any proportion</t>
  </si>
  <si>
    <t xml:space="preserve">09021000</t>
  </si>
  <si>
    <t xml:space="preserve">Green tea,whether or not flavoured, in imm  diate packings of content &lt;=3kg</t>
  </si>
  <si>
    <t xml:space="preserve">09022000</t>
  </si>
  <si>
    <t xml:space="preserve">Green tea,whether or not flavoured, nes</t>
  </si>
  <si>
    <t xml:space="preserve">09023000</t>
  </si>
  <si>
    <t xml:space="preserve">Black tea(fermented) &amp; partly fermented,wh  ther or not flavoured,in packings of</t>
  </si>
  <si>
    <t xml:space="preserve">09024000</t>
  </si>
  <si>
    <t xml:space="preserve">Black tea(fermented) and partly fermented,  hether or not flavoured,in packings o</t>
  </si>
  <si>
    <t xml:space="preserve">09041100</t>
  </si>
  <si>
    <t xml:space="preserve">Dried pepper neither crushed nor ground</t>
  </si>
  <si>
    <t xml:space="preserve">09041200</t>
  </si>
  <si>
    <t xml:space="preserve">Dried pepper, crushed or ground</t>
  </si>
  <si>
    <t xml:space="preserve">09042100</t>
  </si>
  <si>
    <t xml:space="preserve">Dried, neither, crushed or ground piper &amp; capsicum</t>
  </si>
  <si>
    <t xml:space="preserve">09042200</t>
  </si>
  <si>
    <t xml:space="preserve">Crushed or ground piper &amp; capsicum</t>
  </si>
  <si>
    <t xml:space="preserve">09051000</t>
  </si>
  <si>
    <t xml:space="preserve">Venila neither crushed nor ground .</t>
  </si>
  <si>
    <t xml:space="preserve">09061100</t>
  </si>
  <si>
    <t xml:space="preserve">Cinnamon (Cunnamomum zeylanicum Blume) - N either crushed nor ground</t>
  </si>
  <si>
    <t xml:space="preserve">09061900</t>
  </si>
  <si>
    <t xml:space="preserve">Other - Cinnamon &amp; cinnamon tree flowers,  neither crushed nor ground</t>
  </si>
  <si>
    <t xml:space="preserve">09062000</t>
  </si>
  <si>
    <t xml:space="preserve">Cinnamon and cinnamon-tree flowers, crushe d or ground</t>
  </si>
  <si>
    <t xml:space="preserve">09071000</t>
  </si>
  <si>
    <t xml:space="preserve">Cloves neither crushed nor ground .</t>
  </si>
  <si>
    <t xml:space="preserve">09072000</t>
  </si>
  <si>
    <t xml:space="preserve">Cloves crushed or ground</t>
  </si>
  <si>
    <t xml:space="preserve">09081100</t>
  </si>
  <si>
    <t xml:space="preserve">Nutmag neither crushed nor ground .</t>
  </si>
  <si>
    <t xml:space="preserve">09081200</t>
  </si>
  <si>
    <t xml:space="preserve">nutmag crushed or ground</t>
  </si>
  <si>
    <t xml:space="preserve">09082000</t>
  </si>
  <si>
    <t xml:space="preserve">Mace</t>
  </si>
  <si>
    <t xml:space="preserve">09082100</t>
  </si>
  <si>
    <t xml:space="preserve">Mace neither crushed nor ground</t>
  </si>
  <si>
    <t xml:space="preserve">09082200</t>
  </si>
  <si>
    <t xml:space="preserve">Mace crushed or ground</t>
  </si>
  <si>
    <t xml:space="preserve">09083110</t>
  </si>
  <si>
    <t xml:space="preserve">Alaichi</t>
  </si>
  <si>
    <t xml:space="preserve">09083120</t>
  </si>
  <si>
    <t xml:space="preserve">Sukumel</t>
  </si>
  <si>
    <t xml:space="preserve">09083210</t>
  </si>
  <si>
    <t xml:space="preserve">Alaichi crushed or ground</t>
  </si>
  <si>
    <t xml:space="preserve">09083220</t>
  </si>
  <si>
    <t xml:space="preserve">Sukumel crushed or ground .</t>
  </si>
  <si>
    <t xml:space="preserve">09092100</t>
  </si>
  <si>
    <t xml:space="preserve">Seeds of coriander neither crushed nor grou d</t>
  </si>
  <si>
    <t xml:space="preserve">09092200</t>
  </si>
  <si>
    <t xml:space="preserve">Seeds of coriander crushed or ground</t>
  </si>
  <si>
    <t xml:space="preserve">09093000</t>
  </si>
  <si>
    <t xml:space="preserve">Seeds of cumin</t>
  </si>
  <si>
    <t xml:space="preserve">09093100</t>
  </si>
  <si>
    <t xml:space="preserve">Seeds of cumin neither crushed nor ground .</t>
  </si>
  <si>
    <t xml:space="preserve">09093200</t>
  </si>
  <si>
    <t xml:space="preserve">Seeds of Cumin crushed or ground</t>
  </si>
  <si>
    <t xml:space="preserve">09096100</t>
  </si>
  <si>
    <t xml:space="preserve">Seeds of anisa,badian,caraway or fennel;jun iper berries Neither crushed nor groun [KGM</t>
  </si>
  <si>
    <t xml:space="preserve">09096200</t>
  </si>
  <si>
    <t xml:space="preserve">Seeds of anisa,badian,caraway or fennel; jul; ju niper berries crushed nor ground [KGM</t>
  </si>
  <si>
    <t xml:space="preserve">09101110</t>
  </si>
  <si>
    <t xml:space="preserve">Fresh Ginger nither crushed nor ground</t>
  </si>
  <si>
    <t xml:space="preserve">09101190</t>
  </si>
  <si>
    <t xml:space="preserve">Other Ginger crushed or ground (sutho)</t>
  </si>
  <si>
    <t xml:space="preserve">09101200</t>
  </si>
  <si>
    <t xml:space="preserve">Other  Ginger crushed or ground</t>
  </si>
  <si>
    <t xml:space="preserve">09102000</t>
  </si>
  <si>
    <t xml:space="preserve">Saffron</t>
  </si>
  <si>
    <t xml:space="preserve">09103010</t>
  </si>
  <si>
    <t xml:space="preserve">Turmeric (Fresh)</t>
  </si>
  <si>
    <t xml:space="preserve">09103020</t>
  </si>
  <si>
    <t xml:space="preserve">Turmeric (dust or Powder) .</t>
  </si>
  <si>
    <t xml:space="preserve">09103090</t>
  </si>
  <si>
    <t xml:space="preserve">Other turmeric .</t>
  </si>
  <si>
    <t xml:space="preserve">09109100</t>
  </si>
  <si>
    <t xml:space="preserve">Spice mixtures</t>
  </si>
  <si>
    <t xml:space="preserve">09109910</t>
  </si>
  <si>
    <t xml:space="preserve">Fenugreek(Methi) .</t>
  </si>
  <si>
    <t xml:space="preserve">09109990</t>
  </si>
  <si>
    <t xml:space="preserve">Other spices nes .</t>
  </si>
  <si>
    <t xml:space="preserve">10011100</t>
  </si>
  <si>
    <t xml:space="preserve">Drum wheat Seed</t>
  </si>
  <si>
    <t xml:space="preserve">10011900</t>
  </si>
  <si>
    <t xml:space="preserve">Other drum wheat</t>
  </si>
  <si>
    <t xml:space="preserve">10019000</t>
  </si>
  <si>
    <t xml:space="preserve">Spelt, common wheat and meslin</t>
  </si>
  <si>
    <t xml:space="preserve">10019100</t>
  </si>
  <si>
    <t xml:space="preserve">Wheat Seed .</t>
  </si>
  <si>
    <t xml:space="preserve">10019900</t>
  </si>
  <si>
    <t xml:space="preserve">Other wheat</t>
  </si>
  <si>
    <t xml:space="preserve">10029000</t>
  </si>
  <si>
    <t xml:space="preserve">Other rye</t>
  </si>
  <si>
    <t xml:space="preserve">10031000</t>
  </si>
  <si>
    <t xml:space="preserve">Barley Seed</t>
  </si>
  <si>
    <t xml:space="preserve">10039000</t>
  </si>
  <si>
    <t xml:space="preserve">Other barley</t>
  </si>
  <si>
    <t xml:space="preserve">10049000</t>
  </si>
  <si>
    <t xml:space="preserve">Other oats .</t>
  </si>
  <si>
    <t xml:space="preserve">10051000</t>
  </si>
  <si>
    <t xml:space="preserve">Maize seed</t>
  </si>
  <si>
    <t xml:space="preserve">10059000</t>
  </si>
  <si>
    <t xml:space="preserve">Maize (excl seed)</t>
  </si>
  <si>
    <t xml:space="preserve">10061000</t>
  </si>
  <si>
    <t xml:space="preserve">Rice in the husk (paddy or rough)</t>
  </si>
  <si>
    <t xml:space="preserve">10062000</t>
  </si>
  <si>
    <t xml:space="preserve">Husked (brown) rice</t>
  </si>
  <si>
    <t xml:space="preserve">10063000</t>
  </si>
  <si>
    <t xml:space="preserve">Semi-milled or wholly milled rice, whether  or not polished or glazed</t>
  </si>
  <si>
    <t xml:space="preserve">10064000</t>
  </si>
  <si>
    <t xml:space="preserve">Broken rice</t>
  </si>
  <si>
    <t xml:space="preserve">10071000</t>
  </si>
  <si>
    <t xml:space="preserve">Grain sorghum Seed (Junelo)</t>
  </si>
  <si>
    <t xml:space="preserve">10079000</t>
  </si>
  <si>
    <t xml:space="preserve">Other grain sorghum (Junelo)</t>
  </si>
  <si>
    <t xml:space="preserve">10081000</t>
  </si>
  <si>
    <t xml:space="preserve">Buckwheat .</t>
  </si>
  <si>
    <t xml:space="preserve">10082100</t>
  </si>
  <si>
    <t xml:space="preserve">Millet seed</t>
  </si>
  <si>
    <t xml:space="preserve">10082900</t>
  </si>
  <si>
    <t xml:space="preserve">Other  .</t>
  </si>
  <si>
    <t xml:space="preserve">10085000</t>
  </si>
  <si>
    <t xml:space="preserve">Quinoa (Chenopodium quinoa)</t>
  </si>
  <si>
    <t xml:space="preserve">10089000</t>
  </si>
  <si>
    <t xml:space="preserve">Other cereal, nes</t>
  </si>
  <si>
    <t xml:space="preserve">11010000</t>
  </si>
  <si>
    <t xml:space="preserve">Wheat or meslin flour except maida</t>
  </si>
  <si>
    <t xml:space="preserve">11022000</t>
  </si>
  <si>
    <t xml:space="preserve">Maize (corn) flour</t>
  </si>
  <si>
    <t xml:space="preserve">11029000</t>
  </si>
  <si>
    <t xml:space="preserve">Other cereal flour, nes</t>
  </si>
  <si>
    <t xml:space="preserve">11031100</t>
  </si>
  <si>
    <t xml:space="preserve">Groats and meal of wheat  .</t>
  </si>
  <si>
    <t xml:space="preserve">11031300</t>
  </si>
  <si>
    <t xml:space="preserve">Groats and meal of maize (corn)</t>
  </si>
  <si>
    <t xml:space="preserve">11031900</t>
  </si>
  <si>
    <t xml:space="preserve">Groats and meal of other cereals, nes</t>
  </si>
  <si>
    <t xml:space="preserve">11032000</t>
  </si>
  <si>
    <t xml:space="preserve">Pellets</t>
  </si>
  <si>
    <t xml:space="preserve">11041200</t>
  </si>
  <si>
    <t xml:space="preserve">Rolled or flaked of oats grains</t>
  </si>
  <si>
    <t xml:space="preserve">11041900</t>
  </si>
  <si>
    <t xml:space="preserve">Rolled or flaked grains of other cereals,</t>
  </si>
  <si>
    <t xml:space="preserve">11042200</t>
  </si>
  <si>
    <t xml:space="preserve">Other worked grains of oats, nes</t>
  </si>
  <si>
    <t xml:space="preserve">11042300</t>
  </si>
  <si>
    <t xml:space="preserve">Other worked grains of maize (corn), nes</t>
  </si>
  <si>
    <t xml:space="preserve">11042900</t>
  </si>
  <si>
    <t xml:space="preserve">Other worked grains of other cereals, nes</t>
  </si>
  <si>
    <t xml:space="preserve">11043000</t>
  </si>
  <si>
    <t xml:space="preserve">Cereal germ, whole, rolled, flaked or ground</t>
  </si>
  <si>
    <t xml:space="preserve">11051000</t>
  </si>
  <si>
    <t xml:space="preserve">Potato flour, meal and powder</t>
  </si>
  <si>
    <t xml:space="preserve">11052000</t>
  </si>
  <si>
    <t xml:space="preserve">Potato flakes, granules and pellets</t>
  </si>
  <si>
    <t xml:space="preserve">11061000</t>
  </si>
  <si>
    <t xml:space="preserve">Flour, meal and powder of the dried legumi  ous vegetables of 0713</t>
  </si>
  <si>
    <t xml:space="preserve">11062000</t>
  </si>
  <si>
    <t xml:space="preserve">Flour, meal and powder of sago or of roots  or tubers of 0714</t>
  </si>
  <si>
    <t xml:space="preserve">11063000</t>
  </si>
  <si>
    <t xml:space="preserve">Flour, meal and powder of products of chap  er 8</t>
  </si>
  <si>
    <t xml:space="preserve">11071000</t>
  </si>
  <si>
    <t xml:space="preserve">Malt not roasted .</t>
  </si>
  <si>
    <t xml:space="preserve">11072000</t>
  </si>
  <si>
    <t xml:space="preserve">Roasted malt</t>
  </si>
  <si>
    <t xml:space="preserve">11081100</t>
  </si>
  <si>
    <t xml:space="preserve">Wheat starch</t>
  </si>
  <si>
    <t xml:space="preserve">11081200</t>
  </si>
  <si>
    <t xml:space="preserve">Maize (corn) starch</t>
  </si>
  <si>
    <t xml:space="preserve">11081300</t>
  </si>
  <si>
    <t xml:space="preserve">Potato starch .</t>
  </si>
  <si>
    <t xml:space="preserve">11081400</t>
  </si>
  <si>
    <t xml:space="preserve">Manioc (cassava) starch</t>
  </si>
  <si>
    <t xml:space="preserve">11081900</t>
  </si>
  <si>
    <t xml:space="preserve">Other starches, nes</t>
  </si>
  <si>
    <t xml:space="preserve">11082000</t>
  </si>
  <si>
    <t xml:space="preserve">Inulin</t>
  </si>
  <si>
    <t xml:space="preserve">11090000</t>
  </si>
  <si>
    <t xml:space="preserve">Wheat gluten</t>
  </si>
  <si>
    <t xml:space="preserve">12011000</t>
  </si>
  <si>
    <t xml:space="preserve">Soyabean seed</t>
  </si>
  <si>
    <t xml:space="preserve">12019000</t>
  </si>
  <si>
    <t xml:space="preserve">Other soyabean .</t>
  </si>
  <si>
    <t xml:space="preserve">12023000</t>
  </si>
  <si>
    <t xml:space="preserve">Groundnut Seed .</t>
  </si>
  <si>
    <t xml:space="preserve">12024100</t>
  </si>
  <si>
    <t xml:space="preserve">Groundnut In shell</t>
  </si>
  <si>
    <t xml:space="preserve">12024200</t>
  </si>
  <si>
    <t xml:space="preserve">Groundnut shelled, whether or not broken</t>
  </si>
  <si>
    <t xml:space="preserve">12030000</t>
  </si>
  <si>
    <t xml:space="preserve">Copra .</t>
  </si>
  <si>
    <t xml:space="preserve">12040000</t>
  </si>
  <si>
    <t xml:space="preserve">Linseed</t>
  </si>
  <si>
    <t xml:space="preserve">12051000</t>
  </si>
  <si>
    <t xml:space="preserve">Low erucic acid rape or colza seeds</t>
  </si>
  <si>
    <t xml:space="preserve">12059000</t>
  </si>
  <si>
    <t xml:space="preserve">Other rape or colza seeds</t>
  </si>
  <si>
    <t xml:space="preserve">12060000</t>
  </si>
  <si>
    <t xml:space="preserve">Sunflower seeds</t>
  </si>
  <si>
    <t xml:space="preserve">12071000</t>
  </si>
  <si>
    <t xml:space="preserve">Palm nuts and kernels .</t>
  </si>
  <si>
    <t xml:space="preserve">12072900</t>
  </si>
  <si>
    <t xml:space="preserve">Other cotton Seed .</t>
  </si>
  <si>
    <t xml:space="preserve">12073000</t>
  </si>
  <si>
    <t xml:space="preserve">Castor oil seed</t>
  </si>
  <si>
    <t xml:space="preserve">12074000</t>
  </si>
  <si>
    <t xml:space="preserve">Sesamum seeds  .</t>
  </si>
  <si>
    <t xml:space="preserve">12075000</t>
  </si>
  <si>
    <t xml:space="preserve">Mustards seeds</t>
  </si>
  <si>
    <t xml:space="preserve">12076000</t>
  </si>
  <si>
    <t xml:space="preserve">Safflower (Carthamus tinctorius) seeds</t>
  </si>
  <si>
    <t xml:space="preserve">12077000</t>
  </si>
  <si>
    <t xml:space="preserve">Melon seeds</t>
  </si>
  <si>
    <t xml:space="preserve">12079100</t>
  </si>
  <si>
    <t xml:space="preserve">Poppy seeds</t>
  </si>
  <si>
    <t xml:space="preserve">12079900</t>
  </si>
  <si>
    <t xml:space="preserve">Other oil seeds and oleaginous fruits, nes</t>
  </si>
  <si>
    <t xml:space="preserve">12081000</t>
  </si>
  <si>
    <t xml:space="preserve">Soya bean flour and meal .</t>
  </si>
  <si>
    <t xml:space="preserve">12089000</t>
  </si>
  <si>
    <t xml:space="preserve">Other flours and meal of oil seeds or olea ginous fruit, nes</t>
  </si>
  <si>
    <t xml:space="preserve">12091000</t>
  </si>
  <si>
    <t xml:space="preserve">Sugar beet seeds</t>
  </si>
  <si>
    <t xml:space="preserve">12092100</t>
  </si>
  <si>
    <t xml:space="preserve">Lucerne (alfalfa) seeds</t>
  </si>
  <si>
    <t xml:space="preserve">12092300</t>
  </si>
  <si>
    <t xml:space="preserve">Fescue seeds</t>
  </si>
  <si>
    <t xml:space="preserve">12092400</t>
  </si>
  <si>
    <t xml:space="preserve">Kentucky blue grass (poa pratensis L) seeds</t>
  </si>
  <si>
    <t xml:space="preserve">12092500</t>
  </si>
  <si>
    <t xml:space="preserve">Rye grass (Lolium multiflorum Lam, Lolium p renne L) seeds</t>
  </si>
  <si>
    <t xml:space="preserve">12092900</t>
  </si>
  <si>
    <t xml:space="preserve">Other seeds of forage plants, of a kind us ed for sowing, nes</t>
  </si>
  <si>
    <t xml:space="preserve">12093000</t>
  </si>
  <si>
    <t xml:space="preserve">Seeds of herbaceous plants, of a kind used  for sowing</t>
  </si>
  <si>
    <t xml:space="preserve">12099100</t>
  </si>
  <si>
    <t xml:space="preserve">Vegetable seed, of a kind used for sowing</t>
  </si>
  <si>
    <t xml:space="preserve">12099900</t>
  </si>
  <si>
    <t xml:space="preserve">Other seeds, fruit and spores, of a kind u sed for sowing, nes</t>
  </si>
  <si>
    <t xml:space="preserve">12102000</t>
  </si>
  <si>
    <t xml:space="preserve">Hop cones, ground, powdered or in pellets; lupulin</t>
  </si>
  <si>
    <t xml:space="preserve">12119000</t>
  </si>
  <si>
    <t xml:space="preserve">Other plants or parts, of a kind used in p erfumery, pharmacy etc, nes</t>
  </si>
  <si>
    <t xml:space="preserve">12119090</t>
  </si>
  <si>
    <t xml:space="preserve">12122000</t>
  </si>
  <si>
    <t xml:space="preserve">Seaweeds and other algae used for human co nsumption, fresh, dried, chilled or fro</t>
  </si>
  <si>
    <t xml:space="preserve">12122100</t>
  </si>
  <si>
    <t xml:space="preserve">Seaweeds Fit for human consumption</t>
  </si>
  <si>
    <t xml:space="preserve">12129300</t>
  </si>
  <si>
    <t xml:space="preserve">Sugar cane</t>
  </si>
  <si>
    <t xml:space="preserve">12129400</t>
  </si>
  <si>
    <t xml:space="preserve">Chicory roots</t>
  </si>
  <si>
    <t xml:space="preserve">12129900</t>
  </si>
  <si>
    <t xml:space="preserve">Vegetable products used primarily for huma   consumption,fresh or dried, nes.</t>
  </si>
  <si>
    <t xml:space="preserve">12130000</t>
  </si>
  <si>
    <t xml:space="preserve">Cereal straw and husks</t>
  </si>
  <si>
    <t xml:space="preserve">12149000</t>
  </si>
  <si>
    <t xml:space="preserve">Other forage products, nes</t>
  </si>
  <si>
    <t xml:space="preserve">13012000</t>
  </si>
  <si>
    <t xml:space="preserve">Natural gum arabic</t>
  </si>
  <si>
    <t xml:space="preserve">13019000</t>
  </si>
  <si>
    <t xml:space="preserve">Natural gums, resins, gum-resins,natural o  eoresesins and balsams (excl gum arab</t>
  </si>
  <si>
    <t xml:space="preserve">13021200</t>
  </si>
  <si>
    <t xml:space="preserve">Liquorice saps and extracts</t>
  </si>
  <si>
    <t xml:space="preserve">13021300</t>
  </si>
  <si>
    <t xml:space="preserve">Hop saps and extracts</t>
  </si>
  <si>
    <t xml:space="preserve">13021900</t>
  </si>
  <si>
    <t xml:space="preserve">Other vegetable saps and extracts, nes</t>
  </si>
  <si>
    <t xml:space="preserve">13022000</t>
  </si>
  <si>
    <t xml:space="preserve">Pectic substances, pectinates and pectates</t>
  </si>
  <si>
    <t xml:space="preserve">13023100</t>
  </si>
  <si>
    <t xml:space="preserve">Agar-agar  .</t>
  </si>
  <si>
    <t xml:space="preserve">13023200</t>
  </si>
  <si>
    <t xml:space="preserve">Mucilages and thickeners of locust beans,   ean seeds and guar seeds.</t>
  </si>
  <si>
    <t xml:space="preserve">13023900</t>
  </si>
  <si>
    <t xml:space="preserve">Mucilages and thickeners, derived from veg  table products, nes.</t>
  </si>
  <si>
    <t xml:space="preserve">14011000</t>
  </si>
  <si>
    <t xml:space="preserve">Bamboos, painting material</t>
  </si>
  <si>
    <t xml:space="preserve">14012000</t>
  </si>
  <si>
    <t xml:space="preserve">Rattans, painting material</t>
  </si>
  <si>
    <t xml:space="preserve">14019000</t>
  </si>
  <si>
    <t xml:space="preserve">Vegetable materials for plaiting, (excl. b amboos and rattans)</t>
  </si>
  <si>
    <t xml:space="preserve">14042000</t>
  </si>
  <si>
    <t xml:space="preserve">Cotton linters</t>
  </si>
  <si>
    <t xml:space="preserve">14049010</t>
  </si>
  <si>
    <t xml:space="preserve">Semi processed catechu of acacia (liquid ka tha)</t>
  </si>
  <si>
    <t xml:space="preserve">14049020</t>
  </si>
  <si>
    <t xml:space="preserve">Cetechu of acacia (Kattha)</t>
  </si>
  <si>
    <t xml:space="preserve">14049030</t>
  </si>
  <si>
    <t xml:space="preserve">Bidi wraper leaves (tendu)</t>
  </si>
  <si>
    <t xml:space="preserve">14049040</t>
  </si>
  <si>
    <t xml:space="preserve">Heart leaf (Pan ko Pat)</t>
  </si>
  <si>
    <t xml:space="preserve">14049050</t>
  </si>
  <si>
    <t xml:space="preserve">Rudrakshya seeds</t>
  </si>
  <si>
    <t xml:space="preserve">14049060</t>
  </si>
  <si>
    <t xml:space="preserve">Peal of edqeworthia crysantha(Mitusmata)(Ar eli ko bokra)</t>
  </si>
  <si>
    <t xml:space="preserve">14049090</t>
  </si>
  <si>
    <t xml:space="preserve">Other vegetable products</t>
  </si>
  <si>
    <t xml:space="preserve">15019000</t>
  </si>
  <si>
    <t xml:space="preserve">Poultry fats</t>
  </si>
  <si>
    <t xml:space="preserve">15020000</t>
  </si>
  <si>
    <t xml:space="preserve">Fats of bovine animals, sheep or goats, ra w or rendered,(excl. that of 1503).</t>
  </si>
  <si>
    <t xml:space="preserve">15021000</t>
  </si>
  <si>
    <t xml:space="preserve">Tallow .</t>
  </si>
  <si>
    <t xml:space="preserve">15030000</t>
  </si>
  <si>
    <t xml:space="preserve">Lard stearin, lardoil, oleostearin, oleo-o il and tallow oil not emulsified or mix</t>
  </si>
  <si>
    <t xml:space="preserve">15041090</t>
  </si>
  <si>
    <t xml:space="preserve">Other fish liver oil and their fractions  .</t>
  </si>
  <si>
    <t xml:space="preserve">15042000</t>
  </si>
  <si>
    <t xml:space="preserve">Fish fats, oils and fractions (excl. fish  liver oils)</t>
  </si>
  <si>
    <t xml:space="preserve">15050000</t>
  </si>
  <si>
    <t xml:space="preserve">Wool grease and fatty substances derived     therefrom (including lanolin)</t>
  </si>
  <si>
    <t xml:space="preserve">15071000</t>
  </si>
  <si>
    <t xml:space="preserve">Crude soya-bean oil</t>
  </si>
  <si>
    <t xml:space="preserve">15079000</t>
  </si>
  <si>
    <t xml:space="preserve">Soya-bean oil (excl. crude) and fractions</t>
  </si>
  <si>
    <t xml:space="preserve">15089000</t>
  </si>
  <si>
    <t xml:space="preserve">Ground-nut oil (excl. crude) and fractions</t>
  </si>
  <si>
    <t xml:space="preserve">15091000</t>
  </si>
  <si>
    <t xml:space="preserve">Virgin olive oil .</t>
  </si>
  <si>
    <t xml:space="preserve">15099000</t>
  </si>
  <si>
    <t xml:space="preserve">Olive oil and fractions (excl. virgin)</t>
  </si>
  <si>
    <t xml:space="preserve">15100000</t>
  </si>
  <si>
    <t xml:space="preserve">Other oils and their fractions, obtained s olely from olives, nes</t>
  </si>
  <si>
    <t xml:space="preserve">15111000</t>
  </si>
  <si>
    <t xml:space="preserve">Crude palm oil</t>
  </si>
  <si>
    <t xml:space="preserve">15119000</t>
  </si>
  <si>
    <t xml:space="preserve">Palm oil (excl. crude) and its fractions,r efined or not but not chemically modifi</t>
  </si>
  <si>
    <t xml:space="preserve">15121100</t>
  </si>
  <si>
    <t xml:space="preserve">Crude sunflower oil</t>
  </si>
  <si>
    <t xml:space="preserve">15121900</t>
  </si>
  <si>
    <t xml:space="preserve">Sunflower-seed and safflower oil (excl. cr ude) and fractions thereof</t>
  </si>
  <si>
    <t xml:space="preserve">15122900</t>
  </si>
  <si>
    <t xml:space="preserve">Cotton-seed oil(excl crude)and its fracti o s,refined or not but not chemically m</t>
  </si>
  <si>
    <t xml:space="preserve">15131100</t>
  </si>
  <si>
    <t xml:space="preserve">Crude coconut (copra) oil</t>
  </si>
  <si>
    <t xml:space="preserve">15131900</t>
  </si>
  <si>
    <t xml:space="preserve">Coconut (copra) oil (excl. crude) &amp; its fr actions,refined or not but not chem. mo</t>
  </si>
  <si>
    <t xml:space="preserve">15132900</t>
  </si>
  <si>
    <t xml:space="preserve">Palm kernel or babassu oil (excl. crude) &amp;  fractions,refined or not,not chem.modi</t>
  </si>
  <si>
    <t xml:space="preserve">15141100</t>
  </si>
  <si>
    <t xml:space="preserve">Crude oil of low erucic acid rape or colza   oil.</t>
  </si>
  <si>
    <t xml:space="preserve">15141900</t>
  </si>
  <si>
    <t xml:space="preserve">Other oil of low erucic acid rape or         colza oil and its fractions</t>
  </si>
  <si>
    <t xml:space="preserve">15149190</t>
  </si>
  <si>
    <t xml:space="preserve">Other crude oil</t>
  </si>
  <si>
    <t xml:space="preserve">15149990</t>
  </si>
  <si>
    <t xml:space="preserve">Other of rape, colza or mustard oil &amp; frac tions thereof nes</t>
  </si>
  <si>
    <t xml:space="preserve">15151100</t>
  </si>
  <si>
    <t xml:space="preserve">Crude linseed oil</t>
  </si>
  <si>
    <t xml:space="preserve">15151900</t>
  </si>
  <si>
    <t xml:space="preserve">Linseed oil (excl. crude) and its fraction s, refined or not but not chemically mo</t>
  </si>
  <si>
    <t xml:space="preserve">15152900</t>
  </si>
  <si>
    <t xml:space="preserve">Maize (corn) oil (excl. crude) and fractio ns,refined or not but not chemically mo</t>
  </si>
  <si>
    <t xml:space="preserve">15153000</t>
  </si>
  <si>
    <t xml:space="preserve">Castor oil and its fractions .</t>
  </si>
  <si>
    <t xml:space="preserve">15155000</t>
  </si>
  <si>
    <t xml:space="preserve">Sesame oil and its fractions  .</t>
  </si>
  <si>
    <t xml:space="preserve">15159000</t>
  </si>
  <si>
    <t xml:space="preserve">Other fixed vegetable fats and fractions,   es</t>
  </si>
  <si>
    <t xml:space="preserve">15161000</t>
  </si>
  <si>
    <t xml:space="preserve">Animal fats and oils and fractions, hydrog enated, etc</t>
  </si>
  <si>
    <t xml:space="preserve">15162000</t>
  </si>
  <si>
    <t xml:space="preserve">Vegetable fats and oils and their fraction s, hydrogenated, etc.</t>
  </si>
  <si>
    <t xml:space="preserve">15171000</t>
  </si>
  <si>
    <t xml:space="preserve">Margarine (excl. liquid) .</t>
  </si>
  <si>
    <t xml:space="preserve">15179000</t>
  </si>
  <si>
    <t xml:space="preserve">Edible preparations of fats and oils, nes</t>
  </si>
  <si>
    <t xml:space="preserve">15180000</t>
  </si>
  <si>
    <t xml:space="preserve">Animal or vegetable fats and oils chemi cally modified, nes</t>
  </si>
  <si>
    <t xml:space="preserve">15200000</t>
  </si>
  <si>
    <t xml:space="preserve">Glycerol, crude, glycerol waters and glyce rollyes</t>
  </si>
  <si>
    <t xml:space="preserve">15211000</t>
  </si>
  <si>
    <t xml:space="preserve">Vegetable waxes (excl. triglycerides)</t>
  </si>
  <si>
    <t xml:space="preserve">15219000</t>
  </si>
  <si>
    <t xml:space="preserve">Beeswax, other insect waxes and spermaceti</t>
  </si>
  <si>
    <t xml:space="preserve">15220000</t>
  </si>
  <si>
    <t xml:space="preserve">Degras; residues of fatty substances or an imal or vegetable waxes</t>
  </si>
  <si>
    <t xml:space="preserve">16010000</t>
  </si>
  <si>
    <t xml:space="preserve">Sausages and similar products; food prepar ations based on these products.</t>
  </si>
  <si>
    <t xml:space="preserve">16021000</t>
  </si>
  <si>
    <t xml:space="preserve">Homogenized preparations of meat, meat off al or blood</t>
  </si>
  <si>
    <t xml:space="preserve">16022000</t>
  </si>
  <si>
    <t xml:space="preserve">Preparations of animal liver</t>
  </si>
  <si>
    <t xml:space="preserve">16023200</t>
  </si>
  <si>
    <t xml:space="preserve">Prepared or preserved meat,offal or blood  of fowls of the species gallus domestic</t>
  </si>
  <si>
    <t xml:space="preserve">16023900</t>
  </si>
  <si>
    <t xml:space="preserve">Preparations of poultry (excl. turkey or o f fowls of the species gallus domesticu</t>
  </si>
  <si>
    <t xml:space="preserve">16024100</t>
  </si>
  <si>
    <t xml:space="preserve">Preparations of swine, hams and cuts .</t>
  </si>
  <si>
    <t xml:space="preserve">16024900</t>
  </si>
  <si>
    <t xml:space="preserve">Other preparations of swine, including mix tures, nes</t>
  </si>
  <si>
    <t xml:space="preserve">16029000</t>
  </si>
  <si>
    <t xml:space="preserve">Other preparations of meat (incl.preparati ons of blood of any animal), nes</t>
  </si>
  <si>
    <t xml:space="preserve">16030000</t>
  </si>
  <si>
    <t xml:space="preserve">Extracts and juices of meat, fish and aqua tic invertebrates</t>
  </si>
  <si>
    <t xml:space="preserve">16041200</t>
  </si>
  <si>
    <t xml:space="preserve">Prepared or preserved herrings (excl. minc ed)</t>
  </si>
  <si>
    <t xml:space="preserve">16041300</t>
  </si>
  <si>
    <t xml:space="preserve">Prepared or preserved sardines, sardinella , brisling or sprats (excl.minced).</t>
  </si>
  <si>
    <t xml:space="preserve">16041400</t>
  </si>
  <si>
    <t xml:space="preserve">Prepared or preserved tuna, skipjack and b onito (sarda spp.) excl.minced.</t>
  </si>
  <si>
    <t xml:space="preserve">16041500</t>
  </si>
  <si>
    <t xml:space="preserve">Prepared or preserved mackerel (excl. minc ed)</t>
  </si>
  <si>
    <t xml:space="preserve">16041600</t>
  </si>
  <si>
    <t xml:space="preserve">Prepared or preserved anchovies (excl. min ced)</t>
  </si>
  <si>
    <t xml:space="preserve">16041900</t>
  </si>
  <si>
    <t xml:space="preserve">Prepared or preserved fish (excl. minced),  nes</t>
  </si>
  <si>
    <t xml:space="preserve">16042000</t>
  </si>
  <si>
    <t xml:space="preserve">Other prepared or preserved fish, includin g minced, nes</t>
  </si>
  <si>
    <t xml:space="preserve">16052000</t>
  </si>
  <si>
    <t xml:space="preserve">Shrimps and prawns, prepared or preserved</t>
  </si>
  <si>
    <t xml:space="preserve">16052900</t>
  </si>
  <si>
    <t xml:space="preserve">Shrimps and prawns  in airtight containerÃ </t>
  </si>
  <si>
    <t xml:space="preserve">16055900</t>
  </si>
  <si>
    <t xml:space="preserve">Other moliuscs .</t>
  </si>
  <si>
    <t xml:space="preserve">16056900</t>
  </si>
  <si>
    <t xml:space="preserve">Other aquatic invertebrates:</t>
  </si>
  <si>
    <t xml:space="preserve">17011200</t>
  </si>
  <si>
    <t xml:space="preserve">Beet sugar (Cane sugar specified in Subhead ng Note 2 to this Chapter:</t>
  </si>
  <si>
    <t xml:space="preserve">17011310</t>
  </si>
  <si>
    <t xml:space="preserve">Sakhhar(Gud &amp; Veli), Gudgatta of Chukandar</t>
  </si>
  <si>
    <t xml:space="preserve">17011320</t>
  </si>
  <si>
    <t xml:space="preserve">Khanda sugar</t>
  </si>
  <si>
    <t xml:space="preserve">17011390</t>
  </si>
  <si>
    <t xml:space="preserve">Other Sakhhar(Gud &amp; Veli), Gudgatta Ã Ã Ã Ã </t>
  </si>
  <si>
    <t xml:space="preserve">17011410</t>
  </si>
  <si>
    <t xml:space="preserve">Sakhhar (Gud &amp; veli),Gudgatta of Sugarcane</t>
  </si>
  <si>
    <t xml:space="preserve">17011420</t>
  </si>
  <si>
    <t xml:space="preserve">17011490</t>
  </si>
  <si>
    <t xml:space="preserve">Other Sugar</t>
  </si>
  <si>
    <t xml:space="preserve">17019100</t>
  </si>
  <si>
    <t xml:space="preserve">Cane or beet sugar, containing added flavo uring or colouring</t>
  </si>
  <si>
    <t xml:space="preserve">17019900</t>
  </si>
  <si>
    <t xml:space="preserve">Cane or beet sugar, in solid form, nes</t>
  </si>
  <si>
    <t xml:space="preserve">17019910</t>
  </si>
  <si>
    <t xml:space="preserve">17019990</t>
  </si>
  <si>
    <t xml:space="preserve">17021100</t>
  </si>
  <si>
    <t xml:space="preserve">Lactose and lactose syrup containing by we ight&gt;=99% lactose calculated on the dry</t>
  </si>
  <si>
    <t xml:space="preserve">17021900</t>
  </si>
  <si>
    <t xml:space="preserve">Lactose and lactose syrup containing by we ight &lt;99% lactose calculated on the dry</t>
  </si>
  <si>
    <t xml:space="preserve">17022000</t>
  </si>
  <si>
    <t xml:space="preserve">Maple sugar and maple syrup</t>
  </si>
  <si>
    <t xml:space="preserve">17023000</t>
  </si>
  <si>
    <t xml:space="preserve">Glucose and glucose syrup, containing &lt;20%  fructose.</t>
  </si>
  <si>
    <t xml:space="preserve">17024000</t>
  </si>
  <si>
    <t xml:space="preserve">Glucose and glucose syrup, containing &gt;=20 % but &lt;50% fructose,excluding invert su</t>
  </si>
  <si>
    <t xml:space="preserve">17025000</t>
  </si>
  <si>
    <t xml:space="preserve">Chemically pure fructose</t>
  </si>
  <si>
    <t xml:space="preserve">17026000</t>
  </si>
  <si>
    <t xml:space="preserve">Other fructose and fructose syrup, contain ing &gt;50% fructose,excluding invert suga</t>
  </si>
  <si>
    <t xml:space="preserve">17029000</t>
  </si>
  <si>
    <t xml:space="preserve">Other,incl. invert sugar and other sugar &amp;   sugar syrup blends cont.50% by wt.fru</t>
  </si>
  <si>
    <t xml:space="preserve">17031000</t>
  </si>
  <si>
    <t xml:space="preserve">Cane molasses resulting from the extractio   or refining of sugar</t>
  </si>
  <si>
    <t xml:space="preserve">17039000</t>
  </si>
  <si>
    <t xml:space="preserve">Molasses resulting from the extraction or   efining of sugar (excl cane).</t>
  </si>
  <si>
    <t xml:space="preserve">17041000</t>
  </si>
  <si>
    <t xml:space="preserve">Chewing gum</t>
  </si>
  <si>
    <t xml:space="preserve">17049000</t>
  </si>
  <si>
    <t xml:space="preserve">Sugar confectionery (incl white chocolate )  not containing cocoa, nes</t>
  </si>
  <si>
    <t xml:space="preserve">18031000</t>
  </si>
  <si>
    <t xml:space="preserve">Cocoa paste, not defatted</t>
  </si>
  <si>
    <t xml:space="preserve">18032000</t>
  </si>
  <si>
    <t xml:space="preserve">Cocoa paste, wholly or partly defatted</t>
  </si>
  <si>
    <t xml:space="preserve">18040000</t>
  </si>
  <si>
    <t xml:space="preserve">Cocoa butter, fat and oil</t>
  </si>
  <si>
    <t xml:space="preserve">18050000</t>
  </si>
  <si>
    <t xml:space="preserve">Cocoa powder, not containing added sugar o r other sweetening matter</t>
  </si>
  <si>
    <t xml:space="preserve">18061000</t>
  </si>
  <si>
    <t xml:space="preserve">Cocoa powder, containing added sugar or ot  er sweetening matter</t>
  </si>
  <si>
    <t xml:space="preserve">18062000</t>
  </si>
  <si>
    <t xml:space="preserve">Chocolate, etc, containing cocoa, in block  , slabs or bars &gt;2kg</t>
  </si>
  <si>
    <t xml:space="preserve">18063100</t>
  </si>
  <si>
    <t xml:space="preserve">Chocolate, etc, containing cocoa, in block  , slabs or bars, filled</t>
  </si>
  <si>
    <t xml:space="preserve">18063200</t>
  </si>
  <si>
    <t xml:space="preserve">Chocolate, etc, containing cocoa in blocks   slabs or bars, not filled</t>
  </si>
  <si>
    <t xml:space="preserve">18069000</t>
  </si>
  <si>
    <t xml:space="preserve">Chocolate, etc, containing cocoa, not in b  ocks, slabs or bars, nes.</t>
  </si>
  <si>
    <t xml:space="preserve">19011000</t>
  </si>
  <si>
    <t xml:space="preserve">Preparations for infant use, for retail sa le, of flour, groats, meal, starch etc.</t>
  </si>
  <si>
    <t xml:space="preserve">19012000</t>
  </si>
  <si>
    <t xml:space="preserve">Mixes and doughs for preparation of bakers ' wares of 19.05.</t>
  </si>
  <si>
    <t xml:space="preserve">19019000</t>
  </si>
  <si>
    <t xml:space="preserve">Food prep's of goods of hdgs 0401-0404 or  of flour, meal, etc not cont'g cocoa</t>
  </si>
  <si>
    <t xml:space="preserve">19021100</t>
  </si>
  <si>
    <t xml:space="preserve">Uncooked pasta containing eggs not stuffed</t>
  </si>
  <si>
    <t xml:space="preserve">19021900</t>
  </si>
  <si>
    <t xml:space="preserve">Uncooked pasta, not containing eggs, not s tuffed</t>
  </si>
  <si>
    <t xml:space="preserve">19022000</t>
  </si>
  <si>
    <t xml:space="preserve">Stuffed pasta .</t>
  </si>
  <si>
    <t xml:space="preserve">19023000</t>
  </si>
  <si>
    <t xml:space="preserve">Other pasta, nes .</t>
  </si>
  <si>
    <t xml:space="preserve">19024000</t>
  </si>
  <si>
    <t xml:space="preserve">Couscous</t>
  </si>
  <si>
    <t xml:space="preserve">19030000</t>
  </si>
  <si>
    <t xml:space="preserve">Preparation from starch in a form of flake s grains, pearls, siftings etc+</t>
  </si>
  <si>
    <t xml:space="preserve">19041000</t>
  </si>
  <si>
    <t xml:space="preserve">Prepared foods obtained by the swelling or  roasting of cereals.</t>
  </si>
  <si>
    <t xml:space="preserve">19042000</t>
  </si>
  <si>
    <t xml:space="preserve">Prepared foods obtained from unroasted cer eal flakes or mixtures of unroasted &amp; r</t>
  </si>
  <si>
    <t xml:space="preserve">19043000</t>
  </si>
  <si>
    <t xml:space="preserve">Bulgur wheat</t>
  </si>
  <si>
    <t xml:space="preserve">19049000</t>
  </si>
  <si>
    <t xml:space="preserve">Other prepared cereals in grain form (excl . maize) nes.</t>
  </si>
  <si>
    <t xml:space="preserve">19051000</t>
  </si>
  <si>
    <t xml:space="preserve">Crispbread</t>
  </si>
  <si>
    <t xml:space="preserve">19052000</t>
  </si>
  <si>
    <t xml:space="preserve">Gingerbread and the like</t>
  </si>
  <si>
    <t xml:space="preserve">19053100</t>
  </si>
  <si>
    <t xml:space="preserve">Sweet biscuits</t>
  </si>
  <si>
    <t xml:space="preserve">19053200</t>
  </si>
  <si>
    <t xml:space="preserve">Waffles and wafers</t>
  </si>
  <si>
    <t xml:space="preserve">19054000</t>
  </si>
  <si>
    <t xml:space="preserve">Rusks,toasted bread and similar toasted products</t>
  </si>
  <si>
    <t xml:space="preserve">19059010</t>
  </si>
  <si>
    <t xml:space="preserve">Pizza</t>
  </si>
  <si>
    <t xml:space="preserve">19059020</t>
  </si>
  <si>
    <t xml:space="preserve">Potato Chips</t>
  </si>
  <si>
    <t xml:space="preserve">19059090</t>
  </si>
  <si>
    <t xml:space="preserve">Other bakers' wares nes</t>
  </si>
  <si>
    <t xml:space="preserve">20011000</t>
  </si>
  <si>
    <t xml:space="preserve">Cucumbers and gherkins, preserved by vinegar or acetic acid</t>
  </si>
  <si>
    <t xml:space="preserve">20019000</t>
  </si>
  <si>
    <t xml:space="preserve">Other vegetables, fruits, etc, preserved by vinegar or acetic acid, nes</t>
  </si>
  <si>
    <t xml:space="preserve">20021000</t>
  </si>
  <si>
    <t xml:space="preserve">Tomatoes, whole or in pieces, preserved other than by vinegar, etc.</t>
  </si>
  <si>
    <t xml:space="preserve">20029000</t>
  </si>
  <si>
    <t xml:space="preserve">Tomatoes, preserved otherwise than by vinegar or acetic acid, nes</t>
  </si>
  <si>
    <t xml:space="preserve">20031000</t>
  </si>
  <si>
    <t xml:space="preserve">Mushrooms of the genus Agaricus preserved  otherwise by vinegar or autic acid.</t>
  </si>
  <si>
    <t xml:space="preserve">20039000</t>
  </si>
  <si>
    <t xml:space="preserve">Other mushrooms prepared or preserved by vinegar of autic acid nes.</t>
  </si>
  <si>
    <t xml:space="preserve">20041000</t>
  </si>
  <si>
    <t xml:space="preserve">Potatoes, preserved other than by vinegar or acetic acid, frozen (excl. prod's of</t>
  </si>
  <si>
    <t xml:space="preserve">20049000</t>
  </si>
  <si>
    <t xml:space="preserve">Other vegetables preserved other than by vinegar, etc, frozen,(excl. prod's of 20</t>
  </si>
  <si>
    <t xml:space="preserve">20051000</t>
  </si>
  <si>
    <t xml:space="preserve">Homogenized vegetable, preserved other than by vinegar, etc, not frozen (excl 200</t>
  </si>
  <si>
    <t xml:space="preserve">20052010</t>
  </si>
  <si>
    <t xml:space="preserve">Potatoes for frozen for French Fries  .</t>
  </si>
  <si>
    <t xml:space="preserve">20052090</t>
  </si>
  <si>
    <t xml:space="preserve">Other potatoes, not frozen</t>
  </si>
  <si>
    <t xml:space="preserve">20054000</t>
  </si>
  <si>
    <t xml:space="preserve">Peas, preserved other than by vinegar or a  etic acid, not frozen</t>
  </si>
  <si>
    <t xml:space="preserve">20055100</t>
  </si>
  <si>
    <t xml:space="preserve">Shelled beans, preserved other than by vin  gar, etc, not frozen</t>
  </si>
  <si>
    <t xml:space="preserve">20055900</t>
  </si>
  <si>
    <t xml:space="preserve">Beans, unshelled, preserved other than by   inegar, etc, not frozen</t>
  </si>
  <si>
    <t xml:space="preserve">20056000</t>
  </si>
  <si>
    <t xml:space="preserve">Asparagus, preserved other than by vinegar  or acetic acid, not frozen</t>
  </si>
  <si>
    <t xml:space="preserve">20057000</t>
  </si>
  <si>
    <t xml:space="preserve">Olives, preserved other than by vinegar or  acetic acid, not frozen.</t>
  </si>
  <si>
    <t xml:space="preserve">20058000</t>
  </si>
  <si>
    <t xml:space="preserve">Sweetcorn, preserved other than by vinegar  or acetic acid, not frozen</t>
  </si>
  <si>
    <t xml:space="preserve">20059100</t>
  </si>
  <si>
    <t xml:space="preserve">Bamboo shoots preserved other than by vine  ar or autic acid, not frozen.</t>
  </si>
  <si>
    <t xml:space="preserve">20059900</t>
  </si>
  <si>
    <t xml:space="preserve">Other - Vegetables &amp; mixtures of veg pres e ved otherwise than by vineger or acit</t>
  </si>
  <si>
    <t xml:space="preserve">20060000</t>
  </si>
  <si>
    <t xml:space="preserve">Vegetables, fruit, nuts, fruit-peel and ot  er parts of plants, preserved by suga</t>
  </si>
  <si>
    <t xml:space="preserve">20071000</t>
  </si>
  <si>
    <t xml:space="preserve">Jams, fruit jellies, marmalades, etc, homo  enized preparations.</t>
  </si>
  <si>
    <t xml:space="preserve">20079100</t>
  </si>
  <si>
    <t xml:space="preserve">Jams, fruit jellies, marmalades, etc, of c  trus fruit</t>
  </si>
  <si>
    <t xml:space="preserve">20079900</t>
  </si>
  <si>
    <t xml:space="preserve">Other jams, fruit jellies, marmalades, etc , obtained by cooking</t>
  </si>
  <si>
    <t xml:space="preserve">20081100</t>
  </si>
  <si>
    <t xml:space="preserve">Ground-nuts, preserved</t>
  </si>
  <si>
    <t xml:space="preserve">20081900</t>
  </si>
  <si>
    <t xml:space="preserve">Nuts and seeds including mixtures, preserv ed</t>
  </si>
  <si>
    <t xml:space="preserve">20082000</t>
  </si>
  <si>
    <t xml:space="preserve">Pineapples, prepared or preserved (excl t h se of 2006 and 2007)</t>
  </si>
  <si>
    <t xml:space="preserve">20083000</t>
  </si>
  <si>
    <t xml:space="preserve">Citrus fruit, prepared or preserved (excl   hose of 2006 and 2007)</t>
  </si>
  <si>
    <t xml:space="preserve">20084000</t>
  </si>
  <si>
    <t xml:space="preserve">Pears, prepared or preserved (excl those  o  2006 and 2007).</t>
  </si>
  <si>
    <t xml:space="preserve">20085000</t>
  </si>
  <si>
    <t xml:space="preserve">Apricots, prepared or preserved (excl. tho se of 20.06and 20.07)</t>
  </si>
  <si>
    <t xml:space="preserve">20086000</t>
  </si>
  <si>
    <t xml:space="preserve">Cherries, prepared or preserved (excl. tho se of 20.06 and 20.07)</t>
  </si>
  <si>
    <t xml:space="preserve">20087000</t>
  </si>
  <si>
    <t xml:space="preserve">Peaches,incl nectarines prepared or         preserved (excl those of 2006 and 2</t>
  </si>
  <si>
    <t xml:space="preserve">20088000</t>
  </si>
  <si>
    <t xml:space="preserve">Strawberries, prepared or preserved (excl.  those of 20.06 and 20.07)</t>
  </si>
  <si>
    <t xml:space="preserve">20089100</t>
  </si>
  <si>
    <t xml:space="preserve">Palm hearts</t>
  </si>
  <si>
    <t xml:space="preserve">20089300</t>
  </si>
  <si>
    <t xml:space="preserve">Cranberries (Vaccinium macrocarpon, Vaccini m oxycoccos, Vaccinium vitis-idaea)</t>
  </si>
  <si>
    <t xml:space="preserve">20089700</t>
  </si>
  <si>
    <t xml:space="preserve">Mixtures</t>
  </si>
  <si>
    <t xml:space="preserve">20089910</t>
  </si>
  <si>
    <t xml:space="preserve">Fruit Pulp</t>
  </si>
  <si>
    <t xml:space="preserve">20089990</t>
  </si>
  <si>
    <t xml:space="preserve">Other fruit, nuts and other edible parts o   plants nes.</t>
  </si>
  <si>
    <t xml:space="preserve">20091200</t>
  </si>
  <si>
    <t xml:space="preserve">Orange juice not frozen, of a brix value    not execeeding 20, unfermented</t>
  </si>
  <si>
    <t xml:space="preserve">LTR</t>
  </si>
  <si>
    <t xml:space="preserve">20091900</t>
  </si>
  <si>
    <t xml:space="preserve">Unfrozen orange juice, unfermented, not co  taining added spirit.</t>
  </si>
  <si>
    <t xml:space="preserve">20092900</t>
  </si>
  <si>
    <t xml:space="preserve">Other grapefruit juice of a brix value      &gt; 20</t>
  </si>
  <si>
    <t xml:space="preserve">20093100</t>
  </si>
  <si>
    <t xml:space="preserve">Juice of any other single citrus fruit of    a brix value &lt;=20</t>
  </si>
  <si>
    <t xml:space="preserve">20093900</t>
  </si>
  <si>
    <t xml:space="preserve">Other juice of any other single citrus fru  t.</t>
  </si>
  <si>
    <t xml:space="preserve">20094900</t>
  </si>
  <si>
    <t xml:space="preserve">Other pinapple juice  .</t>
  </si>
  <si>
    <t xml:space="preserve">20095000</t>
  </si>
  <si>
    <t xml:space="preserve">Tomato juice, unfermented, not containing   dded spirit</t>
  </si>
  <si>
    <t xml:space="preserve">20096900</t>
  </si>
  <si>
    <t xml:space="preserve">Other grape juice (including grape must)  .</t>
  </si>
  <si>
    <t xml:space="preserve">20097100</t>
  </si>
  <si>
    <t xml:space="preserve">Apple juice of a brix value &lt;=20  .</t>
  </si>
  <si>
    <t xml:space="preserve">20097900</t>
  </si>
  <si>
    <t xml:space="preserve">Other apple juice</t>
  </si>
  <si>
    <t xml:space="preserve">20098100</t>
  </si>
  <si>
    <t xml:space="preserve">Cranberry (Vaccinium macrocarpon, Vaccinium oxycoccos,Vaccinium vitis-idaea) juic</t>
  </si>
  <si>
    <t xml:space="preserve">20098900</t>
  </si>
  <si>
    <t xml:space="preserve">Other juice of any other single fruits</t>
  </si>
  <si>
    <t xml:space="preserve">20099000</t>
  </si>
  <si>
    <t xml:space="preserve">Mixtures of juices, unfermented, not conta  ning added spirit.</t>
  </si>
  <si>
    <t xml:space="preserve">21011100</t>
  </si>
  <si>
    <t xml:space="preserve">Extracts, essences and concentrates of cof fee</t>
  </si>
  <si>
    <t xml:space="preserve">21011200</t>
  </si>
  <si>
    <t xml:space="preserve">Preparations with a basis of extract, esse nces or concentrates or with a basis of</t>
  </si>
  <si>
    <t xml:space="preserve">21012000</t>
  </si>
  <si>
    <t xml:space="preserve">Extracts, essences, concentrates and prepa rations of tea or mat</t>
  </si>
  <si>
    <t xml:space="preserve">21013000</t>
  </si>
  <si>
    <t xml:space="preserve">Roasted coffee substitutes(incl. chicory)  and extracts, assences of concentrates</t>
  </si>
  <si>
    <t xml:space="preserve">21021000</t>
  </si>
  <si>
    <t xml:space="preserve">Active yeasts .</t>
  </si>
  <si>
    <t xml:space="preserve">21022000</t>
  </si>
  <si>
    <t xml:space="preserve">Inactive yeasts; other single-cell micro-o rganisms, dead</t>
  </si>
  <si>
    <t xml:space="preserve">21023000</t>
  </si>
  <si>
    <t xml:space="preserve">Prepared baking powders</t>
  </si>
  <si>
    <t xml:space="preserve">21031000</t>
  </si>
  <si>
    <t xml:space="preserve">Soya sauce</t>
  </si>
  <si>
    <t xml:space="preserve">21032000</t>
  </si>
  <si>
    <t xml:space="preserve">Tomato ketchup and other tomato sauces</t>
  </si>
  <si>
    <t xml:space="preserve">21033000</t>
  </si>
  <si>
    <t xml:space="preserve">Mustard flour and meal, prepared mustard  .</t>
  </si>
  <si>
    <t xml:space="preserve">21039000</t>
  </si>
  <si>
    <t xml:space="preserve">Sauces and sauce preparations; mixed condi ments and seasonings, nes</t>
  </si>
  <si>
    <t xml:space="preserve">21039010</t>
  </si>
  <si>
    <t xml:space="preserve">21039090</t>
  </si>
  <si>
    <t xml:space="preserve">Other Sauces and preparations</t>
  </si>
  <si>
    <t xml:space="preserve">21041000</t>
  </si>
  <si>
    <t xml:space="preserve">Soups and broths and preparations therefor</t>
  </si>
  <si>
    <t xml:space="preserve">21042000</t>
  </si>
  <si>
    <t xml:space="preserve">Homogenized composite food preparations</t>
  </si>
  <si>
    <t xml:space="preserve">21050000</t>
  </si>
  <si>
    <t xml:space="preserve">Ice cream and other edible ice, whether or  not containing cocoa</t>
  </si>
  <si>
    <t xml:space="preserve">21061000</t>
  </si>
  <si>
    <t xml:space="preserve">Protein concentrates and textured protein  substences</t>
  </si>
  <si>
    <t xml:space="preserve">21069010</t>
  </si>
  <si>
    <t xml:space="preserve">Dalmot,Papad,salted,Bhujia and Chamena(tit bits).</t>
  </si>
  <si>
    <t xml:space="preserve">21069020</t>
  </si>
  <si>
    <t xml:space="preserve">Pan Mashsla (Surti Rahit)</t>
  </si>
  <si>
    <t xml:space="preserve">21069030</t>
  </si>
  <si>
    <t xml:space="preserve">Zintang</t>
  </si>
  <si>
    <t xml:space="preserve">21069040</t>
  </si>
  <si>
    <t xml:space="preserve">Concentrate of non-alcohalic soft drinks  .</t>
  </si>
  <si>
    <t xml:space="preserve">21069050</t>
  </si>
  <si>
    <t xml:space="preserve">Pachak,Rochak&amp; Similar goods .</t>
  </si>
  <si>
    <t xml:space="preserve">21069060</t>
  </si>
  <si>
    <t xml:space="preserve">Kurkure, Kurmure, Lays and similar products</t>
  </si>
  <si>
    <t xml:space="preserve">21069070</t>
  </si>
  <si>
    <t xml:space="preserve">Scented betelnut without tobacco</t>
  </si>
  <si>
    <t xml:space="preserve">21069090</t>
  </si>
  <si>
    <t xml:space="preserve">Others food preparations nes .</t>
  </si>
  <si>
    <t xml:space="preserve">21069091</t>
  </si>
  <si>
    <t xml:space="preserve">Food Supplements</t>
  </si>
  <si>
    <t xml:space="preserve">21069099</t>
  </si>
  <si>
    <t xml:space="preserve">Other Food Preparations</t>
  </si>
  <si>
    <t xml:space="preserve">22011000</t>
  </si>
  <si>
    <t xml:space="preserve">Mineral waters and aerated waters, unsweet ened</t>
  </si>
  <si>
    <t xml:space="preserve">22019000</t>
  </si>
  <si>
    <t xml:space="preserve">Other unsweetened waters;ice and snow  .</t>
  </si>
  <si>
    <t xml:space="preserve">22021000</t>
  </si>
  <si>
    <t xml:space="preserve">Waters (incl. mineral and aerated), with a dded sugar, sweetener, etc.</t>
  </si>
  <si>
    <t xml:space="preserve">22029000</t>
  </si>
  <si>
    <t xml:space="preserve">Other non-alcoholic beverages (excl fruit   r veg juices of 2009), nes</t>
  </si>
  <si>
    <t xml:space="preserve">22029100</t>
  </si>
  <si>
    <t xml:space="preserve">Non Alcoholic Beer</t>
  </si>
  <si>
    <t xml:space="preserve">22029910</t>
  </si>
  <si>
    <t xml:space="preserve">Other</t>
  </si>
  <si>
    <t xml:space="preserve">22029990</t>
  </si>
  <si>
    <t xml:space="preserve">22030000</t>
  </si>
  <si>
    <t xml:space="preserve">Beer made from malt</t>
  </si>
  <si>
    <t xml:space="preserve">22041010</t>
  </si>
  <si>
    <t xml:space="preserve">Sparkling Wine Containing Alcohol Strengthby Vol up to 12%</t>
  </si>
  <si>
    <t xml:space="preserve">22041020</t>
  </si>
  <si>
    <t xml:space="preserve">Sparkling Wine Containing Alcohol Strengthby Vol 12-17% .</t>
  </si>
  <si>
    <t xml:space="preserve">22041030</t>
  </si>
  <si>
    <t xml:space="preserve">Sparkling Wine Containing Alcohol Strengthby Vol above 17%</t>
  </si>
  <si>
    <t xml:space="preserve">22042110</t>
  </si>
  <si>
    <t xml:space="preserve">Wine (not sparkling: grape must with by alohol upto 12% in:&lt;=2L containers .</t>
  </si>
  <si>
    <t xml:space="preserve">22042120</t>
  </si>
  <si>
    <t xml:space="preserve">Wine (not sparkling: grape must with by alohol 12-17% in:&lt;=2L containers</t>
  </si>
  <si>
    <t xml:space="preserve">22042910</t>
  </si>
  <si>
    <t xml:space="preserve">Other Wine grape must with by alcohol upto12% . .</t>
  </si>
  <si>
    <t xml:space="preserve">22042930</t>
  </si>
  <si>
    <t xml:space="preserve">Other Winegrape must with by alcohol above17% . .</t>
  </si>
  <si>
    <t xml:space="preserve">22043010</t>
  </si>
  <si>
    <t xml:space="preserve">22043020</t>
  </si>
  <si>
    <t xml:space="preserve">Other Wine grape must with byalcohol 12-17% . . .</t>
  </si>
  <si>
    <t xml:space="preserve">22043030</t>
  </si>
  <si>
    <t xml:space="preserve">OtherWine grape must with by alcohol above17% . .</t>
  </si>
  <si>
    <t xml:space="preserve">22060010</t>
  </si>
  <si>
    <t xml:space="preserve">Country Beer (Chhayang)</t>
  </si>
  <si>
    <t xml:space="preserve">22060090</t>
  </si>
  <si>
    <t xml:space="preserve">Other Cocktail Drinks  .</t>
  </si>
  <si>
    <t xml:space="preserve">22071020</t>
  </si>
  <si>
    <t xml:space="preserve">Undenatured Ethyl Alcohol of Strength &gt;=80%vol rectified or silent spirit</t>
  </si>
  <si>
    <t xml:space="preserve">22071030</t>
  </si>
  <si>
    <t xml:space="preserve">E.N.A (Extra Neutral Alcohol) A.AA</t>
  </si>
  <si>
    <t xml:space="preserve">22071040</t>
  </si>
  <si>
    <t xml:space="preserve">Anhydrous Ethanol &lt;&gt;99% alcohol&gt;   .</t>
  </si>
  <si>
    <t xml:space="preserve">22072000</t>
  </si>
  <si>
    <t xml:space="preserve">Denatured Spirit above 80-99% alcohol .</t>
  </si>
  <si>
    <t xml:space="preserve">22082010</t>
  </si>
  <si>
    <t xml:space="preserve">Raw Material of Wine and Brandy(all kinds   f alcoholic fluids incl spirits)&lt;80%</t>
  </si>
  <si>
    <t xml:space="preserve">22082090</t>
  </si>
  <si>
    <t xml:space="preserve">Other Liqure 15 UP Strength</t>
  </si>
  <si>
    <t xml:space="preserve">22083010</t>
  </si>
  <si>
    <t xml:space="preserve">Raw Material of Whiskey (alcoholic fluids   ncl spirits) &lt;80% alcohol</t>
  </si>
  <si>
    <t xml:space="preserve">22083090</t>
  </si>
  <si>
    <t xml:space="preserve">22084010</t>
  </si>
  <si>
    <t xml:space="preserve">Alcoholic fluids including spirits used as  raw materials of Rum and other spirit</t>
  </si>
  <si>
    <t xml:space="preserve">22084090</t>
  </si>
  <si>
    <t xml:space="preserve">RUM 30 UP Strength.._[LTR]</t>
  </si>
  <si>
    <t xml:space="preserve">22085010</t>
  </si>
  <si>
    <t xml:space="preserve">Raw Material for Gin &amp; Geneva (alcoholic f  uids incl spirits) &lt;80% alcohol</t>
  </si>
  <si>
    <t xml:space="preserve">22085090</t>
  </si>
  <si>
    <t xml:space="preserve">Gin &amp; Geneva 15 UP Strength..._ [LTR]</t>
  </si>
  <si>
    <t xml:space="preserve">22086010</t>
  </si>
  <si>
    <t xml:space="preserve">Raw Material of Vodka (alcoholic fluids in  l spirits) &lt;80% alcohol</t>
  </si>
  <si>
    <t xml:space="preserve">22086090</t>
  </si>
  <si>
    <t xml:space="preserve">22087090</t>
  </si>
  <si>
    <t xml:space="preserve">22089010</t>
  </si>
  <si>
    <t xml:space="preserve">Raw Material of Liquor (alcoholic fluids i  cl spirits) &lt; 80% alcohol</t>
  </si>
  <si>
    <t xml:space="preserve">22089090</t>
  </si>
  <si>
    <t xml:space="preserve">Liquor 15 UP Strength.  .</t>
  </si>
  <si>
    <t xml:space="preserve">22090000</t>
  </si>
  <si>
    <t xml:space="preserve">Vinegar and substitutes for vinegar obtain ed from acetic acid</t>
  </si>
  <si>
    <t xml:space="preserve">23011000</t>
  </si>
  <si>
    <t xml:space="preserve">Flours, meals and pellets, of meat unfit f or human consumption; greaves</t>
  </si>
  <si>
    <t xml:space="preserve">23012000</t>
  </si>
  <si>
    <t xml:space="preserve">Flours, meals and pellets of fish, etc, un fit for human consumption</t>
  </si>
  <si>
    <t xml:space="preserve">23021000</t>
  </si>
  <si>
    <t xml:space="preserve">Brans, sharps and other residues of maize</t>
  </si>
  <si>
    <t xml:space="preserve">23023000</t>
  </si>
  <si>
    <t xml:space="preserve">Brans, sharps and other residues of wheat</t>
  </si>
  <si>
    <t xml:space="preserve">23024000</t>
  </si>
  <si>
    <t xml:space="preserve">Brans, sharps and other residues of other  cereals</t>
  </si>
  <si>
    <t xml:space="preserve">23031000</t>
  </si>
  <si>
    <t xml:space="preserve">Residues from manufacture of starch and similar residues</t>
  </si>
  <si>
    <t xml:space="preserve">23032000</t>
  </si>
  <si>
    <t xml:space="preserve">Beet pulp, bagasse and other waste of suga r manufacture</t>
  </si>
  <si>
    <t xml:space="preserve">23033000</t>
  </si>
  <si>
    <t xml:space="preserve">Brewing or distilling dregs and waste</t>
  </si>
  <si>
    <t xml:space="preserve">23040000</t>
  </si>
  <si>
    <t xml:space="preserve">Oil-cake and other solid residues, of soyabean</t>
  </si>
  <si>
    <t xml:space="preserve">23061000</t>
  </si>
  <si>
    <t xml:space="preserve">Oil-cake and other solid residues of cotton seeds</t>
  </si>
  <si>
    <t xml:space="preserve">23062000</t>
  </si>
  <si>
    <t xml:space="preserve">Oil-cake and other solid residues of lin seed</t>
  </si>
  <si>
    <t xml:space="preserve">23063000</t>
  </si>
  <si>
    <t xml:space="preserve">Oil-cake and other solid residues of sunflower seeds</t>
  </si>
  <si>
    <t xml:space="preserve">23064100</t>
  </si>
  <si>
    <t xml:space="preserve">Oil-cake of low erucic acid rape or colza  seeds</t>
  </si>
  <si>
    <t xml:space="preserve">23064900</t>
  </si>
  <si>
    <t xml:space="preserve">Other oil-cake &amp; other solid residues rape  or colza seeds</t>
  </si>
  <si>
    <t xml:space="preserve">23069000</t>
  </si>
  <si>
    <t xml:space="preserve">Til Ko Pina, Oil cake</t>
  </si>
  <si>
    <t xml:space="preserve">23080000</t>
  </si>
  <si>
    <t xml:space="preserve">Vegitable materials &amp; waste,residues,by pr oducts of kind used in animal feeding,n</t>
  </si>
  <si>
    <t xml:space="preserve">23091000</t>
  </si>
  <si>
    <t xml:space="preserve">Dog or cat food, put up for retail sale</t>
  </si>
  <si>
    <t xml:space="preserve">23099000</t>
  </si>
  <si>
    <t xml:space="preserve">Other preparations of a kind used in anima l feeding, nes</t>
  </si>
  <si>
    <t xml:space="preserve">24012000</t>
  </si>
  <si>
    <t xml:space="preserve">Tobacco, partly or wholly stemmed/stripped</t>
  </si>
  <si>
    <t xml:space="preserve">24022023</t>
  </si>
  <si>
    <t xml:space="preserve">Cigrettee with filter 75-85MM  [STK]</t>
  </si>
  <si>
    <t xml:space="preserve">STK</t>
  </si>
  <si>
    <t xml:space="preserve">24029000</t>
  </si>
  <si>
    <t xml:space="preserve">Cigars, cigarillos, cigarettes, etc, not c ontaining tobacco[STK]</t>
  </si>
  <si>
    <t xml:space="preserve">24031100</t>
  </si>
  <si>
    <t xml:space="preserve">Water pipe tobacco specified in Subheading  Note 1 to this Chapter [STK</t>
  </si>
  <si>
    <t xml:space="preserve">24031910</t>
  </si>
  <si>
    <t xml:space="preserve">Pipe Tobacco</t>
  </si>
  <si>
    <t xml:space="preserve">24031920</t>
  </si>
  <si>
    <t xml:space="preserve">Processed  Tobacco for Cigarette and Beedie s</t>
  </si>
  <si>
    <t xml:space="preserve">24031990</t>
  </si>
  <si>
    <t xml:space="preserve">Other tobacco  .</t>
  </si>
  <si>
    <t xml:space="preserve">24039100</t>
  </si>
  <si>
    <t xml:space="preserve">Homogenized or reconstituted tobacco  .</t>
  </si>
  <si>
    <t xml:space="preserve">24039910</t>
  </si>
  <si>
    <t xml:space="preserve">JARDA,chewing tobacco,nus and tobacco mixe   products (inc toothpaste)</t>
  </si>
  <si>
    <t xml:space="preserve">24039930</t>
  </si>
  <si>
    <t xml:space="preserve">Cut tobacco,dust tobacco not for retail sal</t>
  </si>
  <si>
    <t xml:space="preserve">24039990</t>
  </si>
  <si>
    <t xml:space="preserve">Others mixed manufactured tobacco .</t>
  </si>
  <si>
    <t xml:space="preserve">25010010</t>
  </si>
  <si>
    <t xml:space="preserve">Industrial salt(non-edible)</t>
  </si>
  <si>
    <t xml:space="preserve">25010020</t>
  </si>
  <si>
    <t xml:space="preserve">Black Salt [Sindhe Bire Kalo Noon ]</t>
  </si>
  <si>
    <t xml:space="preserve">25010090</t>
  </si>
  <si>
    <t xml:space="preserve">Other salt</t>
  </si>
  <si>
    <t xml:space="preserve">25020000</t>
  </si>
  <si>
    <t xml:space="preserve">Unroasted iron pyrites</t>
  </si>
  <si>
    <t xml:space="preserve">25030000</t>
  </si>
  <si>
    <t xml:space="preserve">Sulphur of all kinds (excl. sublimed, precipitated and colloidal sulphur)</t>
  </si>
  <si>
    <t xml:space="preserve">25041000</t>
  </si>
  <si>
    <t xml:space="preserve">Natural graphite in powder or in flakes</t>
  </si>
  <si>
    <t xml:space="preserve">25049000</t>
  </si>
  <si>
    <t xml:space="preserve">Other natural graphite (excl. in powder or in flakes)</t>
  </si>
  <si>
    <t xml:space="preserve">25051000</t>
  </si>
  <si>
    <t xml:space="preserve">Silica sands and quartz sands</t>
  </si>
  <si>
    <t xml:space="preserve">MTQ</t>
  </si>
  <si>
    <t xml:space="preserve">25059000</t>
  </si>
  <si>
    <t xml:space="preserve">Other natural sands, (excl metal-bearing  s nds of chapter 26), nes</t>
  </si>
  <si>
    <t xml:space="preserve">25061000</t>
  </si>
  <si>
    <t xml:space="preserve">Quartz</t>
  </si>
  <si>
    <t xml:space="preserve">25062000</t>
  </si>
  <si>
    <t xml:space="preserve">Quartzite</t>
  </si>
  <si>
    <t xml:space="preserve">25070000</t>
  </si>
  <si>
    <t xml:space="preserve">Kaolin and other kaolinic clays, whether or not calcined</t>
  </si>
  <si>
    <t xml:space="preserve">25081000</t>
  </si>
  <si>
    <t xml:space="preserve">Bentonite</t>
  </si>
  <si>
    <t xml:space="preserve">25083000</t>
  </si>
  <si>
    <t xml:space="preserve">Fire-clay</t>
  </si>
  <si>
    <t xml:space="preserve">25084000</t>
  </si>
  <si>
    <t xml:space="preserve">Other clays, nes</t>
  </si>
  <si>
    <t xml:space="preserve">25085000</t>
  </si>
  <si>
    <t xml:space="preserve">Andalusite, kyanite and sillimanite</t>
  </si>
  <si>
    <t xml:space="preserve">25086000</t>
  </si>
  <si>
    <t xml:space="preserve">Mullite</t>
  </si>
  <si>
    <t xml:space="preserve">25090000</t>
  </si>
  <si>
    <t xml:space="preserve">Chalk</t>
  </si>
  <si>
    <t xml:space="preserve">25101000</t>
  </si>
  <si>
    <t xml:space="preserve">Unground natural calcium phosphates, alumi nium calcium phosphates, etc</t>
  </si>
  <si>
    <t xml:space="preserve">25111000</t>
  </si>
  <si>
    <t xml:space="preserve">Natural barium sulphate (barytes)</t>
  </si>
  <si>
    <t xml:space="preserve">25120000</t>
  </si>
  <si>
    <t xml:space="preserve">Siliceous fossil meals(kieselguhr,tripolite,etc);&amp;similar siliceous earths appare</t>
  </si>
  <si>
    <t xml:space="preserve">25131000</t>
  </si>
  <si>
    <t xml:space="preserve">Pumice stone</t>
  </si>
  <si>
    <t xml:space="preserve">25132000</t>
  </si>
  <si>
    <t xml:space="preserve">Emery, natural corundum, natural garnet and other natural abrasives</t>
  </si>
  <si>
    <t xml:space="preserve">25140000</t>
  </si>
  <si>
    <t xml:space="preserve">Slate, crude, roughly trimmed or merely cu   or not into blocks or slabs.</t>
  </si>
  <si>
    <t xml:space="preserve">25151100</t>
  </si>
  <si>
    <t xml:space="preserve">Marble and travertine crude or roughly trimmed</t>
  </si>
  <si>
    <t xml:space="preserve">SQM</t>
  </si>
  <si>
    <t xml:space="preserve">25151200</t>
  </si>
  <si>
    <t xml:space="preserve">Marble and travertine merely cut into bloc ks or slabs of a rectangular shape.</t>
  </si>
  <si>
    <t xml:space="preserve">25152000</t>
  </si>
  <si>
    <t xml:space="preserve">Ecaussine and other calcarcous monumental or  building stone; alabaster</t>
  </si>
  <si>
    <t xml:space="preserve">25161100</t>
  </si>
  <si>
    <t xml:space="preserve">Granite, crude or roughly trimmed</t>
  </si>
  <si>
    <t xml:space="preserve">25161200</t>
  </si>
  <si>
    <t xml:space="preserve">Granite, merely cut into blocks or slabs o a rectangular shape.</t>
  </si>
  <si>
    <t xml:space="preserve">25162000</t>
  </si>
  <si>
    <t xml:space="preserve">Sandstone</t>
  </si>
  <si>
    <t xml:space="preserve">25162020</t>
  </si>
  <si>
    <t xml:space="preserve">Crude or roughly trimmed sand stone of gre  ter than 25 inches in size</t>
  </si>
  <si>
    <t xml:space="preserve">25169000</t>
  </si>
  <si>
    <t xml:space="preserve">Porphyry, sylnite, etc, merely cut into a   square or rectangular shape</t>
  </si>
  <si>
    <t xml:space="preserve">25171010</t>
  </si>
  <si>
    <t xml:space="preserve">Pebbles, gravels, broken or crushed stones  not exceeding 2 inches, gor road cons</t>
  </si>
  <si>
    <t xml:space="preserve">25171020</t>
  </si>
  <si>
    <t xml:space="preserve">Pebbles, gravels, broken or crushed stones   exceeding 2 inches, gor road constru</t>
  </si>
  <si>
    <t xml:space="preserve">25172000</t>
  </si>
  <si>
    <t xml:space="preserve">Macadam of slag, dross or similar industri al  waste, whether or not incorporating</t>
  </si>
  <si>
    <t xml:space="preserve">25172010</t>
  </si>
  <si>
    <t xml:space="preserve">25173000</t>
  </si>
  <si>
    <t xml:space="preserve">Tarred macadam  .</t>
  </si>
  <si>
    <t xml:space="preserve">25174100</t>
  </si>
  <si>
    <t xml:space="preserve">Marble granules, chippings and powder  .</t>
  </si>
  <si>
    <t xml:space="preserve">25174910</t>
  </si>
  <si>
    <t xml:space="preserve">Stone powder</t>
  </si>
  <si>
    <t xml:space="preserve">25174990</t>
  </si>
  <si>
    <t xml:space="preserve">Other - Granules chippings and powder othe   than stone powder (excl marble).</t>
  </si>
  <si>
    <t xml:space="preserve">25181000</t>
  </si>
  <si>
    <t xml:space="preserve">Dolomite not calcined or sintered</t>
  </si>
  <si>
    <t xml:space="preserve">25182000</t>
  </si>
  <si>
    <t xml:space="preserve">Calcined  or sinitered dolomite</t>
  </si>
  <si>
    <t xml:space="preserve">25183000</t>
  </si>
  <si>
    <t xml:space="preserve">Dolomite ramming mix .</t>
  </si>
  <si>
    <t xml:space="preserve">25191000</t>
  </si>
  <si>
    <t xml:space="preserve">Natural magnesium carbonate (magnesite)</t>
  </si>
  <si>
    <t xml:space="preserve">25199000</t>
  </si>
  <si>
    <t xml:space="preserve">Magnesia and other magnesium oxide</t>
  </si>
  <si>
    <t xml:space="preserve">25201000</t>
  </si>
  <si>
    <t xml:space="preserve">Gypsum; anhydrite</t>
  </si>
  <si>
    <t xml:space="preserve">25202000</t>
  </si>
  <si>
    <t xml:space="preserve">Plasters</t>
  </si>
  <si>
    <t xml:space="preserve">25210000</t>
  </si>
  <si>
    <t xml:space="preserve">Limestone flux; limestone and other calcar eous stone</t>
  </si>
  <si>
    <t xml:space="preserve">25221000</t>
  </si>
  <si>
    <t xml:space="preserve">Quicklime .</t>
  </si>
  <si>
    <t xml:space="preserve">25222000</t>
  </si>
  <si>
    <t xml:space="preserve">Slaked lime</t>
  </si>
  <si>
    <t xml:space="preserve">25223000</t>
  </si>
  <si>
    <t xml:space="preserve">Hydraulic lime</t>
  </si>
  <si>
    <t xml:space="preserve">25231000</t>
  </si>
  <si>
    <t xml:space="preserve">Cement clinkers</t>
  </si>
  <si>
    <t xml:space="preserve">25232100</t>
  </si>
  <si>
    <t xml:space="preserve">White portland cement</t>
  </si>
  <si>
    <t xml:space="preserve">25232900</t>
  </si>
  <si>
    <t xml:space="preserve">Portland cement (excl white)  .</t>
  </si>
  <si>
    <t xml:space="preserve">25239000</t>
  </si>
  <si>
    <t xml:space="preserve">Other hydraulic cements, etc  .</t>
  </si>
  <si>
    <t xml:space="preserve">25241000</t>
  </si>
  <si>
    <t xml:space="preserve">Crocidolite asbestos  .</t>
  </si>
  <si>
    <t xml:space="preserve">25251000</t>
  </si>
  <si>
    <t xml:space="preserve">Crude mica and mica rifted into sheets or  splittings</t>
  </si>
  <si>
    <t xml:space="preserve">25252000</t>
  </si>
  <si>
    <t xml:space="preserve">Mica powder</t>
  </si>
  <si>
    <t xml:space="preserve">25253000</t>
  </si>
  <si>
    <t xml:space="preserve">Mica waste</t>
  </si>
  <si>
    <t xml:space="preserve">25261000</t>
  </si>
  <si>
    <t xml:space="preserve">Natural steatite, talc, not crushed or pow dered.</t>
  </si>
  <si>
    <t xml:space="preserve">25262000</t>
  </si>
  <si>
    <t xml:space="preserve">Natural steatite, talc, crushed or powdere d.</t>
  </si>
  <si>
    <t xml:space="preserve">25291000</t>
  </si>
  <si>
    <t xml:space="preserve">Feldspar</t>
  </si>
  <si>
    <t xml:space="preserve">25293000</t>
  </si>
  <si>
    <t xml:space="preserve">Leucite nepheline and nepheline syenite</t>
  </si>
  <si>
    <t xml:space="preserve">25301000</t>
  </si>
  <si>
    <t xml:space="preserve">Vermiculite, perlite and chlorites (unexpa  ded)</t>
  </si>
  <si>
    <t xml:space="preserve">25302000</t>
  </si>
  <si>
    <t xml:space="preserve">Kieserite, epsomite (natural magnesium sul  hates)</t>
  </si>
  <si>
    <t xml:space="preserve">25309000</t>
  </si>
  <si>
    <t xml:space="preserve">Other mineral substances, nes</t>
  </si>
  <si>
    <t xml:space="preserve">26011100</t>
  </si>
  <si>
    <t xml:space="preserve">Non-agglomerated iron ores and concentrate</t>
  </si>
  <si>
    <t xml:space="preserve">26011200</t>
  </si>
  <si>
    <t xml:space="preserve">Agglomerated iron ores and concentrates</t>
  </si>
  <si>
    <t xml:space="preserve">26020000</t>
  </si>
  <si>
    <t xml:space="preserve">Manganese ores and concentrates,(incl fer r ginous), with a manganese content of</t>
  </si>
  <si>
    <t xml:space="preserve">26030000</t>
  </si>
  <si>
    <t xml:space="preserve">Copper ores and concentrates  .</t>
  </si>
  <si>
    <t xml:space="preserve">26060000</t>
  </si>
  <si>
    <t xml:space="preserve">Aluminium ores and concentrates</t>
  </si>
  <si>
    <t xml:space="preserve">26100000</t>
  </si>
  <si>
    <t xml:space="preserve">Chromium ores and concentrates</t>
  </si>
  <si>
    <t xml:space="preserve">26180000</t>
  </si>
  <si>
    <t xml:space="preserve">Granulated slag (slag sand) from the manuf  cture of iron or steel</t>
  </si>
  <si>
    <t xml:space="preserve">26190000</t>
  </si>
  <si>
    <t xml:space="preserve">Slag, dross, sealings &amp; other waste, from   he manufacture of iron or steel</t>
  </si>
  <si>
    <t xml:space="preserve">26201100</t>
  </si>
  <si>
    <t xml:space="preserve">Hard zinc spelter</t>
  </si>
  <si>
    <t xml:space="preserve">26204000</t>
  </si>
  <si>
    <t xml:space="preserve">Ash and residues containing mainly alumini  m</t>
  </si>
  <si>
    <t xml:space="preserve">26211000</t>
  </si>
  <si>
    <t xml:space="preserve">Ash and residues from the incineration of   unicipal waste</t>
  </si>
  <si>
    <t xml:space="preserve">26219000</t>
  </si>
  <si>
    <t xml:space="preserve">Other slag and ash, including seaweed ash   Kelp)</t>
  </si>
  <si>
    <t xml:space="preserve">27011100</t>
  </si>
  <si>
    <t xml:space="preserve">Anthracite, not agglomerated  .</t>
  </si>
  <si>
    <t xml:space="preserve">27011200</t>
  </si>
  <si>
    <t xml:space="preserve">Bituminous coal, not agglomerated</t>
  </si>
  <si>
    <t xml:space="preserve">27011900</t>
  </si>
  <si>
    <t xml:space="preserve">Other coal, not agglomerated, nes</t>
  </si>
  <si>
    <t xml:space="preserve">27012000</t>
  </si>
  <si>
    <t xml:space="preserve">Briquettes, ovoids and similar solid fuels  manufactured from coal</t>
  </si>
  <si>
    <t xml:space="preserve">27030000</t>
  </si>
  <si>
    <t xml:space="preserve">Peat (incl peat litter)</t>
  </si>
  <si>
    <t xml:space="preserve">27040000</t>
  </si>
  <si>
    <t xml:space="preserve">Coke and semi-coke of coal, of lignite or   f peat; retort carbon</t>
  </si>
  <si>
    <t xml:space="preserve">27050000</t>
  </si>
  <si>
    <t xml:space="preserve">Coal gas, water gas, producer gas and simi  ar gases, not petroleum gases</t>
  </si>
  <si>
    <t xml:space="preserve">27060000</t>
  </si>
  <si>
    <t xml:space="preserve">Tar distilled from coal, lignite or peat,   nd other mineral tars</t>
  </si>
  <si>
    <t xml:space="preserve">27071000</t>
  </si>
  <si>
    <t xml:space="preserve">Benzol (benzene)  .</t>
  </si>
  <si>
    <t xml:space="preserve">27073000</t>
  </si>
  <si>
    <t xml:space="preserve">Xylol (xylenes)</t>
  </si>
  <si>
    <t xml:space="preserve">27074000</t>
  </si>
  <si>
    <t xml:space="preserve">Naphthalene</t>
  </si>
  <si>
    <t xml:space="preserve">27075000</t>
  </si>
  <si>
    <t xml:space="preserve">Aromatic hydrocarbon mixtures which &gt;=65%   istils at 250c</t>
  </si>
  <si>
    <t xml:space="preserve">27079100</t>
  </si>
  <si>
    <t xml:space="preserve">Creosote oils  .</t>
  </si>
  <si>
    <t xml:space="preserve">27079900</t>
  </si>
  <si>
    <t xml:space="preserve">Other oils and oil products of distillatio   of high temp coal tar nes</t>
  </si>
  <si>
    <t xml:space="preserve">27081000</t>
  </si>
  <si>
    <t xml:space="preserve">Pitch obtained from coal tar or from other  mineral tars</t>
  </si>
  <si>
    <t xml:space="preserve">27101210</t>
  </si>
  <si>
    <t xml:space="preserve">Petrol</t>
  </si>
  <si>
    <t xml:space="preserve">KL</t>
  </si>
  <si>
    <t xml:space="preserve">27101220</t>
  </si>
  <si>
    <t xml:space="preserve">Heczen (food grade)  [KL]</t>
  </si>
  <si>
    <t xml:space="preserve">27101290</t>
  </si>
  <si>
    <t xml:space="preserve">Other light oils &amp; preparations  [KL]</t>
  </si>
  <si>
    <t xml:space="preserve">27101910</t>
  </si>
  <si>
    <t xml:space="preserve">Kerosene</t>
  </si>
  <si>
    <t xml:space="preserve">27101911</t>
  </si>
  <si>
    <t xml:space="preserve">Fuel oils (Furnish oils) . .[KL]</t>
  </si>
  <si>
    <t xml:space="preserve">27101912</t>
  </si>
  <si>
    <t xml:space="preserve">Spindle oils</t>
  </si>
  <si>
    <t xml:space="preserve">27101914</t>
  </si>
  <si>
    <t xml:space="preserve">Transformer oils .</t>
  </si>
  <si>
    <t xml:space="preserve">27101916</t>
  </si>
  <si>
    <t xml:space="preserve">Mineral tarpantile oil</t>
  </si>
  <si>
    <t xml:space="preserve">27101918</t>
  </si>
  <si>
    <t xml:space="preserve">White oil (aggarbatti raw materials) .</t>
  </si>
  <si>
    <t xml:space="preserve">27101919</t>
  </si>
  <si>
    <t xml:space="preserve">Other lubricating oils, other heavy oils a nd preparation</t>
  </si>
  <si>
    <t xml:space="preserve">27101920</t>
  </si>
  <si>
    <t xml:space="preserve">ATF</t>
  </si>
  <si>
    <t xml:space="preserve">27101930</t>
  </si>
  <si>
    <t xml:space="preserve">Diesel</t>
  </si>
  <si>
    <t xml:space="preserve">27101940</t>
  </si>
  <si>
    <t xml:space="preserve">Light Diesel Oil  [KL]</t>
  </si>
  <si>
    <t xml:space="preserve">27101950</t>
  </si>
  <si>
    <t xml:space="preserve">Feul Oil (Furnace Oil)  [KL]</t>
  </si>
  <si>
    <t xml:space="preserve">27101960</t>
  </si>
  <si>
    <t xml:space="preserve">Base Oil (Use for making mobile) .</t>
  </si>
  <si>
    <t xml:space="preserve">27101970</t>
  </si>
  <si>
    <t xml:space="preserve">Jute batching oil or Textile Oil  [KL]</t>
  </si>
  <si>
    <t xml:space="preserve">27101980</t>
  </si>
  <si>
    <t xml:space="preserve">Lubricating Oil</t>
  </si>
  <si>
    <t xml:space="preserve">27101992</t>
  </si>
  <si>
    <t xml:space="preserve">Transformer Oil</t>
  </si>
  <si>
    <t xml:space="preserve">27101993</t>
  </si>
  <si>
    <t xml:space="preserve">Meneral Turpentine Oil</t>
  </si>
  <si>
    <t xml:space="preserve">27101994</t>
  </si>
  <si>
    <t xml:space="preserve">Rubber Processing Oil .</t>
  </si>
  <si>
    <t xml:space="preserve">27101995</t>
  </si>
  <si>
    <t xml:space="preserve">White Oil</t>
  </si>
  <si>
    <t xml:space="preserve">27101999</t>
  </si>
  <si>
    <t xml:space="preserve">Other petroleum Oil</t>
  </si>
  <si>
    <t xml:space="preserve">27102000</t>
  </si>
  <si>
    <t xml:space="preserve">Petroleum oils and oils obtained from bitum nous minerals(other than crude) and p</t>
  </si>
  <si>
    <t xml:space="preserve">27109100</t>
  </si>
  <si>
    <t xml:space="preserve">Waste oils contaning polychiorinated biphe nyls(PCBs),PCTs, PBBs</t>
  </si>
  <si>
    <t xml:space="preserve">27109900</t>
  </si>
  <si>
    <t xml:space="preserve">Other waste oils  .</t>
  </si>
  <si>
    <t xml:space="preserve">27111100</t>
  </si>
  <si>
    <t xml:space="preserve">Natural gas, liquefied</t>
  </si>
  <si>
    <t xml:space="preserve">27111200</t>
  </si>
  <si>
    <t xml:space="preserve">Propane, liquefied</t>
  </si>
  <si>
    <t xml:space="preserve">27111300</t>
  </si>
  <si>
    <t xml:space="preserve">Butanes, liquefied</t>
  </si>
  <si>
    <t xml:space="preserve">27111400</t>
  </si>
  <si>
    <t xml:space="preserve">Ethylene, propylene, butylene and butadien  , liquefied.</t>
  </si>
  <si>
    <t xml:space="preserve">27111900</t>
  </si>
  <si>
    <t xml:space="preserve">LP GAS</t>
  </si>
  <si>
    <t xml:space="preserve">27112100</t>
  </si>
  <si>
    <t xml:space="preserve">Natural gas in gaseous state  .</t>
  </si>
  <si>
    <t xml:space="preserve">27112900</t>
  </si>
  <si>
    <t xml:space="preserve">Petroleum gases and other gaseous hydrocar  ons in gaseous state, nes</t>
  </si>
  <si>
    <t xml:space="preserve">27121000</t>
  </si>
  <si>
    <t xml:space="preserve">Petroleum jelly</t>
  </si>
  <si>
    <t xml:space="preserve">27122000</t>
  </si>
  <si>
    <t xml:space="preserve">Paraffin wax, containing &lt;075% oil</t>
  </si>
  <si>
    <t xml:space="preserve">27129000</t>
  </si>
  <si>
    <t xml:space="preserve">Other paraffin wax and similar products , n s</t>
  </si>
  <si>
    <t xml:space="preserve">27131100</t>
  </si>
  <si>
    <t xml:space="preserve">Petroleum coke, not calcined  .</t>
  </si>
  <si>
    <t xml:space="preserve">27131200</t>
  </si>
  <si>
    <t xml:space="preserve">Calcined petroleum coke</t>
  </si>
  <si>
    <t xml:space="preserve">27132000</t>
  </si>
  <si>
    <t xml:space="preserve">Petroleum bitumen</t>
  </si>
  <si>
    <t xml:space="preserve">27139000</t>
  </si>
  <si>
    <t xml:space="preserve">Other residues of petroleum oils or of oil   obtained from bituminous mineral</t>
  </si>
  <si>
    <t xml:space="preserve">27141000</t>
  </si>
  <si>
    <t xml:space="preserve">Bituminous or oil shale and tar sands</t>
  </si>
  <si>
    <t xml:space="preserve">27149000</t>
  </si>
  <si>
    <t xml:space="preserve">Bitumen and asphalt; natural asphaltites a  d asphaltic rocks</t>
  </si>
  <si>
    <t xml:space="preserve">27150000</t>
  </si>
  <si>
    <t xml:space="preserve">Bituminous mixtures based on natural aspha  t, bitumen(eg cut-backs).</t>
  </si>
  <si>
    <t xml:space="preserve">28011000</t>
  </si>
  <si>
    <t xml:space="preserve">Chlorine</t>
  </si>
  <si>
    <t xml:space="preserve">28012000</t>
  </si>
  <si>
    <t xml:space="preserve">Iodine</t>
  </si>
  <si>
    <t xml:space="preserve">28013000</t>
  </si>
  <si>
    <t xml:space="preserve">Fluorine; bromine</t>
  </si>
  <si>
    <t xml:space="preserve">28020000</t>
  </si>
  <si>
    <t xml:space="preserve">Sulphur, sublimed or precipitated; colloid  l sulphur</t>
  </si>
  <si>
    <t xml:space="preserve">28030000</t>
  </si>
  <si>
    <t xml:space="preserve">Carbon (carbon blacks and other forms of c  rbon, nes)</t>
  </si>
  <si>
    <t xml:space="preserve">28041000</t>
  </si>
  <si>
    <t xml:space="preserve">Hydrogen</t>
  </si>
  <si>
    <t xml:space="preserve">28042100</t>
  </si>
  <si>
    <t xml:space="preserve">Argon  .</t>
  </si>
  <si>
    <t xml:space="preserve">28042900</t>
  </si>
  <si>
    <t xml:space="preserve">Rare gases (excl argon)</t>
  </si>
  <si>
    <t xml:space="preserve">28043000</t>
  </si>
  <si>
    <t xml:space="preserve">Nitrogen</t>
  </si>
  <si>
    <t xml:space="preserve">28044000</t>
  </si>
  <si>
    <t xml:space="preserve">Oxygen (for Industrial use )  .</t>
  </si>
  <si>
    <t xml:space="preserve">28046100</t>
  </si>
  <si>
    <t xml:space="preserve">Silicon containing by weight &gt;=9999% sili c n</t>
  </si>
  <si>
    <t xml:space="preserve">28046900</t>
  </si>
  <si>
    <t xml:space="preserve">Silicon containing by weight &lt;9999% silic o</t>
  </si>
  <si>
    <t xml:space="preserve">28048000</t>
  </si>
  <si>
    <t xml:space="preserve">Arsenic</t>
  </si>
  <si>
    <t xml:space="preserve">28049000</t>
  </si>
  <si>
    <t xml:space="preserve">Selenium</t>
  </si>
  <si>
    <t xml:space="preserve">28051100</t>
  </si>
  <si>
    <t xml:space="preserve">Sodium</t>
  </si>
  <si>
    <t xml:space="preserve">28051200</t>
  </si>
  <si>
    <t xml:space="preserve">Calcium</t>
  </si>
  <si>
    <t xml:space="preserve">28051900</t>
  </si>
  <si>
    <t xml:space="preserve">Alkali &amp; alkaline -earth metals (excl sod i m and calcium)</t>
  </si>
  <si>
    <t xml:space="preserve">28053000</t>
  </si>
  <si>
    <t xml:space="preserve">Rare-earth metals, scandium and yttrium</t>
  </si>
  <si>
    <t xml:space="preserve">28054000</t>
  </si>
  <si>
    <t xml:space="preserve">Mercury</t>
  </si>
  <si>
    <t xml:space="preserve">28061000</t>
  </si>
  <si>
    <t xml:space="preserve">Hydrogen chloride (hydrochloric acid)</t>
  </si>
  <si>
    <t xml:space="preserve">28062000</t>
  </si>
  <si>
    <t xml:space="preserve">Chlorosulphuric acid  .</t>
  </si>
  <si>
    <t xml:space="preserve">28070000</t>
  </si>
  <si>
    <t xml:space="preserve">Sulphuric acid; oleum</t>
  </si>
  <si>
    <t xml:space="preserve">28080000</t>
  </si>
  <si>
    <t xml:space="preserve">Nitric acid; sulphonitric acids</t>
  </si>
  <si>
    <t xml:space="preserve">28091000</t>
  </si>
  <si>
    <t xml:space="preserve">Diphosphorus pentaoxide</t>
  </si>
  <si>
    <t xml:space="preserve">28092000</t>
  </si>
  <si>
    <t xml:space="preserve">Phosphoric acid and polyphosphoric acids  .</t>
  </si>
  <si>
    <t xml:space="preserve">28100000</t>
  </si>
  <si>
    <t xml:space="preserve">Oxides of boron; boric acids  .</t>
  </si>
  <si>
    <t xml:space="preserve">28111100</t>
  </si>
  <si>
    <t xml:space="preserve">Hydrogen fluoride (hydrofluoric acid)</t>
  </si>
  <si>
    <t xml:space="preserve">28111900</t>
  </si>
  <si>
    <t xml:space="preserve">Other inorganic acids, nes</t>
  </si>
  <si>
    <t xml:space="preserve">28112100</t>
  </si>
  <si>
    <t xml:space="preserve">Carbon dioxide</t>
  </si>
  <si>
    <t xml:space="preserve">28112200</t>
  </si>
  <si>
    <t xml:space="preserve">Silicon dioxide</t>
  </si>
  <si>
    <t xml:space="preserve">28112900</t>
  </si>
  <si>
    <t xml:space="preserve">Other inorganic oxygen compounds of non-me  als, nes</t>
  </si>
  <si>
    <t xml:space="preserve">28121000</t>
  </si>
  <si>
    <t xml:space="preserve">Chlorides and chlorides oxides of non-meta  s</t>
  </si>
  <si>
    <t xml:space="preserve">28129000</t>
  </si>
  <si>
    <t xml:space="preserve">Halides and halide oxides of non-metals, n  s</t>
  </si>
  <si>
    <t xml:space="preserve">28131000</t>
  </si>
  <si>
    <t xml:space="preserve">Carbon disulphide</t>
  </si>
  <si>
    <t xml:space="preserve">28139000</t>
  </si>
  <si>
    <t xml:space="preserve">Sulphides of non-metals (excl carbon)comm e cial phosphorus trisulphide</t>
  </si>
  <si>
    <t xml:space="preserve">28141000</t>
  </si>
  <si>
    <t xml:space="preserve">Anhydrous ammonia</t>
  </si>
  <si>
    <t xml:space="preserve">28142000</t>
  </si>
  <si>
    <t xml:space="preserve">Ammonia in aqueous solution</t>
  </si>
  <si>
    <t xml:space="preserve">28151100</t>
  </si>
  <si>
    <t xml:space="preserve">Sodium hydroxide (caustic soda), solid</t>
  </si>
  <si>
    <t xml:space="preserve">28151200</t>
  </si>
  <si>
    <t xml:space="preserve">Sodium hydroxide in aqueous solution (soda  lye or liquid soda).</t>
  </si>
  <si>
    <t xml:space="preserve">28152000</t>
  </si>
  <si>
    <t xml:space="preserve">Potassium hydroxide (caustic potash)  .</t>
  </si>
  <si>
    <t xml:space="preserve">28153000</t>
  </si>
  <si>
    <t xml:space="preserve">Peroxides of sodium or potassium  .</t>
  </si>
  <si>
    <t xml:space="preserve">28161000</t>
  </si>
  <si>
    <t xml:space="preserve">Hydroxide and peroxide of magnesium</t>
  </si>
  <si>
    <t xml:space="preserve">28164000</t>
  </si>
  <si>
    <t xml:space="preserve">Oxides,hydroxides and peroxides, of stront  um or barium</t>
  </si>
  <si>
    <t xml:space="preserve">28170000</t>
  </si>
  <si>
    <t xml:space="preserve">Zinc oxide; zinc peroxide</t>
  </si>
  <si>
    <t xml:space="preserve">28181000</t>
  </si>
  <si>
    <t xml:space="preserve">Artificial corundum, whether or not chemic  lly defined.</t>
  </si>
  <si>
    <t xml:space="preserve">28182000</t>
  </si>
  <si>
    <t xml:space="preserve">Aluminium oxide, other than artificial cor  ndum)</t>
  </si>
  <si>
    <t xml:space="preserve">28183000</t>
  </si>
  <si>
    <t xml:space="preserve">Aluminium hydroxide</t>
  </si>
  <si>
    <t xml:space="preserve">28191000</t>
  </si>
  <si>
    <t xml:space="preserve">Chromium trioxide</t>
  </si>
  <si>
    <t xml:space="preserve">28199000</t>
  </si>
  <si>
    <t xml:space="preserve">Chromium oxides and hydroxides (excl chro m um trioxide)</t>
  </si>
  <si>
    <t xml:space="preserve">28201000</t>
  </si>
  <si>
    <t xml:space="preserve">Manganese dioxide</t>
  </si>
  <si>
    <t xml:space="preserve">28209000</t>
  </si>
  <si>
    <t xml:space="preserve">Manganese oxides (excl manganese dioxide) .</t>
  </si>
  <si>
    <t xml:space="preserve">28211000</t>
  </si>
  <si>
    <t xml:space="preserve">Iron oxides and hydroxides</t>
  </si>
  <si>
    <t xml:space="preserve">28212000</t>
  </si>
  <si>
    <t xml:space="preserve">Earth colours containing &gt;=70% iron(iii)ox  de</t>
  </si>
  <si>
    <t xml:space="preserve">28220000</t>
  </si>
  <si>
    <t xml:space="preserve">Cobalt oxides and hydroxides; commercial c  balt oxides.</t>
  </si>
  <si>
    <t xml:space="preserve">28230000</t>
  </si>
  <si>
    <t xml:space="preserve">Titanium oxides</t>
  </si>
  <si>
    <t xml:space="preserve">28241000</t>
  </si>
  <si>
    <t xml:space="preserve">Lead monoxide (litharge, massicot)</t>
  </si>
  <si>
    <t xml:space="preserve">28249000</t>
  </si>
  <si>
    <t xml:space="preserve">Lead oxides, nes  .</t>
  </si>
  <si>
    <t xml:space="preserve">28251000</t>
  </si>
  <si>
    <t xml:space="preserve">Hydrazine and hydroxylamine and their inor  anic salts</t>
  </si>
  <si>
    <t xml:space="preserve">28252000</t>
  </si>
  <si>
    <t xml:space="preserve">Lithium oxide and hydroxide</t>
  </si>
  <si>
    <t xml:space="preserve">28255000</t>
  </si>
  <si>
    <t xml:space="preserve">Copper oxides and hydroxides  .</t>
  </si>
  <si>
    <t xml:space="preserve">28256000</t>
  </si>
  <si>
    <t xml:space="preserve">Germanium oxides and zirconium dioxides</t>
  </si>
  <si>
    <t xml:space="preserve">28257000</t>
  </si>
  <si>
    <t xml:space="preserve">Molybdenum oxides and hydroxides  .</t>
  </si>
  <si>
    <t xml:space="preserve">28258000</t>
  </si>
  <si>
    <t xml:space="preserve">Antimony oxides</t>
  </si>
  <si>
    <t xml:space="preserve">28259000</t>
  </si>
  <si>
    <t xml:space="preserve">Other inorganic bases; other metal oxides,  hydroxides and peroxides, nes</t>
  </si>
  <si>
    <t xml:space="preserve">28261200</t>
  </si>
  <si>
    <t xml:space="preserve">Fluorides of aluminium</t>
  </si>
  <si>
    <t xml:space="preserve">28261900</t>
  </si>
  <si>
    <t xml:space="preserve">Fluorides, nes</t>
  </si>
  <si>
    <t xml:space="preserve">28263000</t>
  </si>
  <si>
    <t xml:space="preserve">Sodium hexafloroaluminate (synthetic cryol  te).</t>
  </si>
  <si>
    <t xml:space="preserve">28269000</t>
  </si>
  <si>
    <t xml:space="preserve">Fluoroaluminates and other complex fluorin   salts, nes.</t>
  </si>
  <si>
    <t xml:space="preserve">28271000</t>
  </si>
  <si>
    <t xml:space="preserve">Ammonium chloride</t>
  </si>
  <si>
    <t xml:space="preserve">28272000</t>
  </si>
  <si>
    <t xml:space="preserve">Calcium chloride  .</t>
  </si>
  <si>
    <t xml:space="preserve">28273100</t>
  </si>
  <si>
    <t xml:space="preserve">Magnesium chloride</t>
  </si>
  <si>
    <t xml:space="preserve">28273200</t>
  </si>
  <si>
    <t xml:space="preserve">Aluminium chloride</t>
  </si>
  <si>
    <t xml:space="preserve">28273500</t>
  </si>
  <si>
    <t xml:space="preserve">Nickel chloride</t>
  </si>
  <si>
    <t xml:space="preserve">28273900</t>
  </si>
  <si>
    <t xml:space="preserve">Chlorides, nes</t>
  </si>
  <si>
    <t xml:space="preserve">28274100</t>
  </si>
  <si>
    <t xml:space="preserve">Chloride oxides and chloride hydroxides of  copper</t>
  </si>
  <si>
    <t xml:space="preserve">28274900</t>
  </si>
  <si>
    <t xml:space="preserve">Chloride oxides and chloride hydroxides (e  cl of copper)</t>
  </si>
  <si>
    <t xml:space="preserve">28275100</t>
  </si>
  <si>
    <t xml:space="preserve">Bromides of sodium or of potassium</t>
  </si>
  <si>
    <t xml:space="preserve">28275900</t>
  </si>
  <si>
    <t xml:space="preserve">Bromides and bromide oxides (excl of sodi u  and potassium).</t>
  </si>
  <si>
    <t xml:space="preserve">28276000</t>
  </si>
  <si>
    <t xml:space="preserve">Iodides and iodide oxides</t>
  </si>
  <si>
    <t xml:space="preserve">28281000</t>
  </si>
  <si>
    <t xml:space="preserve">Commercial calcium hypochlorite and other   alcium hypochlorites</t>
  </si>
  <si>
    <t xml:space="preserve">28289000</t>
  </si>
  <si>
    <t xml:space="preserve">Hypochlorites (excl of calcium) and chlor i es; hypobromites</t>
  </si>
  <si>
    <t xml:space="preserve">28291100</t>
  </si>
  <si>
    <t xml:space="preserve">Chloratesof sodium</t>
  </si>
  <si>
    <t xml:space="preserve">28291900</t>
  </si>
  <si>
    <t xml:space="preserve">Chlorates (excl of sodium)</t>
  </si>
  <si>
    <t xml:space="preserve">28299000</t>
  </si>
  <si>
    <t xml:space="preserve">Perchlorates; bromates and perbromates; io  ates and periodates.</t>
  </si>
  <si>
    <t xml:space="preserve">28301000</t>
  </si>
  <si>
    <t xml:space="preserve">Sodium sulphides  .</t>
  </si>
  <si>
    <t xml:space="preserve">28309000</t>
  </si>
  <si>
    <t xml:space="preserve">Other sulphides and polysulphides</t>
  </si>
  <si>
    <t xml:space="preserve">28311000</t>
  </si>
  <si>
    <t xml:space="preserve">Dithionites and sulphoxylates of sodium</t>
  </si>
  <si>
    <t xml:space="preserve">28319000</t>
  </si>
  <si>
    <t xml:space="preserve">Dithionites and sulphoxylates (excl of so d um).</t>
  </si>
  <si>
    <t xml:space="preserve">28321000</t>
  </si>
  <si>
    <t xml:space="preserve">Sodium sulphites  .</t>
  </si>
  <si>
    <t xml:space="preserve">28322000</t>
  </si>
  <si>
    <t xml:space="preserve">Sulphites (excl sodium)</t>
  </si>
  <si>
    <t xml:space="preserve">28323000</t>
  </si>
  <si>
    <t xml:space="preserve">Thiosulphates  .</t>
  </si>
  <si>
    <t xml:space="preserve">28331100</t>
  </si>
  <si>
    <t xml:space="preserve">Disodium sulphate</t>
  </si>
  <si>
    <t xml:space="preserve">28331900</t>
  </si>
  <si>
    <t xml:space="preserve">Sodium sulphates (excl disodium sulphate) .</t>
  </si>
  <si>
    <t xml:space="preserve">28332100</t>
  </si>
  <si>
    <t xml:space="preserve">Sulphates of magnesium</t>
  </si>
  <si>
    <t xml:space="preserve">28332200</t>
  </si>
  <si>
    <t xml:space="preserve">Sulphates of aluminium</t>
  </si>
  <si>
    <t xml:space="preserve">28332400</t>
  </si>
  <si>
    <t xml:space="preserve">Sulphates of nickel</t>
  </si>
  <si>
    <t xml:space="preserve">28332500</t>
  </si>
  <si>
    <t xml:space="preserve">Sulphates of copper</t>
  </si>
  <si>
    <t xml:space="preserve">28332700</t>
  </si>
  <si>
    <t xml:space="preserve">Sulphates of barium</t>
  </si>
  <si>
    <t xml:space="preserve">28332900</t>
  </si>
  <si>
    <t xml:space="preserve">Other sulphates, nes  .</t>
  </si>
  <si>
    <t xml:space="preserve">28333000</t>
  </si>
  <si>
    <t xml:space="preserve">Alums  .</t>
  </si>
  <si>
    <t xml:space="preserve">28334000</t>
  </si>
  <si>
    <t xml:space="preserve">Peroxosulphates (persulphates)</t>
  </si>
  <si>
    <t xml:space="preserve">28341000</t>
  </si>
  <si>
    <t xml:space="preserve">Nitrites</t>
  </si>
  <si>
    <t xml:space="preserve">28342100</t>
  </si>
  <si>
    <t xml:space="preserve">Nitrates of potassium</t>
  </si>
  <si>
    <t xml:space="preserve">28342900</t>
  </si>
  <si>
    <t xml:space="preserve">Nitrates of barium; of beryllium; of cadmi  m; of cobaltetc, nes</t>
  </si>
  <si>
    <t xml:space="preserve">28351000</t>
  </si>
  <si>
    <t xml:space="preserve">Phosphinates and phosphonates</t>
  </si>
  <si>
    <t xml:space="preserve">28352200</t>
  </si>
  <si>
    <t xml:space="preserve">Phosphates of mono or disodium</t>
  </si>
  <si>
    <t xml:space="preserve">28352400</t>
  </si>
  <si>
    <t xml:space="preserve">Phosphates of potassium</t>
  </si>
  <si>
    <t xml:space="preserve">28352500</t>
  </si>
  <si>
    <t xml:space="preserve">Calcium hydrogenorthophosphate (dicalcium   hosphate)</t>
  </si>
  <si>
    <t xml:space="preserve">28352600</t>
  </si>
  <si>
    <t xml:space="preserve">Phosphates of calcium, nes</t>
  </si>
  <si>
    <t xml:space="preserve">28352900</t>
  </si>
  <si>
    <t xml:space="preserve">Phosphates (excl polyphosphates)  .</t>
  </si>
  <si>
    <t xml:space="preserve">28353100</t>
  </si>
  <si>
    <t xml:space="preserve">Sodium triphosphate (sodium tripolyphospha  es).</t>
  </si>
  <si>
    <t xml:space="preserve">28353900</t>
  </si>
  <si>
    <t xml:space="preserve">Polyphosphates, nes</t>
  </si>
  <si>
    <t xml:space="preserve">28362000</t>
  </si>
  <si>
    <t xml:space="preserve">Disodium carbonate</t>
  </si>
  <si>
    <t xml:space="preserve">28363000</t>
  </si>
  <si>
    <t xml:space="preserve">Sodium hydrogencarbonate (sodium bicarbona  e)</t>
  </si>
  <si>
    <t xml:space="preserve">28364000</t>
  </si>
  <si>
    <t xml:space="preserve">Potassium carbonates  .</t>
  </si>
  <si>
    <t xml:space="preserve">28365000</t>
  </si>
  <si>
    <t xml:space="preserve">Calcium carbonate</t>
  </si>
  <si>
    <t xml:space="preserve">28366000</t>
  </si>
  <si>
    <t xml:space="preserve">Barium carbonate  .</t>
  </si>
  <si>
    <t xml:space="preserve">28369100</t>
  </si>
  <si>
    <t xml:space="preserve">Lithium carbonates</t>
  </si>
  <si>
    <t xml:space="preserve">28369900</t>
  </si>
  <si>
    <t xml:space="preserve">Other carbonates; peroxocarbonates</t>
  </si>
  <si>
    <t xml:space="preserve">28371100</t>
  </si>
  <si>
    <t xml:space="preserve">Cyanides and cyanide oxides of sodium</t>
  </si>
  <si>
    <t xml:space="preserve">28371900</t>
  </si>
  <si>
    <t xml:space="preserve">Cyanides, cyanide oxides (excl sodium)</t>
  </si>
  <si>
    <t xml:space="preserve">28372000</t>
  </si>
  <si>
    <t xml:space="preserve">Complex cyanides  .</t>
  </si>
  <si>
    <t xml:space="preserve">28391100</t>
  </si>
  <si>
    <t xml:space="preserve">Sodium metasilicates  .</t>
  </si>
  <si>
    <t xml:space="preserve">28391900</t>
  </si>
  <si>
    <t xml:space="preserve">Silicates of sodium (excl metasilicates)  .</t>
  </si>
  <si>
    <t xml:space="preserve">28399000</t>
  </si>
  <si>
    <t xml:space="preserve">Other silicates (excl of sodium and potas s um).</t>
  </si>
  <si>
    <t xml:space="preserve">28401100</t>
  </si>
  <si>
    <t xml:space="preserve">Anhydrous disodium tetraborate (refined bo  ax).</t>
  </si>
  <si>
    <t xml:space="preserve">28401900</t>
  </si>
  <si>
    <t xml:space="preserve">Disodium tetraborate, not anhydrous</t>
  </si>
  <si>
    <t xml:space="preserve">28402000</t>
  </si>
  <si>
    <t xml:space="preserve">Other borates, nes</t>
  </si>
  <si>
    <t xml:space="preserve">28403000</t>
  </si>
  <si>
    <t xml:space="preserve">Peroxoborates (perborates)</t>
  </si>
  <si>
    <t xml:space="preserve">28413000</t>
  </si>
  <si>
    <t xml:space="preserve">Sodium dichromate</t>
  </si>
  <si>
    <t xml:space="preserve">28415000</t>
  </si>
  <si>
    <t xml:space="preserve">Other chromates and dichromates, nes; pero  ochromates</t>
  </si>
  <si>
    <t xml:space="preserve">28416100</t>
  </si>
  <si>
    <t xml:space="preserve">Potassium permanganate</t>
  </si>
  <si>
    <t xml:space="preserve">28416900</t>
  </si>
  <si>
    <t xml:space="preserve">Manganites, manganates and permanganates (  xcl potassium permanganate)</t>
  </si>
  <si>
    <t xml:space="preserve">28417000</t>
  </si>
  <si>
    <t xml:space="preserve">Molybdates</t>
  </si>
  <si>
    <t xml:space="preserve">28418000</t>
  </si>
  <si>
    <t xml:space="preserve">Tungstates (wolframates)  .</t>
  </si>
  <si>
    <t xml:space="preserve">28419000</t>
  </si>
  <si>
    <t xml:space="preserve">Other salts of oxometallic and peroxometal  ic acids, nes</t>
  </si>
  <si>
    <t xml:space="preserve">28421000</t>
  </si>
  <si>
    <t xml:space="preserve">Double or complex silicates, incl alumino s licates wheather or not chemically de</t>
  </si>
  <si>
    <t xml:space="preserve">28429000</t>
  </si>
  <si>
    <t xml:space="preserve">Other salts of inorganic acids or peroxoac  ds (excl azides)</t>
  </si>
  <si>
    <t xml:space="preserve">28431000</t>
  </si>
  <si>
    <t xml:space="preserve">Colloidal precious metals</t>
  </si>
  <si>
    <t xml:space="preserve">28432100</t>
  </si>
  <si>
    <t xml:space="preserve">Silver nitrate</t>
  </si>
  <si>
    <t xml:space="preserve">28432900</t>
  </si>
  <si>
    <t xml:space="preserve">Silver compounds (excl silver nitrate)</t>
  </si>
  <si>
    <t xml:space="preserve">28433000</t>
  </si>
  <si>
    <t xml:space="preserve">Gold compounds</t>
  </si>
  <si>
    <t xml:space="preserve">28439000</t>
  </si>
  <si>
    <t xml:space="preserve">Other compounds, nes, and amalgams of prec  ous metals</t>
  </si>
  <si>
    <t xml:space="preserve">28443000</t>
  </si>
  <si>
    <t xml:space="preserve">Depleted uranium and thorium and their com  ounds, etc</t>
  </si>
  <si>
    <t xml:space="preserve">28444000</t>
  </si>
  <si>
    <t xml:space="preserve">Radioactive elements/isotopes and their co  pounds, nes.</t>
  </si>
  <si>
    <t xml:space="preserve">28459000</t>
  </si>
  <si>
    <t xml:space="preserve">Other isotopes and their inorganic or orga  ic compounds, nes</t>
  </si>
  <si>
    <t xml:space="preserve">28461000</t>
  </si>
  <si>
    <t xml:space="preserve">Cerium compounds  .</t>
  </si>
  <si>
    <t xml:space="preserve">28469000</t>
  </si>
  <si>
    <t xml:space="preserve">Compounds, inorganic or organic, of rare-e  rth metals, etc(excl cerium).</t>
  </si>
  <si>
    <t xml:space="preserve">28470000</t>
  </si>
  <si>
    <t xml:space="preserve">Hydrogen peroxide</t>
  </si>
  <si>
    <t xml:space="preserve">28491000</t>
  </si>
  <si>
    <t xml:space="preserve">Carbides of calcium</t>
  </si>
  <si>
    <t xml:space="preserve">28492000</t>
  </si>
  <si>
    <t xml:space="preserve">Carbides of silicon</t>
  </si>
  <si>
    <t xml:space="preserve">28499000</t>
  </si>
  <si>
    <t xml:space="preserve">Other carbides (excl of calcium and silic o )</t>
  </si>
  <si>
    <t xml:space="preserve">28500000</t>
  </si>
  <si>
    <t xml:space="preserve">Hydrides, nitrides, azides,silicides &amp; bor  des,chem defined or not;exclcarbides</t>
  </si>
  <si>
    <t xml:space="preserve">28521000</t>
  </si>
  <si>
    <t xml:space="preserve">Inorganic or organic compund chemically def ned</t>
  </si>
  <si>
    <t xml:space="preserve">28529000</t>
  </si>
  <si>
    <t xml:space="preserve">Other inorganic or organic compund not chem cally defined</t>
  </si>
  <si>
    <t xml:space="preserve">28530000</t>
  </si>
  <si>
    <t xml:space="preserve">Other inorganic compounds, liquid air, com  resed air, amalgams other than prec M</t>
  </si>
  <si>
    <t xml:space="preserve">28539000</t>
  </si>
  <si>
    <t xml:space="preserve">29011000</t>
  </si>
  <si>
    <t xml:space="preserve">Acyclic hydrocarbons, saturated</t>
  </si>
  <si>
    <t xml:space="preserve">29012100</t>
  </si>
  <si>
    <t xml:space="preserve">Ethylene</t>
  </si>
  <si>
    <t xml:space="preserve">29012200</t>
  </si>
  <si>
    <t xml:space="preserve">Propene (propylene)</t>
  </si>
  <si>
    <t xml:space="preserve">29012900</t>
  </si>
  <si>
    <t xml:space="preserve">Unsaturated acyclic hydrocarbons, nes</t>
  </si>
  <si>
    <t xml:space="preserve">29021100</t>
  </si>
  <si>
    <t xml:space="preserve">Cyclohexane</t>
  </si>
  <si>
    <t xml:space="preserve">29021900</t>
  </si>
  <si>
    <t xml:space="preserve">Cyclanes, cyclenes and cycloterpenes  .</t>
  </si>
  <si>
    <t xml:space="preserve">29022000</t>
  </si>
  <si>
    <t xml:space="preserve">Benzene</t>
  </si>
  <si>
    <t xml:space="preserve">29023000</t>
  </si>
  <si>
    <t xml:space="preserve">Toluene</t>
  </si>
  <si>
    <t xml:space="preserve">29024100</t>
  </si>
  <si>
    <t xml:space="preserve">o-xylene</t>
  </si>
  <si>
    <t xml:space="preserve">29024200</t>
  </si>
  <si>
    <t xml:space="preserve">m-xylene</t>
  </si>
  <si>
    <t xml:space="preserve">29024300</t>
  </si>
  <si>
    <t xml:space="preserve">p-xylene</t>
  </si>
  <si>
    <t xml:space="preserve">29024400</t>
  </si>
  <si>
    <t xml:space="preserve">Mixed xylene isomers  .</t>
  </si>
  <si>
    <t xml:space="preserve">29025000</t>
  </si>
  <si>
    <t xml:space="preserve">Styrene</t>
  </si>
  <si>
    <t xml:space="preserve">29026000</t>
  </si>
  <si>
    <t xml:space="preserve">Ethylbenzene</t>
  </si>
  <si>
    <t xml:space="preserve">29029000</t>
  </si>
  <si>
    <t xml:space="preserve">Other cyclic hydrocarbons, nes</t>
  </si>
  <si>
    <t xml:space="preserve">29031100</t>
  </si>
  <si>
    <t xml:space="preserve">Chloromethane (methyl chloride) and chloro  thane (ethyl chloride)</t>
  </si>
  <si>
    <t xml:space="preserve">29031200</t>
  </si>
  <si>
    <t xml:space="preserve">Dichloromethane (methylene chloride)  .</t>
  </si>
  <si>
    <t xml:space="preserve">29031300</t>
  </si>
  <si>
    <t xml:space="preserve">Chloroform (trichloromethane)</t>
  </si>
  <si>
    <t xml:space="preserve">29031400</t>
  </si>
  <si>
    <t xml:space="preserve">Carbon tetrachloride  .</t>
  </si>
  <si>
    <t xml:space="preserve">29031500</t>
  </si>
  <si>
    <t xml:space="preserve">Ethylene dichloride  (ISO) (1, 2 dichloroe  hane)</t>
  </si>
  <si>
    <t xml:space="preserve">29031900</t>
  </si>
  <si>
    <t xml:space="preserve">Saturated chlorinated derivatives of acycl  c hydrocarbons, nes.</t>
  </si>
  <si>
    <t xml:space="preserve">29032200</t>
  </si>
  <si>
    <t xml:space="preserve">Trichloroethylene</t>
  </si>
  <si>
    <t xml:space="preserve">29032300</t>
  </si>
  <si>
    <t xml:space="preserve">Tetrachloroethylene (perchloroethylene)</t>
  </si>
  <si>
    <t xml:space="preserve">29032900</t>
  </si>
  <si>
    <t xml:space="preserve">Unsaturated chlorinated derivatives of acy  lic hydrocarbons , nes</t>
  </si>
  <si>
    <t xml:space="preserve">29033100</t>
  </si>
  <si>
    <t xml:space="preserve">Ethylene dibromide (ISO) ( 1,2 dibromoetha  e)</t>
  </si>
  <si>
    <t xml:space="preserve">29033900</t>
  </si>
  <si>
    <t xml:space="preserve">Other - Fluorinated, brominated or iodinat  d derivatives of acyclic hydrocarbons</t>
  </si>
  <si>
    <t xml:space="preserve">29034900</t>
  </si>
  <si>
    <t xml:space="preserve">Other halogenated derivatives of acyclic h ydrocarbons containing &gt;=2 halogens nes</t>
  </si>
  <si>
    <t xml:space="preserve">29035900</t>
  </si>
  <si>
    <t xml:space="preserve">Halogenated derivatives of cyclanic cyc loterpenic hydrocarbons, nes.</t>
  </si>
  <si>
    <t xml:space="preserve">29036100</t>
  </si>
  <si>
    <t xml:space="preserve">Chlorobenzene, o-dichlorobenzene and p-dic hlorobenzene.</t>
  </si>
  <si>
    <t xml:space="preserve">29037700</t>
  </si>
  <si>
    <t xml:space="preserve">Other, perhalogenated only with fluorine an  chlorine</t>
  </si>
  <si>
    <t xml:space="preserve">29039100</t>
  </si>
  <si>
    <t xml:space="preserve">Chlorobenzene, odichlorobenzene and pdichlo obenzene</t>
  </si>
  <si>
    <t xml:space="preserve">29039200</t>
  </si>
  <si>
    <t xml:space="preserve">Hexachlorobenzene (ISO) and DDT (ISO) (clof notane (INN),1,1,1trichloro2,2bis(pch</t>
  </si>
  <si>
    <t xml:space="preserve">29039900</t>
  </si>
  <si>
    <t xml:space="preserve">Other aromatic hydrocarbons</t>
  </si>
  <si>
    <t xml:space="preserve">29041000</t>
  </si>
  <si>
    <t xml:space="preserve">Hydrocarbon derivatives containing only su lpho groups, their salts &amp; ethylesters.</t>
  </si>
  <si>
    <t xml:space="preserve">29042000</t>
  </si>
  <si>
    <t xml:space="preserve">Hydrocarbon derivatives containing only ni tro/nitroso groups</t>
  </si>
  <si>
    <t xml:space="preserve">29049000</t>
  </si>
  <si>
    <t xml:space="preserve">Sulphonated, nitrated or nitrosated deriva tives of hydrocarbons, nes</t>
  </si>
  <si>
    <t xml:space="preserve">29051100</t>
  </si>
  <si>
    <t xml:space="preserve">Methanol (methyl alcohol)</t>
  </si>
  <si>
    <t xml:space="preserve">29051200</t>
  </si>
  <si>
    <t xml:space="preserve">Propan-1-ol (propyl alcohol) and propan-2- ol (isopropyl alcohol)</t>
  </si>
  <si>
    <t xml:space="preserve">29051300</t>
  </si>
  <si>
    <t xml:space="preserve">Butan-1-ol (n-butyl alcohol) .</t>
  </si>
  <si>
    <t xml:space="preserve">29051400</t>
  </si>
  <si>
    <t xml:space="preserve">Other butanols, nes</t>
  </si>
  <si>
    <t xml:space="preserve">29051600</t>
  </si>
  <si>
    <t xml:space="preserve">Octanol (octyl alcohol) and isomers thereo f.</t>
  </si>
  <si>
    <t xml:space="preserve">29051700</t>
  </si>
  <si>
    <t xml:space="preserve">Dodecan-1-ol, hexadecan-1-ol and octadecan -1-ol.</t>
  </si>
  <si>
    <t xml:space="preserve">29051900</t>
  </si>
  <si>
    <t xml:space="preserve">Saturated monohydric alcohols, nes</t>
  </si>
  <si>
    <t xml:space="preserve">29052200</t>
  </si>
  <si>
    <t xml:space="preserve">Acyclic terpene alcohols .</t>
  </si>
  <si>
    <t xml:space="preserve">29052900</t>
  </si>
  <si>
    <t xml:space="preserve">Unsaturated monohydric alcohols, nes .</t>
  </si>
  <si>
    <t xml:space="preserve">29053100</t>
  </si>
  <si>
    <t xml:space="preserve">Ethylene glycol (ethanediol) .</t>
  </si>
  <si>
    <t xml:space="preserve">29053200</t>
  </si>
  <si>
    <t xml:space="preserve">Propylene glycol (propane-1,2-diol)</t>
  </si>
  <si>
    <t xml:space="preserve">29053900</t>
  </si>
  <si>
    <t xml:space="preserve">Other diols, nes .</t>
  </si>
  <si>
    <t xml:space="preserve">29054200</t>
  </si>
  <si>
    <t xml:space="preserve">Pentaerythritol</t>
  </si>
  <si>
    <t xml:space="preserve">29054300</t>
  </si>
  <si>
    <t xml:space="preserve">Mannitol</t>
  </si>
  <si>
    <t xml:space="preserve">29054400</t>
  </si>
  <si>
    <t xml:space="preserve">D-glucitol (sorbitol)</t>
  </si>
  <si>
    <t xml:space="preserve">29054500</t>
  </si>
  <si>
    <t xml:space="preserve">Glycerol</t>
  </si>
  <si>
    <t xml:space="preserve">29054900</t>
  </si>
  <si>
    <t xml:space="preserve">Other polyhydric alcohols, nes</t>
  </si>
  <si>
    <t xml:space="preserve">29055900</t>
  </si>
  <si>
    <t xml:space="preserve">Other - halogenated, sulphonated, nitrated  +. derivative of acyclic alcohols nes</t>
  </si>
  <si>
    <t xml:space="preserve">29061100</t>
  </si>
  <si>
    <t xml:space="preserve">Menthol</t>
  </si>
  <si>
    <t xml:space="preserve">29061200</t>
  </si>
  <si>
    <t xml:space="preserve">Cyclohexanol, methylcyclohexanols and dime thylcyclohexanols</t>
  </si>
  <si>
    <t xml:space="preserve">29061300</t>
  </si>
  <si>
    <t xml:space="preserve">Sterols and inositols</t>
  </si>
  <si>
    <t xml:space="preserve">29061900</t>
  </si>
  <si>
    <t xml:space="preserve">Cyclanic, cyclenic or cycloterpenic alcoho ls and derivatives, nes</t>
  </si>
  <si>
    <t xml:space="preserve">29062100</t>
  </si>
  <si>
    <t xml:space="preserve">Benzyl alcohol</t>
  </si>
  <si>
    <t xml:space="preserve">29062900</t>
  </si>
  <si>
    <t xml:space="preserve">Aromatic alcohols and their derivatives, n es</t>
  </si>
  <si>
    <t xml:space="preserve">29071100</t>
  </si>
  <si>
    <t xml:space="preserve">Phenol (hydroxybenzene) and its salts</t>
  </si>
  <si>
    <t xml:space="preserve">29071200</t>
  </si>
  <si>
    <t xml:space="preserve">Cresols and their salts</t>
  </si>
  <si>
    <t xml:space="preserve">29071500</t>
  </si>
  <si>
    <t xml:space="preserve">Naphthols and their salts</t>
  </si>
  <si>
    <t xml:space="preserve">29071900</t>
  </si>
  <si>
    <t xml:space="preserve">Other monophenols, nes</t>
  </si>
  <si>
    <t xml:space="preserve">29072100</t>
  </si>
  <si>
    <t xml:space="preserve">Resorcinol and its salt's</t>
  </si>
  <si>
    <t xml:space="preserve">29072200</t>
  </si>
  <si>
    <t xml:space="preserve">Hydroquinone (quinol) and its salts</t>
  </si>
  <si>
    <t xml:space="preserve">29072300</t>
  </si>
  <si>
    <t xml:space="preserve">4,4-isopropylidenediphenol (bisphenol a, d iphenylolpropane) and salts</t>
  </si>
  <si>
    <t xml:space="preserve">29072900</t>
  </si>
  <si>
    <t xml:space="preserve">Other polyphenols, phenol-alcohols nes</t>
  </si>
  <si>
    <t xml:space="preserve">29081100</t>
  </si>
  <si>
    <t xml:space="preserve">Pantachlorophenol ( ISO) .</t>
  </si>
  <si>
    <t xml:space="preserve">29081900</t>
  </si>
  <si>
    <t xml:space="preserve">Other - Derivatives containing only haloge n substituents &amp; their salts.</t>
  </si>
  <si>
    <t xml:space="preserve">29089900</t>
  </si>
  <si>
    <t xml:space="preserve">Other - Sulphonated, nitrated or nitrosate d derivatives of phenols or phenol-alco</t>
  </si>
  <si>
    <t xml:space="preserve">29091100</t>
  </si>
  <si>
    <t xml:space="preserve">Diethyl ether .</t>
  </si>
  <si>
    <t xml:space="preserve">29091900</t>
  </si>
  <si>
    <t xml:space="preserve">Other acyclic ethers and their halogenated  derivatives, nes.</t>
  </si>
  <si>
    <t xml:space="preserve">29092000</t>
  </si>
  <si>
    <t xml:space="preserve">Cyclanic, cyclenic ethers and their hal ogenated derivatives</t>
  </si>
  <si>
    <t xml:space="preserve">29093000</t>
  </si>
  <si>
    <t xml:space="preserve">Aromatic ethers and their halogenated, sul phonated, nitrated +. derivatives, nes</t>
  </si>
  <si>
    <t xml:space="preserve">29094100</t>
  </si>
  <si>
    <t xml:space="preserve">2,2-oxydiethanol (diethylene glycol, digol ).</t>
  </si>
  <si>
    <t xml:space="preserve">29094300</t>
  </si>
  <si>
    <t xml:space="preserve">Monobutyl ethers of ethylene glycol or of  diethylene glycol</t>
  </si>
  <si>
    <t xml:space="preserve">29094400</t>
  </si>
  <si>
    <t xml:space="preserve">Other monoalkylethers of ethylene glycol o r of diethylene glycol, nes</t>
  </si>
  <si>
    <t xml:space="preserve">29094900</t>
  </si>
  <si>
    <t xml:space="preserve">Other ether-alcohols and their halogenated   sulphonated, nitrated  derivativ</t>
  </si>
  <si>
    <t xml:space="preserve">29095000</t>
  </si>
  <si>
    <t xml:space="preserve">Ether-phenols, ether-alcohol-phenols and h  logenated derivatives, nes</t>
  </si>
  <si>
    <t xml:space="preserve">29096000</t>
  </si>
  <si>
    <t xml:space="preserve">Alcohol, ether and ketone peroxides and th  ir halogenated a derivatives, nes</t>
  </si>
  <si>
    <t xml:space="preserve">29101000</t>
  </si>
  <si>
    <t xml:space="preserve">Oxirane (ethylene oxide)  .</t>
  </si>
  <si>
    <t xml:space="preserve">29103000</t>
  </si>
  <si>
    <t xml:space="preserve">1-chloro-2,3-epoxypropane (epichlorohydrin</t>
  </si>
  <si>
    <t xml:space="preserve">29109000</t>
  </si>
  <si>
    <t xml:space="preserve">Epoxides with a three-membered ring and  th ir derivatives, nes.</t>
  </si>
  <si>
    <t xml:space="preserve">29110000</t>
  </si>
  <si>
    <t xml:space="preserve">Acetals and hemiacetals and their halogena  ed derivatives</t>
  </si>
  <si>
    <t xml:space="preserve">29121100</t>
  </si>
  <si>
    <t xml:space="preserve">Methanal (formaldehyde)</t>
  </si>
  <si>
    <t xml:space="preserve">29121200</t>
  </si>
  <si>
    <t xml:space="preserve">Ethanal (acetaldehyde)</t>
  </si>
  <si>
    <t xml:space="preserve">29121900</t>
  </si>
  <si>
    <t xml:space="preserve">Other acyclic aldehydes, without oxygen fu  ction, nes</t>
  </si>
  <si>
    <t xml:space="preserve">29122100</t>
  </si>
  <si>
    <t xml:space="preserve">Benzaldehyde</t>
  </si>
  <si>
    <t xml:space="preserve">29122900</t>
  </si>
  <si>
    <t xml:space="preserve">Other cyclic aldehydes, without oxygen fun  tion, nes</t>
  </si>
  <si>
    <t xml:space="preserve">29124100</t>
  </si>
  <si>
    <t xml:space="preserve">Vanillin (4-hydroxy-3-methoxybenzaldehyde)</t>
  </si>
  <si>
    <t xml:space="preserve">29124200</t>
  </si>
  <si>
    <t xml:space="preserve">Ethylvanillin (3-ethoxy-4-methoxybenzaldeh  de).</t>
  </si>
  <si>
    <t xml:space="preserve">29124900</t>
  </si>
  <si>
    <t xml:space="preserve">Aldehyde-ethers, aldehyde-phenols, with ox  gen function, nes</t>
  </si>
  <si>
    <t xml:space="preserve">29125000</t>
  </si>
  <si>
    <t xml:space="preserve">Cyclic polymers of aldehydes  .</t>
  </si>
  <si>
    <t xml:space="preserve">29126000</t>
  </si>
  <si>
    <t xml:space="preserve">Paraformaldehyde  .</t>
  </si>
  <si>
    <t xml:space="preserve">29130000</t>
  </si>
  <si>
    <t xml:space="preserve">Halogenated, sulphonated, nitrated or nitr  sated derivatives of 2912</t>
  </si>
  <si>
    <t xml:space="preserve">29141100</t>
  </si>
  <si>
    <t xml:space="preserve">Acetone</t>
  </si>
  <si>
    <t xml:space="preserve">29141200</t>
  </si>
  <si>
    <t xml:space="preserve">Butanone (methyl ethyl ketone)</t>
  </si>
  <si>
    <t xml:space="preserve">29141300</t>
  </si>
  <si>
    <t xml:space="preserve">4-methylpentan-2-one (methyl isobutyl keto  e)</t>
  </si>
  <si>
    <t xml:space="preserve">29141900</t>
  </si>
  <si>
    <t xml:space="preserve">Other acyclic ketones, without oxygen func  ion, nes</t>
  </si>
  <si>
    <t xml:space="preserve">29142200</t>
  </si>
  <si>
    <t xml:space="preserve">Cyclohexanone and methylcyclohexanones</t>
  </si>
  <si>
    <t xml:space="preserve">29142900</t>
  </si>
  <si>
    <t xml:space="preserve">Cyclanic, cyclenic or cycloterpenic ketone   without oxygen function, nes</t>
  </si>
  <si>
    <t xml:space="preserve">29143900</t>
  </si>
  <si>
    <t xml:space="preserve">Aromatic ketones without other oxygen func  ion (excl Phenylacetone).</t>
  </si>
  <si>
    <t xml:space="preserve">29144000</t>
  </si>
  <si>
    <t xml:space="preserve">Ketone-alcohols and ketone-aldehydes  .</t>
  </si>
  <si>
    <t xml:space="preserve">29145000</t>
  </si>
  <si>
    <t xml:space="preserve">Ketone-phenols and ketones with oxygen fun  tion</t>
  </si>
  <si>
    <t xml:space="preserve">29146100</t>
  </si>
  <si>
    <t xml:space="preserve">Anthraquinone  .</t>
  </si>
  <si>
    <t xml:space="preserve">29146900</t>
  </si>
  <si>
    <t xml:space="preserve">Quinones (excl anthraquinone)</t>
  </si>
  <si>
    <t xml:space="preserve">29147000</t>
  </si>
  <si>
    <t xml:space="preserve">Halogenated or nitrosated derivatives o f k tones and quinones</t>
  </si>
  <si>
    <t xml:space="preserve">29147900</t>
  </si>
  <si>
    <t xml:space="preserve">29151100</t>
  </si>
  <si>
    <t xml:space="preserve">Formic acid</t>
  </si>
  <si>
    <t xml:space="preserve">29151200</t>
  </si>
  <si>
    <t xml:space="preserve">Salts of formic acid  .</t>
  </si>
  <si>
    <t xml:space="preserve">29152100</t>
  </si>
  <si>
    <t xml:space="preserve">Acetic acid</t>
  </si>
  <si>
    <t xml:space="preserve">29152400</t>
  </si>
  <si>
    <t xml:space="preserve">Acetic anhydride  .</t>
  </si>
  <si>
    <t xml:space="preserve">29152900</t>
  </si>
  <si>
    <t xml:space="preserve">Salts of acetic acid  .</t>
  </si>
  <si>
    <t xml:space="preserve">29153100</t>
  </si>
  <si>
    <t xml:space="preserve">Ethyl acetate  .</t>
  </si>
  <si>
    <t xml:space="preserve">29153200</t>
  </si>
  <si>
    <t xml:space="preserve">Vinyl acetate  .</t>
  </si>
  <si>
    <t xml:space="preserve">29153300</t>
  </si>
  <si>
    <t xml:space="preserve">N-butyl acetate</t>
  </si>
  <si>
    <t xml:space="preserve">29153900</t>
  </si>
  <si>
    <t xml:space="preserve">Other esters of acetic acids, nes</t>
  </si>
  <si>
    <t xml:space="preserve">29154000</t>
  </si>
  <si>
    <t xml:space="preserve">Mono-, di- or trichloroacetic acids, their  salts and esters</t>
  </si>
  <si>
    <t xml:space="preserve">29155000</t>
  </si>
  <si>
    <t xml:space="preserve">Propionic acid, its salts and esters  .</t>
  </si>
  <si>
    <t xml:space="preserve">29156000</t>
  </si>
  <si>
    <t xml:space="preserve">Butanoic acids,pentanoic acids,their salts  and esters</t>
  </si>
  <si>
    <t xml:space="preserve">29157000</t>
  </si>
  <si>
    <t xml:space="preserve">Palmitic acid, stearic acid, their salts a  d esters</t>
  </si>
  <si>
    <t xml:space="preserve">29159000</t>
  </si>
  <si>
    <t xml:space="preserve">Saturated acyclic monocarboxylic acids and  their derivatives, nes</t>
  </si>
  <si>
    <t xml:space="preserve">29161100</t>
  </si>
  <si>
    <t xml:space="preserve">Acrylic acid and its salts</t>
  </si>
  <si>
    <t xml:space="preserve">29161200</t>
  </si>
  <si>
    <t xml:space="preserve">Esters of acrylic acid</t>
  </si>
  <si>
    <t xml:space="preserve">29161400</t>
  </si>
  <si>
    <t xml:space="preserve">Esters of methacrylic acid</t>
  </si>
  <si>
    <t xml:space="preserve">29161500</t>
  </si>
  <si>
    <t xml:space="preserve">Oleic, linoleic or linolenic acids, their   alts and esters.</t>
  </si>
  <si>
    <t xml:space="preserve">29161900</t>
  </si>
  <si>
    <t xml:space="preserve">Unsaturated acyclic monocarboxylic acids a  d their derivatives, nes.</t>
  </si>
  <si>
    <t xml:space="preserve">29162000</t>
  </si>
  <si>
    <t xml:space="preserve">Cyclaniccycloterpenic monocarboxylic ac ids  etc, their derivatives</t>
  </si>
  <si>
    <t xml:space="preserve">29163100</t>
  </si>
  <si>
    <t xml:space="preserve">Benzoic acid, its salts and esters</t>
  </si>
  <si>
    <t xml:space="preserve">29163200</t>
  </si>
  <si>
    <t xml:space="preserve">Benzoyl peroxide and benzoyl chloride</t>
  </si>
  <si>
    <t xml:space="preserve">29163900</t>
  </si>
  <si>
    <t xml:space="preserve">Aromatic monocarboxylic acids, etc, their   erivatives, nes.</t>
  </si>
  <si>
    <t xml:space="preserve">29171100</t>
  </si>
  <si>
    <t xml:space="preserve">Oxalicacid, its salts and esters  .</t>
  </si>
  <si>
    <t xml:space="preserve">29171200</t>
  </si>
  <si>
    <t xml:space="preserve">Adipic acid, its salts and esters</t>
  </si>
  <si>
    <t xml:space="preserve">29171300</t>
  </si>
  <si>
    <t xml:space="preserve">Azelaic acid, sebacic acid, their salts an   esters.</t>
  </si>
  <si>
    <t xml:space="preserve">29171400</t>
  </si>
  <si>
    <t xml:space="preserve">Maleic anhydride  .</t>
  </si>
  <si>
    <t xml:space="preserve">29171900</t>
  </si>
  <si>
    <t xml:space="preserve">Acyclic polycarboxylic acids, etc, their  d rivatives, nes</t>
  </si>
  <si>
    <t xml:space="preserve">29172000</t>
  </si>
  <si>
    <t xml:space="preserve">Cyclanic cycloterpenic polycarboxylic a cid , etc, theirderivatives</t>
  </si>
  <si>
    <t xml:space="preserve">29173200</t>
  </si>
  <si>
    <t xml:space="preserve">Dioctyl orthophthalates</t>
  </si>
  <si>
    <t xml:space="preserve">29173300</t>
  </si>
  <si>
    <t xml:space="preserve">Dinonyl or didecyl orthophthalates</t>
  </si>
  <si>
    <t xml:space="preserve">29173400</t>
  </si>
  <si>
    <t xml:space="preserve">Other esters of orthophthalic acid, nes</t>
  </si>
  <si>
    <t xml:space="preserve">29173500</t>
  </si>
  <si>
    <t xml:space="preserve">Phthalic anhydride</t>
  </si>
  <si>
    <t xml:space="preserve">29173700</t>
  </si>
  <si>
    <t xml:space="preserve">Dimethyl terephthalate</t>
  </si>
  <si>
    <t xml:space="preserve">29173900</t>
  </si>
  <si>
    <t xml:space="preserve">Aromatic polycarboxylic acids, etc, their   erivatives, nes.</t>
  </si>
  <si>
    <t xml:space="preserve">29181100</t>
  </si>
  <si>
    <t xml:space="preserve">Lactic acid, its salts and esters</t>
  </si>
  <si>
    <t xml:space="preserve">29181200</t>
  </si>
  <si>
    <t xml:space="preserve">Tartaric acid  .</t>
  </si>
  <si>
    <t xml:space="preserve">29181300</t>
  </si>
  <si>
    <t xml:space="preserve">Salts and esters of tartaric acid</t>
  </si>
  <si>
    <t xml:space="preserve">29181400</t>
  </si>
  <si>
    <t xml:space="preserve">Citric acid</t>
  </si>
  <si>
    <t xml:space="preserve">29181500</t>
  </si>
  <si>
    <t xml:space="preserve">Salts and esters of citric acid</t>
  </si>
  <si>
    <t xml:space="preserve">29181600</t>
  </si>
  <si>
    <t xml:space="preserve">Gluconic acid, its salts and esters</t>
  </si>
  <si>
    <t xml:space="preserve">29181900</t>
  </si>
  <si>
    <t xml:space="preserve">Carboxylic acids with alcohol function, wi  hout oxygen function nes.</t>
  </si>
  <si>
    <t xml:space="preserve">29182100</t>
  </si>
  <si>
    <t xml:space="preserve">Salicylic acid and its salts  .</t>
  </si>
  <si>
    <t xml:space="preserve">29182200</t>
  </si>
  <si>
    <t xml:space="preserve">O-acetylsalicylic acid, its salts and este  s</t>
  </si>
  <si>
    <t xml:space="preserve">29182300</t>
  </si>
  <si>
    <t xml:space="preserve">Other esters of salicylic acid and their s  lts.</t>
  </si>
  <si>
    <t xml:space="preserve">29182900</t>
  </si>
  <si>
    <t xml:space="preserve">Carboxylic acids with phenol function, wit  out oxygen function nes</t>
  </si>
  <si>
    <t xml:space="preserve">29183000</t>
  </si>
  <si>
    <t xml:space="preserve">Carboxylic acids with aldehyde, ketone but  without oxygen function, etc.</t>
  </si>
  <si>
    <t xml:space="preserve">29189100</t>
  </si>
  <si>
    <t xml:space="preserve">2, 4,5  T (ISO) (2, 4, 5 trichlorophenoxya  etic acid), its salts and esters.</t>
  </si>
  <si>
    <t xml:space="preserve">29189900</t>
  </si>
  <si>
    <t xml:space="preserve">Other - Carboxylic acids nes  .</t>
  </si>
  <si>
    <t xml:space="preserve">29199000</t>
  </si>
  <si>
    <t xml:space="preserve">Other - phosphoric esters and their salts</t>
  </si>
  <si>
    <t xml:space="preserve">29201100</t>
  </si>
  <si>
    <t xml:space="preserve">Parthion (ISO) and parathionmethyl (ISO) (  ethylparathion).</t>
  </si>
  <si>
    <t xml:space="preserve">29209000</t>
  </si>
  <si>
    <t xml:space="preserve">Esters of other inorganic acids (excl of  h drogen halides), etc, nes</t>
  </si>
  <si>
    <t xml:space="preserve">29211100</t>
  </si>
  <si>
    <t xml:space="preserve">Methylamine, di- or trimethylamine and the  r salts.</t>
  </si>
  <si>
    <t xml:space="preserve">29211200</t>
  </si>
  <si>
    <t xml:space="preserve">2-(N,N-Dimethylamino)ethylchloride hydrochloride</t>
  </si>
  <si>
    <t xml:space="preserve">29211900</t>
  </si>
  <si>
    <t xml:space="preserve">Acylic monoamines and their derivatives, n  s; salts thereof</t>
  </si>
  <si>
    <t xml:space="preserve">29212100</t>
  </si>
  <si>
    <t xml:space="preserve">Ethylenediamine and its salts</t>
  </si>
  <si>
    <t xml:space="preserve">29212200</t>
  </si>
  <si>
    <t xml:space="preserve">Hexamethylenediamine and its salts</t>
  </si>
  <si>
    <t xml:space="preserve">29212900</t>
  </si>
  <si>
    <t xml:space="preserve">Acyclic polyamines and their derivatives,   es; salts thereof</t>
  </si>
  <si>
    <t xml:space="preserve">29213000</t>
  </si>
  <si>
    <t xml:space="preserve">Cyclanicor cycloterpenic mono- or polya min s, etc; salts thereof</t>
  </si>
  <si>
    <t xml:space="preserve">29214100</t>
  </si>
  <si>
    <t xml:space="preserve">Aniline and its salts</t>
  </si>
  <si>
    <t xml:space="preserve">29214200</t>
  </si>
  <si>
    <t xml:space="preserve">Aniline derivatives and theirsalts</t>
  </si>
  <si>
    <t xml:space="preserve">29214300</t>
  </si>
  <si>
    <t xml:space="preserve">Toluidines and derivatives; salts thereof</t>
  </si>
  <si>
    <t xml:space="preserve">29214400</t>
  </si>
  <si>
    <t xml:space="preserve">Diphenylamine and its derivatives; salts t  ereof</t>
  </si>
  <si>
    <t xml:space="preserve">29214500</t>
  </si>
  <si>
    <t xml:space="preserve">1-naphthylamine, 2-naphthylamine and their  derivatives; salts thereof</t>
  </si>
  <si>
    <t xml:space="preserve">29214900</t>
  </si>
  <si>
    <t xml:space="preserve">Other - aromatic monoamines and their deri  atives, salts thereof nes</t>
  </si>
  <si>
    <t xml:space="preserve">29215100</t>
  </si>
  <si>
    <t xml:space="preserve">O-, m-, p-phenylenediamine, diaminotoluene  , etc; salts thereof</t>
  </si>
  <si>
    <t xml:space="preserve">29215900</t>
  </si>
  <si>
    <t xml:space="preserve">Aromatic polyamines and their derivatives,  nes; salts thereof</t>
  </si>
  <si>
    <t xml:space="preserve">29221100</t>
  </si>
  <si>
    <t xml:space="preserve">Monoethanolamine and its salts</t>
  </si>
  <si>
    <t xml:space="preserve">29221200</t>
  </si>
  <si>
    <t xml:space="preserve">Diethanolamine and its salts  .</t>
  </si>
  <si>
    <t xml:space="preserve">29221300</t>
  </si>
  <si>
    <t xml:space="preserve">Triethanolamine and its salts</t>
  </si>
  <si>
    <t xml:space="preserve">29221700</t>
  </si>
  <si>
    <t xml:space="preserve">Methyldiethanolamine and ethyldiethanolamine</t>
  </si>
  <si>
    <t xml:space="preserve">29221900</t>
  </si>
  <si>
    <t xml:space="preserve">Other - Amino alcohols, their ethers &amp; est  rs; salts thereof nes</t>
  </si>
  <si>
    <t xml:space="preserve">29222100</t>
  </si>
  <si>
    <t xml:space="preserve">Aminohydroxynaphthalenesulphonic acids and  their salts.</t>
  </si>
  <si>
    <t xml:space="preserve">29222900</t>
  </si>
  <si>
    <t xml:space="preserve">Amino-naphthols and -phenols, etc one o xyg n function; salts, nes</t>
  </si>
  <si>
    <t xml:space="preserve">29223900</t>
  </si>
  <si>
    <t xml:space="preserve">Other amino -aldehydes, amino-ketones &amp; am  no-quinones nes.</t>
  </si>
  <si>
    <t xml:space="preserve">29224100</t>
  </si>
  <si>
    <t xml:space="preserve">Lysine and its esters; salts thereof  .</t>
  </si>
  <si>
    <t xml:space="preserve">29224200</t>
  </si>
  <si>
    <t xml:space="preserve">Glutamic acid and its salts</t>
  </si>
  <si>
    <t xml:space="preserve">29224900</t>
  </si>
  <si>
    <t xml:space="preserve">Amino-acids and their esters, not &gt;1 oxyge   function; salts thereof, nes</t>
  </si>
  <si>
    <t xml:space="preserve">29225000</t>
  </si>
  <si>
    <t xml:space="preserve">Amino-alcohol/acid-phenols; amino-compound   with oxygen function, nes</t>
  </si>
  <si>
    <t xml:space="preserve">29231000</t>
  </si>
  <si>
    <t xml:space="preserve">Choline and its salts</t>
  </si>
  <si>
    <t xml:space="preserve">29232000</t>
  </si>
  <si>
    <t xml:space="preserve">Lecithins and other phosphoaminolipids</t>
  </si>
  <si>
    <t xml:space="preserve">29239000</t>
  </si>
  <si>
    <t xml:space="preserve">Quaternary ammonium salts and hydroxides,   es</t>
  </si>
  <si>
    <t xml:space="preserve">29241900</t>
  </si>
  <si>
    <t xml:space="preserve">Other acyclic amides (incl acyclic carbon a es) and their derivatives; salts ther</t>
  </si>
  <si>
    <t xml:space="preserve">29242100</t>
  </si>
  <si>
    <t xml:space="preserve">Ureines and their derivatives; salts there  f</t>
  </si>
  <si>
    <t xml:space="preserve">29242300</t>
  </si>
  <si>
    <t xml:space="preserve">2-Acetamidobebzoic acid (Nacetylanthranill  cacid) and its salts</t>
  </si>
  <si>
    <t xml:space="preserve">29242900</t>
  </si>
  <si>
    <t xml:space="preserve">Other - Cyclic amides and their derivative   nes</t>
  </si>
  <si>
    <t xml:space="preserve">29251100</t>
  </si>
  <si>
    <t xml:space="preserve">Saccharin and its salts</t>
  </si>
  <si>
    <t xml:space="preserve">29251900</t>
  </si>
  <si>
    <t xml:space="preserve">Other - Imides and their derivatives, salt   thereof nes</t>
  </si>
  <si>
    <t xml:space="preserve">29252900</t>
  </si>
  <si>
    <t xml:space="preserve">Other - Imines and their derivatives; salt   thereof;</t>
  </si>
  <si>
    <t xml:space="preserve">29261000</t>
  </si>
  <si>
    <t xml:space="preserve">Acrylonitrile  .</t>
  </si>
  <si>
    <t xml:space="preserve">29264000</t>
  </si>
  <si>
    <t xml:space="preserve">alpha-Phenylacetoacetonitrile</t>
  </si>
  <si>
    <t xml:space="preserve">29269000</t>
  </si>
  <si>
    <t xml:space="preserve">Other - nitrile function compounds</t>
  </si>
  <si>
    <t xml:space="preserve">29270000</t>
  </si>
  <si>
    <t xml:space="preserve">Diazo-, azo- or azoxy-compounds</t>
  </si>
  <si>
    <t xml:space="preserve">29280000</t>
  </si>
  <si>
    <t xml:space="preserve">Organic derivatives of hydrazine or of hyd  oxyiamine</t>
  </si>
  <si>
    <t xml:space="preserve">29291000</t>
  </si>
  <si>
    <t xml:space="preserve">Isocyanates</t>
  </si>
  <si>
    <t xml:space="preserve">29299000</t>
  </si>
  <si>
    <t xml:space="preserve">Compounds with other nitrogen function, ne</t>
  </si>
  <si>
    <t xml:space="preserve">29302000</t>
  </si>
  <si>
    <t xml:space="preserve">Thiocarbamates and dithiocarbamates</t>
  </si>
  <si>
    <t xml:space="preserve">29303000</t>
  </si>
  <si>
    <t xml:space="preserve">Thiuram mono-, di- or tetrasulphides  .</t>
  </si>
  <si>
    <t xml:space="preserve">29304000</t>
  </si>
  <si>
    <t xml:space="preserve">Methionine</t>
  </si>
  <si>
    <t xml:space="preserve">29309000</t>
  </si>
  <si>
    <t xml:space="preserve">Other organo-sulphurcompounds, nes</t>
  </si>
  <si>
    <t xml:space="preserve">29311000</t>
  </si>
  <si>
    <t xml:space="preserve">Tetramethyl lead and tetraethyl lead</t>
  </si>
  <si>
    <t xml:space="preserve">29312000</t>
  </si>
  <si>
    <t xml:space="preserve">Tributyltin compounds .</t>
  </si>
  <si>
    <t xml:space="preserve">29313900</t>
  </si>
  <si>
    <t xml:space="preserve">29319000</t>
  </si>
  <si>
    <t xml:space="preserve">Other compounds other than tetramethyl and  ributylin</t>
  </si>
  <si>
    <t xml:space="preserve">29321100</t>
  </si>
  <si>
    <t xml:space="preserve">Tetrahydrofuran</t>
  </si>
  <si>
    <t xml:space="preserve">29321200</t>
  </si>
  <si>
    <t xml:space="preserve">2-furaldehyde (furfuraldehyde)</t>
  </si>
  <si>
    <t xml:space="preserve">29321300</t>
  </si>
  <si>
    <t xml:space="preserve">Furfuryl alcohol and tetrahydrofurfuryl al  ohol</t>
  </si>
  <si>
    <t xml:space="preserve">29321400</t>
  </si>
  <si>
    <t xml:space="preserve">Sucralose</t>
  </si>
  <si>
    <t xml:space="preserve">29321900</t>
  </si>
  <si>
    <t xml:space="preserve">Compounds containing an unfused furan ring  in the structure, nes</t>
  </si>
  <si>
    <t xml:space="preserve">29322000</t>
  </si>
  <si>
    <t xml:space="preserve">Lactones</t>
  </si>
  <si>
    <t xml:space="preserve">29329900</t>
  </si>
  <si>
    <t xml:space="preserve">Other heterocyclic compounds with oxygen h  tero-atom(s) only, nes</t>
  </si>
  <si>
    <t xml:space="preserve">29331100</t>
  </si>
  <si>
    <t xml:space="preserve">Phenazone (antipyrin) and its derivatives</t>
  </si>
  <si>
    <t xml:space="preserve">29331900</t>
  </si>
  <si>
    <t xml:space="preserve">Compounds containing an unfused pyrazole r  ng in the structure, nes.</t>
  </si>
  <si>
    <t xml:space="preserve">29332100</t>
  </si>
  <si>
    <t xml:space="preserve">Hydantoin and its derivatives</t>
  </si>
  <si>
    <t xml:space="preserve">29332900</t>
  </si>
  <si>
    <t xml:space="preserve">Compounds containing an unfused imidazole   ing in the structure, nes</t>
  </si>
  <si>
    <t xml:space="preserve">29333100</t>
  </si>
  <si>
    <t xml:space="preserve">Pyridine and its salts</t>
  </si>
  <si>
    <t xml:space="preserve">29333200</t>
  </si>
  <si>
    <t xml:space="preserve">Piperidine and its salts  .</t>
  </si>
  <si>
    <t xml:space="preserve">29333300</t>
  </si>
  <si>
    <t xml:space="preserve">Alfentanil(INN),anileridine(INN),bezitrami  e(INN),bromazepam(INN)diphenoxylate(.</t>
  </si>
  <si>
    <t xml:space="preserve">29333900</t>
  </si>
  <si>
    <t xml:space="preserve">Compounds containing an unfused pyridine r  ng in the structure, nes.</t>
  </si>
  <si>
    <t xml:space="preserve">29334100</t>
  </si>
  <si>
    <t xml:space="preserve">Levorphanol(INN) and its salts</t>
  </si>
  <si>
    <t xml:space="preserve">29334900</t>
  </si>
  <si>
    <t xml:space="preserve">Other - compounds containing in the struct  re a quinoline or isoquinoline ring s</t>
  </si>
  <si>
    <t xml:space="preserve">29335200</t>
  </si>
  <si>
    <t xml:space="preserve">Malonylurea (barbituric acid) and its salt</t>
  </si>
  <si>
    <t xml:space="preserve">29335300</t>
  </si>
  <si>
    <t xml:space="preserve">Allobarbital(INN), amobarbital(INN), barbi  al(INN), butalbital(INN) etc; salts t</t>
  </si>
  <si>
    <t xml:space="preserve">29335400</t>
  </si>
  <si>
    <t xml:space="preserve">Other derivatives of malonylurea (bartitur  cacid); salts thereof</t>
  </si>
  <si>
    <t xml:space="preserve">29335900</t>
  </si>
  <si>
    <t xml:space="preserve">Other - Compounds containing a pyrimidine   ing or piperazine ring nes</t>
  </si>
  <si>
    <t xml:space="preserve">29336100</t>
  </si>
  <si>
    <t xml:space="preserve">Melamine</t>
  </si>
  <si>
    <t xml:space="preserve">29336900</t>
  </si>
  <si>
    <t xml:space="preserve">Other - Compounds containing an unfused tr  azine ring in the structure</t>
  </si>
  <si>
    <t xml:space="preserve">29337200</t>
  </si>
  <si>
    <t xml:space="preserve">Clobazam (INN) and methyprylon</t>
  </si>
  <si>
    <t xml:space="preserve">29337900</t>
  </si>
  <si>
    <t xml:space="preserve">Other lactams (excl epsilon-caprolactam)  .</t>
  </si>
  <si>
    <t xml:space="preserve">29339100</t>
  </si>
  <si>
    <t xml:space="preserve">Alprazolam (INN),camazepam, chlordiazepoxi   e,clonazepam(INN)etc(INN) salts th</t>
  </si>
  <si>
    <t xml:space="preserve">29339900</t>
  </si>
  <si>
    <t xml:space="preserve">Other - Heterocyclic compounds with nitrog  n hetero-atom only nes</t>
  </si>
  <si>
    <t xml:space="preserve">29341000</t>
  </si>
  <si>
    <t xml:space="preserve">Compounds containing an unfused thiazole r  ng in the structure.</t>
  </si>
  <si>
    <t xml:space="preserve">29342000</t>
  </si>
  <si>
    <t xml:space="preserve">Compounds containing a benzothiazole ring-  ystem, not further fused.</t>
  </si>
  <si>
    <t xml:space="preserve">29343000</t>
  </si>
  <si>
    <t xml:space="preserve">Compounds containing a phenothiazine ring-  ystem, not further fused.</t>
  </si>
  <si>
    <t xml:space="preserve">29349900</t>
  </si>
  <si>
    <t xml:space="preserve">Other - Nucleic acids and their salts nes</t>
  </si>
  <si>
    <t xml:space="preserve">29350000</t>
  </si>
  <si>
    <t xml:space="preserve">Sulphonamides  .</t>
  </si>
  <si>
    <t xml:space="preserve">29351000</t>
  </si>
  <si>
    <t xml:space="preserve">N-Methylperfluorooctane sulphonamide</t>
  </si>
  <si>
    <t xml:space="preserve">29355000</t>
  </si>
  <si>
    <t xml:space="preserve">Other perfluorooctane sulponamides</t>
  </si>
  <si>
    <t xml:space="preserve">29359000</t>
  </si>
  <si>
    <t xml:space="preserve">29362100</t>
  </si>
  <si>
    <t xml:space="preserve">Vitamins A and their derivatives, unmixed</t>
  </si>
  <si>
    <t xml:space="preserve">29362200</t>
  </si>
  <si>
    <t xml:space="preserve">Vitamin B1 and its derivatives, unmixed</t>
  </si>
  <si>
    <t xml:space="preserve">29362300</t>
  </si>
  <si>
    <t xml:space="preserve">Vitamin B2 and its derivatives, unmixed</t>
  </si>
  <si>
    <t xml:space="preserve">29362400</t>
  </si>
  <si>
    <t xml:space="preserve">D- or dl- pantothenic acid (vitamin B3 or   5) and their derivatives.</t>
  </si>
  <si>
    <t xml:space="preserve">29362500</t>
  </si>
  <si>
    <t xml:space="preserve">Vitamin B6 and its derivatives, unmixed</t>
  </si>
  <si>
    <t xml:space="preserve">29362600</t>
  </si>
  <si>
    <t xml:space="preserve">Vitamin B12 and its derivatives, unmixed  .</t>
  </si>
  <si>
    <t xml:space="preserve">29362700</t>
  </si>
  <si>
    <t xml:space="preserve">Vitamin C and its derivatives, unmixed</t>
  </si>
  <si>
    <t xml:space="preserve">29362800</t>
  </si>
  <si>
    <t xml:space="preserve">Vitamin E and its derivatives, unmixed</t>
  </si>
  <si>
    <t xml:space="preserve">29362900</t>
  </si>
  <si>
    <t xml:space="preserve">Other vitamins and their derivatives, unmi  ed, nes.</t>
  </si>
  <si>
    <t xml:space="preserve">29369000</t>
  </si>
  <si>
    <t xml:space="preserve">Other vitamins (incl natural concentrates )  nes</t>
  </si>
  <si>
    <t xml:space="preserve">29371100</t>
  </si>
  <si>
    <t xml:space="preserve">Somatotropin,Its derivatives and structura   anaioques</t>
  </si>
  <si>
    <t xml:space="preserve">29371900</t>
  </si>
  <si>
    <t xml:space="preserve">Other - Hormones (polypeptides, protein &amp;   lycoprotein), their derivatives nes</t>
  </si>
  <si>
    <t xml:space="preserve">29372100</t>
  </si>
  <si>
    <t xml:space="preserve">Cortisone, hydrocortisone, prednisone and   rednisolone (dehydrohydrocortisone)</t>
  </si>
  <si>
    <t xml:space="preserve">29372200</t>
  </si>
  <si>
    <t xml:space="preserve">Halogenated derivatives of adrenal cortica   hormones</t>
  </si>
  <si>
    <t xml:space="preserve">29372300</t>
  </si>
  <si>
    <t xml:space="preserve">Oestroqens and proqestoquens  .</t>
  </si>
  <si>
    <t xml:space="preserve">29372900</t>
  </si>
  <si>
    <t xml:space="preserve">Other - Steroidal hormons, their derivativ  s &amp; structural analogues nes.</t>
  </si>
  <si>
    <t xml:space="preserve">29375000</t>
  </si>
  <si>
    <t xml:space="preserve">Prostaglandins,thromboxanes and leukotrien  s, their derivatives and structural a</t>
  </si>
  <si>
    <t xml:space="preserve">29379000</t>
  </si>
  <si>
    <t xml:space="preserve">Other - Hormons, prostaglandins, thromboxa  es &amp; leukotrienes nes</t>
  </si>
  <si>
    <t xml:space="preserve">29381000</t>
  </si>
  <si>
    <t xml:space="preserve">Rutoside (rutin) and its derivatives  .</t>
  </si>
  <si>
    <t xml:space="preserve">29389000</t>
  </si>
  <si>
    <t xml:space="preserve">Glycosides and their salts, ethers, esters  and other derivatives, nes</t>
  </si>
  <si>
    <t xml:space="preserve">29391100</t>
  </si>
  <si>
    <t xml:space="preserve">Concentrates of poppy straw;buprenophine (  NN),codeine,(INN)etc salts thereof</t>
  </si>
  <si>
    <t xml:space="preserve">29391900</t>
  </si>
  <si>
    <t xml:space="preserve">Other - Alkaloids of opium and their deriv  tives; salts thereof nes.</t>
  </si>
  <si>
    <t xml:space="preserve">29392000</t>
  </si>
  <si>
    <t xml:space="preserve">Alkaloids of cinchona and their derivative  ; salts thereof.</t>
  </si>
  <si>
    <t xml:space="preserve">29393000</t>
  </si>
  <si>
    <t xml:space="preserve">Caffeine and its salts</t>
  </si>
  <si>
    <t xml:space="preserve">29395900</t>
  </si>
  <si>
    <t xml:space="preserve">Other - Theophylline, aminophyline and the  r derivatives, salts thereof nes.</t>
  </si>
  <si>
    <t xml:space="preserve">29396900</t>
  </si>
  <si>
    <t xml:space="preserve">Other alkaloids of rye ergot and their der  vatives; salts thereof;nes</t>
  </si>
  <si>
    <t xml:space="preserve">29397900</t>
  </si>
  <si>
    <t xml:space="preserve">other</t>
  </si>
  <si>
    <t xml:space="preserve">29399900</t>
  </si>
  <si>
    <t xml:space="preserve">Other - Vegetable alkaloids, their salts,   thers, esters nes</t>
  </si>
  <si>
    <t xml:space="preserve">29400000</t>
  </si>
  <si>
    <t xml:space="preserve">Sugars, pure (excl glucose, etc); sugar e t ers, acetals, esters and salts, etc</t>
  </si>
  <si>
    <t xml:space="preserve">29411000</t>
  </si>
  <si>
    <t xml:space="preserve">Penicillins and derivatives with a penicil  anic acid structure; salts thereof</t>
  </si>
  <si>
    <t xml:space="preserve">29412000</t>
  </si>
  <si>
    <t xml:space="preserve">Streptomycins and their derivatives; salts  thereof.</t>
  </si>
  <si>
    <t xml:space="preserve">29413000</t>
  </si>
  <si>
    <t xml:space="preserve">Tetracyclines and their derivatives; salts  thereof.</t>
  </si>
  <si>
    <t xml:space="preserve">29414000</t>
  </si>
  <si>
    <t xml:space="preserve">Chloramphenicol and its derivatives; salts  thereof.</t>
  </si>
  <si>
    <t xml:space="preserve">29415000</t>
  </si>
  <si>
    <t xml:space="preserve">Erythromycin and its derivatives; salts th  reof</t>
  </si>
  <si>
    <t xml:space="preserve">29419000</t>
  </si>
  <si>
    <t xml:space="preserve">Other antibiotics, nes</t>
  </si>
  <si>
    <t xml:space="preserve">29420000</t>
  </si>
  <si>
    <t xml:space="preserve">Other organic compounds,nes</t>
  </si>
  <si>
    <t xml:space="preserve">30012000</t>
  </si>
  <si>
    <t xml:space="preserve">Extracts of glands or other organs or of t  eir secretions</t>
  </si>
  <si>
    <t xml:space="preserve">30019000</t>
  </si>
  <si>
    <t xml:space="preserve">Substances of human or animal origin,for p  ophylactic uses, nes</t>
  </si>
  <si>
    <t xml:space="preserve">30021200</t>
  </si>
  <si>
    <t xml:space="preserve">-- Antisera and other blood fractions</t>
  </si>
  <si>
    <t xml:space="preserve">30022000</t>
  </si>
  <si>
    <t xml:space="preserve">Vaccines for human medicine</t>
  </si>
  <si>
    <t xml:space="preserve">30023000</t>
  </si>
  <si>
    <t xml:space="preserve">Vaccines for veterinary medicine  .</t>
  </si>
  <si>
    <t xml:space="preserve">30029010</t>
  </si>
  <si>
    <t xml:space="preserve">Diagnostics Kits  .</t>
  </si>
  <si>
    <t xml:space="preserve">30029090</t>
  </si>
  <si>
    <t xml:space="preserve">Human and Animal Blood; Microbial Cultures   Toxins, etc, nes</t>
  </si>
  <si>
    <t xml:space="preserve">30031000</t>
  </si>
  <si>
    <t xml:space="preserve">Medicaments ofpenicillins or streptomyc ins  not for retail sale</t>
  </si>
  <si>
    <t xml:space="preserve">30032000</t>
  </si>
  <si>
    <t xml:space="preserve">Medicaments of other antibiotics, not for   etail sale</t>
  </si>
  <si>
    <t xml:space="preserve">30033100</t>
  </si>
  <si>
    <t xml:space="preserve">Medicaments of insulin, not for retail sal</t>
  </si>
  <si>
    <t xml:space="preserve">30033900</t>
  </si>
  <si>
    <t xml:space="preserve">Medicaments of other hormones, not for ret  il sale, nes</t>
  </si>
  <si>
    <t xml:space="preserve">30034000</t>
  </si>
  <si>
    <t xml:space="preserve">Medicaments of alkaloids or derivatives th  reof, not for retail sale</t>
  </si>
  <si>
    <t xml:space="preserve">30034900</t>
  </si>
  <si>
    <t xml:space="preserve">30039010</t>
  </si>
  <si>
    <t xml:space="preserve">Homoeopathic medicaments(pure ayurvedic an   yunani)</t>
  </si>
  <si>
    <t xml:space="preserve">30039040</t>
  </si>
  <si>
    <t xml:space="preserve">Battisa, Draskchhyasab, Trifala, Kabjahar,  Chyawanprash, Keshari Jiwan including</t>
  </si>
  <si>
    <t xml:space="preserve">30039090</t>
  </si>
  <si>
    <t xml:space="preserve">Others - Medicaments, not put in measure d  ses or in forms or packing for retail</t>
  </si>
  <si>
    <t xml:space="preserve">30041000</t>
  </si>
  <si>
    <t xml:space="preserve">Medicaments of penicillins or streptomy cin , for retail sale</t>
  </si>
  <si>
    <t xml:space="preserve">30042000</t>
  </si>
  <si>
    <t xml:space="preserve">Medicaments of other antibiotics, for reta  l sale</t>
  </si>
  <si>
    <t xml:space="preserve">30043100</t>
  </si>
  <si>
    <t xml:space="preserve">Medicaments of insulin, for retail sale</t>
  </si>
  <si>
    <t xml:space="preserve">30043200</t>
  </si>
  <si>
    <t xml:space="preserve">Madicaments of  corticosteroid hormones, t  eir derivatives  or structural analog</t>
  </si>
  <si>
    <t xml:space="preserve">30043900</t>
  </si>
  <si>
    <t xml:space="preserve">Medicaments of other hormones, for retail   ale, nes</t>
  </si>
  <si>
    <t xml:space="preserve">30044000</t>
  </si>
  <si>
    <t xml:space="preserve">Medicaments of alkaloids or derivatives th  reof, for retail sale</t>
  </si>
  <si>
    <t xml:space="preserve">30045000</t>
  </si>
  <si>
    <t xml:space="preserve">Other medicaments of vitamins or other pro  ucts of 2936 for retail sale.</t>
  </si>
  <si>
    <t xml:space="preserve">30049010</t>
  </si>
  <si>
    <t xml:space="preserve">Homoeopathic medicaments(Pure ayurvedic an   yunani)</t>
  </si>
  <si>
    <t xml:space="preserve">30049040</t>
  </si>
  <si>
    <t xml:space="preserve">Chyawanprash, Dasamularist, kalpasundari,  Ashokarista, herbal vitamins.</t>
  </si>
  <si>
    <t xml:space="preserve">30049041</t>
  </si>
  <si>
    <t xml:space="preserve">Battisa, Drakshyasab, Trifala, Kabjahar &amp; Keshari Jivan</t>
  </si>
  <si>
    <t xml:space="preserve">30049049</t>
  </si>
  <si>
    <t xml:space="preserve">30049050</t>
  </si>
  <si>
    <t xml:space="preserve">Menthol and campoor containing balms or alike</t>
  </si>
  <si>
    <t xml:space="preserve">30049090</t>
  </si>
  <si>
    <t xml:space="preserve">Other - Medicaments put up in measured dos  s or in forms or packing for retail s</t>
  </si>
  <si>
    <t xml:space="preserve">30051000</t>
  </si>
  <si>
    <t xml:space="preserve">Adhesive dressings &amp; other articles having  adhesive layer for medical Purposes</t>
  </si>
  <si>
    <t xml:space="preserve">30059000</t>
  </si>
  <si>
    <t xml:space="preserve">Wadding, gauze, etc with pharmaceutical su  stances for retail sale, nes.</t>
  </si>
  <si>
    <t xml:space="preserve">30061000</t>
  </si>
  <si>
    <t xml:space="preserve">Sterile surgical catgut, similar sterile s  ture materials (including sterile aa.</t>
  </si>
  <si>
    <t xml:space="preserve">30062000</t>
  </si>
  <si>
    <t xml:space="preserve">Blood-grouping reagents</t>
  </si>
  <si>
    <t xml:space="preserve">30063000</t>
  </si>
  <si>
    <t xml:space="preserve">Opacifying preparations for x-ray examinat  ons; diagnostic reagentsa for patient</t>
  </si>
  <si>
    <t xml:space="preserve">30064000</t>
  </si>
  <si>
    <t xml:space="preserve">Dental cements and other dental fillings;   one reconstruction cements</t>
  </si>
  <si>
    <t xml:space="preserve">30065000</t>
  </si>
  <si>
    <t xml:space="preserve">First-aid boxes and kits  .</t>
  </si>
  <si>
    <t xml:space="preserve">30066000</t>
  </si>
  <si>
    <t xml:space="preserve">Chem contraceptive prepbased on hormones  o  other prod of head 2937 or sperm</t>
  </si>
  <si>
    <t xml:space="preserve">30067000</t>
  </si>
  <si>
    <t xml:space="preserve">Gel preparation designed to be used in hum  n or veterinary medcine as ainstru</t>
  </si>
  <si>
    <t xml:space="preserve">30069100</t>
  </si>
  <si>
    <t xml:space="preserve">Appliances identifiable for ostomy use</t>
  </si>
  <si>
    <t xml:space="preserve">30069200</t>
  </si>
  <si>
    <t xml:space="preserve">Waste pharmaceuticals</t>
  </si>
  <si>
    <t xml:space="preserve">31010000</t>
  </si>
  <si>
    <t xml:space="preserve">Animal or vegetable fertilizers</t>
  </si>
  <si>
    <t xml:space="preserve">31021000</t>
  </si>
  <si>
    <t xml:space="preserve">Urea</t>
  </si>
  <si>
    <t xml:space="preserve">31022100</t>
  </si>
  <si>
    <t xml:space="preserve">Ammonium sulphate</t>
  </si>
  <si>
    <t xml:space="preserve">31022900</t>
  </si>
  <si>
    <t xml:space="preserve">Double salts and mixtures of ammonium sulp  ate and ammonium nitrate.</t>
  </si>
  <si>
    <t xml:space="preserve">31023000</t>
  </si>
  <si>
    <t xml:space="preserve">Ammonium nitrate  .</t>
  </si>
  <si>
    <t xml:space="preserve">31024000</t>
  </si>
  <si>
    <t xml:space="preserve">Mixtures of ammonium nitrate with inorgani   non-fertilizing substances</t>
  </si>
  <si>
    <t xml:space="preserve">31025000</t>
  </si>
  <si>
    <t xml:space="preserve">Sodium nitrate</t>
  </si>
  <si>
    <t xml:space="preserve">31026000</t>
  </si>
  <si>
    <t xml:space="preserve">Double salts and mixtures of calcium nitra  e and ammonium nitrate</t>
  </si>
  <si>
    <t xml:space="preserve">31028000</t>
  </si>
  <si>
    <t xml:space="preserve">Mixtures of urea and ammonium nitrate in a  ueous or ammoniacal solution.</t>
  </si>
  <si>
    <t xml:space="preserve">31029000</t>
  </si>
  <si>
    <t xml:space="preserve">Mineral or chemical fertilizers, nitrogeno  s, including mixtures nes</t>
  </si>
  <si>
    <t xml:space="preserve">31031000</t>
  </si>
  <si>
    <t xml:space="preserve">Superphosphates</t>
  </si>
  <si>
    <t xml:space="preserve">31039000</t>
  </si>
  <si>
    <t xml:space="preserve">Mineral or chemical fertilizers, phosphati  , nes</t>
  </si>
  <si>
    <t xml:space="preserve">31042000</t>
  </si>
  <si>
    <t xml:space="preserve">Potassium chloride</t>
  </si>
  <si>
    <t xml:space="preserve">31043000</t>
  </si>
  <si>
    <t xml:space="preserve">Potassium sulphate</t>
  </si>
  <si>
    <t xml:space="preserve">31049000</t>
  </si>
  <si>
    <t xml:space="preserve">Mineral or chemical fertilizers, potassic,  nes.</t>
  </si>
  <si>
    <t xml:space="preserve">31052000</t>
  </si>
  <si>
    <t xml:space="preserve">Mineral or chemical fertilizers with nitro  en, phosphorus and potassium.</t>
  </si>
  <si>
    <t xml:space="preserve">31053000</t>
  </si>
  <si>
    <t xml:space="preserve">Diammonium hydrogenorthophosphate (diammon  um phosphate)</t>
  </si>
  <si>
    <t xml:space="preserve">31054000</t>
  </si>
  <si>
    <t xml:space="preserve">Ammonium dihydrogenorthophosphate (monoamm  nium phosphate) &amp; mixtures</t>
  </si>
  <si>
    <t xml:space="preserve">31055900</t>
  </si>
  <si>
    <t xml:space="preserve">Mineral or chemical fertilizers with nitro  en and phosphorus, nes</t>
  </si>
  <si>
    <t xml:space="preserve">31056000</t>
  </si>
  <si>
    <t xml:space="preserve">Mineral or chemical fertilizers with phosp  orus and potassium, nes</t>
  </si>
  <si>
    <t xml:space="preserve">31059000</t>
  </si>
  <si>
    <t xml:space="preserve">Other fertilizers, nes    ................._................</t>
  </si>
  <si>
    <t xml:space="preserve">32011000</t>
  </si>
  <si>
    <t xml:space="preserve">Quebracho extract</t>
  </si>
  <si>
    <t xml:space="preserve">32012000</t>
  </si>
  <si>
    <t xml:space="preserve">Wattle extract</t>
  </si>
  <si>
    <t xml:space="preserve">32019010</t>
  </si>
  <si>
    <t xml:space="preserve">Gambier (Kattha)  .</t>
  </si>
  <si>
    <t xml:space="preserve">32019090</t>
  </si>
  <si>
    <t xml:space="preserve">--- Other tanning extracts of vegetable or  gin nes.</t>
  </si>
  <si>
    <t xml:space="preserve">32029000</t>
  </si>
  <si>
    <t xml:space="preserve">Inorganic tanning substances; tanning prep  rations, enzymatic preparation for a.</t>
  </si>
  <si>
    <t xml:space="preserve">32030000</t>
  </si>
  <si>
    <t xml:space="preserve">Colouring matter of vegetable or animal or  gin, and preparations,Khayar Kachchha</t>
  </si>
  <si>
    <t xml:space="preserve">32030010</t>
  </si>
  <si>
    <t xml:space="preserve">Khayar Kachchha</t>
  </si>
  <si>
    <t xml:space="preserve">32041100</t>
  </si>
  <si>
    <t xml:space="preserve">Disperse dyes and preparations based there  n</t>
  </si>
  <si>
    <t xml:space="preserve">32041200</t>
  </si>
  <si>
    <t xml:space="preserve">Acid dyes and preparations; mordant dyes a  d preparations</t>
  </si>
  <si>
    <t xml:space="preserve">32041300</t>
  </si>
  <si>
    <t xml:space="preserve">Basic dyes and preparations based thereon</t>
  </si>
  <si>
    <t xml:space="preserve">32041400</t>
  </si>
  <si>
    <t xml:space="preserve">Direct dyes and preparations based thereon</t>
  </si>
  <si>
    <t xml:space="preserve">32041500</t>
  </si>
  <si>
    <t xml:space="preserve">Vat dyes and preparations based thereon</t>
  </si>
  <si>
    <t xml:space="preserve">32041600</t>
  </si>
  <si>
    <t xml:space="preserve">Reactive dyes and preparations based there  n</t>
  </si>
  <si>
    <t xml:space="preserve">32041700</t>
  </si>
  <si>
    <t xml:space="preserve">Pigments and preparations based thereon</t>
  </si>
  <si>
    <t xml:space="preserve">32041900</t>
  </si>
  <si>
    <t xml:space="preserve">Other synthetic organic colouring matter (  ncl mixtures) of products of 320411-3</t>
  </si>
  <si>
    <t xml:space="preserve">32042000</t>
  </si>
  <si>
    <t xml:space="preserve">Synthetic organic products used as fluores  ent brightening agents</t>
  </si>
  <si>
    <t xml:space="preserve">32049000</t>
  </si>
  <si>
    <t xml:space="preserve">Synthetic organic products used as luminop  ores</t>
  </si>
  <si>
    <t xml:space="preserve">32050000</t>
  </si>
  <si>
    <t xml:space="preserve">Colour lakes; preparations based on colour  lakes as specified in Note 3.</t>
  </si>
  <si>
    <t xml:space="preserve">32061100</t>
  </si>
  <si>
    <t xml:space="preserve">Pigments and preparations based on titaniu   dioxide, cont'g &gt;= 80% titanium diox</t>
  </si>
  <si>
    <t xml:space="preserve">32061900</t>
  </si>
  <si>
    <t xml:space="preserve">Pigments and preparations based on titaniu   dioxide, cont'g &lt; 80% titanium dioxi</t>
  </si>
  <si>
    <t xml:space="preserve">32062000</t>
  </si>
  <si>
    <t xml:space="preserve">Pigments and preparations based on chromiu   compounds</t>
  </si>
  <si>
    <t xml:space="preserve">32064100</t>
  </si>
  <si>
    <t xml:space="preserve">Ultramarine and preparations based thereon</t>
  </si>
  <si>
    <t xml:space="preserve">32064200</t>
  </si>
  <si>
    <t xml:space="preserve">Lithopone and other pigments and preparati  ns based on zinc sulphide</t>
  </si>
  <si>
    <t xml:space="preserve">32064900</t>
  </si>
  <si>
    <t xml:space="preserve">Other colouring matter; preparations as sp  cified in note 3, nes</t>
  </si>
  <si>
    <t xml:space="preserve">32065000</t>
  </si>
  <si>
    <t xml:space="preserve">Inorganic products of a kind used as lumin  phores</t>
  </si>
  <si>
    <t xml:space="preserve">32071000</t>
  </si>
  <si>
    <t xml:space="preserve">Prepared pigments, opacifiers and colours   or ceramics, etc</t>
  </si>
  <si>
    <t xml:space="preserve">32072000</t>
  </si>
  <si>
    <t xml:space="preserve">Vitrifiable enamels and glazes, englobes a  d similar preparations</t>
  </si>
  <si>
    <t xml:space="preserve">32073000</t>
  </si>
  <si>
    <t xml:space="preserve">Liquid lustres and similar preparations</t>
  </si>
  <si>
    <t xml:space="preserve">32074000</t>
  </si>
  <si>
    <t xml:space="preserve">Glass frit and other glass in the form of   owder, granules or flakes</t>
  </si>
  <si>
    <t xml:space="preserve">32081000</t>
  </si>
  <si>
    <t xml:space="preserve">Paints &amp; varnishes based on polyesters, in  a non-aqueous medium</t>
  </si>
  <si>
    <t xml:space="preserve">32082000</t>
  </si>
  <si>
    <t xml:space="preserve">Paints &amp; varnishes based on acrylic or vin  l polymers, in a non-aqueous medium</t>
  </si>
  <si>
    <t xml:space="preserve">32089000</t>
  </si>
  <si>
    <t xml:space="preserve">Paints and varnishes, in a non-aqueous med  um, nes.</t>
  </si>
  <si>
    <t xml:space="preserve">32091000</t>
  </si>
  <si>
    <t xml:space="preserve">Paints &amp; varnishes based on acrylic or vin  l polymers, in an aqueous medium.</t>
  </si>
  <si>
    <t xml:space="preserve">32099000</t>
  </si>
  <si>
    <t xml:space="preserve">Paints and varnishes, in an aqueous medium   nes</t>
  </si>
  <si>
    <t xml:space="preserve">32100000</t>
  </si>
  <si>
    <t xml:space="preserve">Other paints and varnishes (incl enamels,   aquers &amp; distempers) for finishing le</t>
  </si>
  <si>
    <t xml:space="preserve">32110000</t>
  </si>
  <si>
    <t xml:space="preserve">Prepared driers</t>
  </si>
  <si>
    <t xml:space="preserve">32121000</t>
  </si>
  <si>
    <t xml:space="preserve">Stamping foils</t>
  </si>
  <si>
    <t xml:space="preserve">32129000</t>
  </si>
  <si>
    <t xml:space="preserve">Pigments in non-aqueous media, nes, for re  ail sale</t>
  </si>
  <si>
    <t xml:space="preserve">32131000</t>
  </si>
  <si>
    <t xml:space="preserve">Colours in sets</t>
  </si>
  <si>
    <t xml:space="preserve">32139000</t>
  </si>
  <si>
    <t xml:space="preserve">Artists', students' or signboard painters'  colours in packings, nes.</t>
  </si>
  <si>
    <t xml:space="preserve">32141000</t>
  </si>
  <si>
    <t xml:space="preserve">Glaziers'&amp; grafting putty, resin cements,c  ulking comp's &amp; other mastics; painte</t>
  </si>
  <si>
    <t xml:space="preserve">32149000</t>
  </si>
  <si>
    <t xml:space="preserve">Non-refractory surfacing preparations</t>
  </si>
  <si>
    <t xml:space="preserve">32151100</t>
  </si>
  <si>
    <t xml:space="preserve">Black printing ink, whether or not concent  ated or solid</t>
  </si>
  <si>
    <t xml:space="preserve">32151900</t>
  </si>
  <si>
    <t xml:space="preserve">Printing ink, whether or not concentrated   r solid (excl black)</t>
  </si>
  <si>
    <t xml:space="preserve">32159000</t>
  </si>
  <si>
    <t xml:space="preserve">Other ink, whether or not concentrated or   olid, nes</t>
  </si>
  <si>
    <t xml:space="preserve">33011200</t>
  </si>
  <si>
    <t xml:space="preserve">Essential oils of orange (incl concretes  a d absolutes)</t>
  </si>
  <si>
    <t xml:space="preserve">33011300</t>
  </si>
  <si>
    <t xml:space="preserve">Essential oils of lemon (incl concretes a n  absolutes).</t>
  </si>
  <si>
    <t xml:space="preserve">33011900</t>
  </si>
  <si>
    <t xml:space="preserve">Essential oils of citrus fruit (incl conc r tes and absolutes), nes</t>
  </si>
  <si>
    <t xml:space="preserve">33012400</t>
  </si>
  <si>
    <t xml:space="preserve">Essential oils of peppermint (incl concre t s and absolutes)</t>
  </si>
  <si>
    <t xml:space="preserve">33012500</t>
  </si>
  <si>
    <t xml:space="preserve">Essential oils of mints (incl concretes a n  absolutes), nes</t>
  </si>
  <si>
    <t xml:space="preserve">33012900</t>
  </si>
  <si>
    <t xml:space="preserve">Essential oils (incl concretes and absolu t s), nes.</t>
  </si>
  <si>
    <t xml:space="preserve">33013000</t>
  </si>
  <si>
    <t xml:space="preserve">Resinoids  .</t>
  </si>
  <si>
    <t xml:space="preserve">33019000</t>
  </si>
  <si>
    <t xml:space="preserve">Concentrates of essential oils in fats  aqu ous distillates, extracted oleoresi</t>
  </si>
  <si>
    <t xml:space="preserve">33021000</t>
  </si>
  <si>
    <t xml:space="preserve">Mixtures of,or with basis of,odoriferous s  bst's incl alc sol's for food or drin</t>
  </si>
  <si>
    <t xml:space="preserve">33029000</t>
  </si>
  <si>
    <t xml:space="preserve">Mixtures of,or with a basis of,odoriferous  subst's incl alc sol's for use in ind</t>
  </si>
  <si>
    <t xml:space="preserve">33030000</t>
  </si>
  <si>
    <t xml:space="preserve">Perfumes and toilet waters</t>
  </si>
  <si>
    <t xml:space="preserve">33041000</t>
  </si>
  <si>
    <t xml:space="preserve">Lip make-up preparations  . .</t>
  </si>
  <si>
    <t xml:space="preserve">33042000</t>
  </si>
  <si>
    <t xml:space="preserve">Eye make-up preparations  . .</t>
  </si>
  <si>
    <t xml:space="preserve">33043000</t>
  </si>
  <si>
    <t xml:space="preserve">Manicure or pedicure preparations   .</t>
  </si>
  <si>
    <t xml:space="preserve">33049100</t>
  </si>
  <si>
    <t xml:space="preserve">Powders, whether or not compressed   .</t>
  </si>
  <si>
    <t xml:space="preserve">33049900</t>
  </si>
  <si>
    <t xml:space="preserve">Other - Other beauty or make-up preparatio  s nes</t>
  </si>
  <si>
    <t xml:space="preserve">33051000</t>
  </si>
  <si>
    <t xml:space="preserve">Shampoos   .</t>
  </si>
  <si>
    <t xml:space="preserve">33052000</t>
  </si>
  <si>
    <t xml:space="preserve">Preparations for permanent waving or strai  htening</t>
  </si>
  <si>
    <t xml:space="preserve">33053000</t>
  </si>
  <si>
    <t xml:space="preserve">Hair lacquers  . .</t>
  </si>
  <si>
    <t xml:space="preserve">33059000</t>
  </si>
  <si>
    <t xml:space="preserve">Preparations for use on the hair, nes   .</t>
  </si>
  <si>
    <t xml:space="preserve">33061000</t>
  </si>
  <si>
    <t xml:space="preserve">Dentifrices   .</t>
  </si>
  <si>
    <t xml:space="preserve">33062000</t>
  </si>
  <si>
    <t xml:space="preserve">Yarn used to clean between the teeth (dent  l floss),in individual retail package</t>
  </si>
  <si>
    <t xml:space="preserve">33069000</t>
  </si>
  <si>
    <t xml:space="preserve">Preparations for oral or dental hygiene (i  cl denture fixative), nes</t>
  </si>
  <si>
    <t xml:space="preserve">33071000</t>
  </si>
  <si>
    <t xml:space="preserve">Pre-shave, shaving or after-shave preparat  ons</t>
  </si>
  <si>
    <t xml:space="preserve">33072000</t>
  </si>
  <si>
    <t xml:space="preserve">Personal deodorants and antiperspirants   .</t>
  </si>
  <si>
    <t xml:space="preserve">33073000</t>
  </si>
  <si>
    <t xml:space="preserve">Perfumed bath salts and other bath prepara  ions.</t>
  </si>
  <si>
    <t xml:space="preserve">33074100</t>
  </si>
  <si>
    <t xml:space="preserve">Agarbatti and other odiferous preparations  which operate by burning.</t>
  </si>
  <si>
    <t xml:space="preserve">33074900</t>
  </si>
  <si>
    <t xml:space="preserve">Preparations for deodorizing rooms, nes   .</t>
  </si>
  <si>
    <t xml:space="preserve">33079000</t>
  </si>
  <si>
    <t xml:space="preserve">Other perfumery, cosmetic or toilet prepar  tions, nes</t>
  </si>
  <si>
    <t xml:space="preserve">34011100</t>
  </si>
  <si>
    <t xml:space="preserve">Soap for toilet use including medicaments .</t>
  </si>
  <si>
    <t xml:space="preserve">34011900</t>
  </si>
  <si>
    <t xml:space="preserve">Other Type of Soaps in the forms of bars,   akes, moulded pieces or shapes</t>
  </si>
  <si>
    <t xml:space="preserve">34012000</t>
  </si>
  <si>
    <t xml:space="preserve">Soap in other forms, nes  .</t>
  </si>
  <si>
    <t xml:space="preserve">34013000</t>
  </si>
  <si>
    <t xml:space="preserve">Organic surface-active prod&amp; prep for wa sh ng the skin, in the form of liquid o.</t>
  </si>
  <si>
    <t xml:space="preserve">34021100</t>
  </si>
  <si>
    <t xml:space="preserve">Anionic surface-active agents, (excl soap )</t>
  </si>
  <si>
    <t xml:space="preserve">34021200</t>
  </si>
  <si>
    <t xml:space="preserve">Cationic surface-active agents, (excl soa p</t>
  </si>
  <si>
    <t xml:space="preserve">34021300</t>
  </si>
  <si>
    <t xml:space="preserve">Non-ionic surface-active agents, (excl so a )</t>
  </si>
  <si>
    <t xml:space="preserve">34021900</t>
  </si>
  <si>
    <t xml:space="preserve">Organic surface-active agents, (excl soap )  nes</t>
  </si>
  <si>
    <t xml:space="preserve">34022000</t>
  </si>
  <si>
    <t xml:space="preserve">Washing and cleaning preparations, put up   or retail sale</t>
  </si>
  <si>
    <t xml:space="preserve">34029010</t>
  </si>
  <si>
    <t xml:space="preserve">Linear Allkyl Benzene Sulphonic Acid(LABSA  or Acid slurry).</t>
  </si>
  <si>
    <t xml:space="preserve">34029090</t>
  </si>
  <si>
    <t xml:space="preserve">Other - Washing &amp; cleaning preparations ne</t>
  </si>
  <si>
    <t xml:space="preserve">34031100</t>
  </si>
  <si>
    <t xml:space="preserve">Lubricating preparation materials, with &lt;7  % petroleum oil for textile, leather,</t>
  </si>
  <si>
    <t xml:space="preserve">34031900</t>
  </si>
  <si>
    <t xml:space="preserve">Other lubricating preparations, with &lt;70%   etroleum oil, nes</t>
  </si>
  <si>
    <t xml:space="preserve">34039100</t>
  </si>
  <si>
    <t xml:space="preserve">Preparations for lubricating materials, et  , nes</t>
  </si>
  <si>
    <t xml:space="preserve">34039900</t>
  </si>
  <si>
    <t xml:space="preserve">Other lubricating preparations, nes</t>
  </si>
  <si>
    <t xml:space="preserve">34042000</t>
  </si>
  <si>
    <t xml:space="preserve">Artificial waxes &amp; prepared waxes of poly(  xyethylene)(polyethylene glycol).</t>
  </si>
  <si>
    <t xml:space="preserve">34049000</t>
  </si>
  <si>
    <t xml:space="preserve">Artificial waxes and prepared waxes, nes  .</t>
  </si>
  <si>
    <t xml:space="preserve">34051000</t>
  </si>
  <si>
    <t xml:space="preserve">Polishes, creams and similar preparations   or footwear or leather</t>
  </si>
  <si>
    <t xml:space="preserve">34052000</t>
  </si>
  <si>
    <t xml:space="preserve">Polishes, creams and similar preparations   or maintenance of woodwork</t>
  </si>
  <si>
    <t xml:space="preserve">34053000</t>
  </si>
  <si>
    <t xml:space="preserve">Polishes and similar preparations for coac  work (excl metal polishes)</t>
  </si>
  <si>
    <t xml:space="preserve">34054000</t>
  </si>
  <si>
    <t xml:space="preserve">Scouring pastes and powders and other scou  ing preparations</t>
  </si>
  <si>
    <t xml:space="preserve">34059000</t>
  </si>
  <si>
    <t xml:space="preserve">Other polishes, creams and similar prepara  ions, nes</t>
  </si>
  <si>
    <t xml:space="preserve">34060000</t>
  </si>
  <si>
    <t xml:space="preserve">Candles, tapers and the like  .</t>
  </si>
  <si>
    <t xml:space="preserve">34070000</t>
  </si>
  <si>
    <t xml:space="preserve">Modelling pastes; dental wax and impressio   compounds, for retail sale</t>
  </si>
  <si>
    <t xml:space="preserve">35011000</t>
  </si>
  <si>
    <t xml:space="preserve">Casein</t>
  </si>
  <si>
    <t xml:space="preserve">35019000</t>
  </si>
  <si>
    <t xml:space="preserve">Caseinates and other casein derivatives; c  sein glues</t>
  </si>
  <si>
    <t xml:space="preserve">35021100</t>
  </si>
  <si>
    <t xml:space="preserve">Egg albumin,dried</t>
  </si>
  <si>
    <t xml:space="preserve">35021900</t>
  </si>
  <si>
    <t xml:space="preserve">Egg albumin(excluding dried egg albumin)  .</t>
  </si>
  <si>
    <t xml:space="preserve">35022000</t>
  </si>
  <si>
    <t xml:space="preserve">Milk albumin, including concentrates of tw   or more whey proteins</t>
  </si>
  <si>
    <t xml:space="preserve">35029000</t>
  </si>
  <si>
    <t xml:space="preserve">Albumins (excl egg albumin and milk album i ), albuminates and other derivatives.</t>
  </si>
  <si>
    <t xml:space="preserve">35030000</t>
  </si>
  <si>
    <t xml:space="preserve">Gelatin and derivatives; isinglass; glues   f animal origin (excl 3501)</t>
  </si>
  <si>
    <t xml:space="preserve">35040000</t>
  </si>
  <si>
    <t xml:space="preserve">Peptones/protein substances and derivative  , nes; hide powder</t>
  </si>
  <si>
    <t xml:space="preserve">35051000</t>
  </si>
  <si>
    <t xml:space="preserve">Dextrins and other modified starches  .</t>
  </si>
  <si>
    <t xml:space="preserve">35052000</t>
  </si>
  <si>
    <t xml:space="preserve">Glues based on starches, dextrins or other  modified starches</t>
  </si>
  <si>
    <t xml:space="preserve">35061000</t>
  </si>
  <si>
    <t xml:space="preserve">Products put up as glues or adhesives for   etail sale, =&lt;1kg</t>
  </si>
  <si>
    <t xml:space="preserve">35069100</t>
  </si>
  <si>
    <t xml:space="preserve">Adhesives based on polymers of heading 39 0  to 3913 or on rubber</t>
  </si>
  <si>
    <t xml:space="preserve">35069900</t>
  </si>
  <si>
    <t xml:space="preserve">Prepared glues and other prepared adhesive  , nes</t>
  </si>
  <si>
    <t xml:space="preserve">35071000</t>
  </si>
  <si>
    <t xml:space="preserve">Rennet and concentrates thereof</t>
  </si>
  <si>
    <t xml:space="preserve">35079000</t>
  </si>
  <si>
    <t xml:space="preserve">Enzymes; prepared enzymes (not elsewhere s  ecified or included)</t>
  </si>
  <si>
    <t xml:space="preserve">36020000</t>
  </si>
  <si>
    <t xml:space="preserve">Prepared explosives, (excl propellent pow d rs).</t>
  </si>
  <si>
    <t xml:space="preserve">36030000</t>
  </si>
  <si>
    <t xml:space="preserve">Safety fuses; detonating fuses; caps; igni  ers; electric detonators.</t>
  </si>
  <si>
    <t xml:space="preserve">36041000</t>
  </si>
  <si>
    <t xml:space="preserve">Fireworks  .</t>
  </si>
  <si>
    <t xml:space="preserve">36049000</t>
  </si>
  <si>
    <t xml:space="preserve">Signalling flares and other pyrotechnic  ar icles (excl fireworks)</t>
  </si>
  <si>
    <t xml:space="preserve">36050000</t>
  </si>
  <si>
    <t xml:space="preserve">Matches (excl pyrotechnic articles of 36 04</t>
  </si>
  <si>
    <t xml:space="preserve">36061000</t>
  </si>
  <si>
    <t xml:space="preserve">Liquid or liquefied-gas fuels in container  , for lighters, =&lt;300cm3.</t>
  </si>
  <si>
    <t xml:space="preserve">36069000</t>
  </si>
  <si>
    <t xml:space="preserve">Ferro-cerium, pyrophoric alloys; articles   f combustible materials, nes.</t>
  </si>
  <si>
    <t xml:space="preserve">37011000</t>
  </si>
  <si>
    <t xml:space="preserve">Photographic plates &amp; film for x-ray, in t  e flat, unexposed.</t>
  </si>
  <si>
    <t xml:space="preserve">37012000</t>
  </si>
  <si>
    <t xml:space="preserve">Instant print flat film, unexposed</t>
  </si>
  <si>
    <t xml:space="preserve">37013000</t>
  </si>
  <si>
    <t xml:space="preserve">Other plate and film with any side &gt;255mm   PKT] [PKT]</t>
  </si>
  <si>
    <t xml:space="preserve">PKT</t>
  </si>
  <si>
    <t xml:space="preserve">37019100</t>
  </si>
  <si>
    <t xml:space="preserve">Photographic plates, in the flat for co lou  photography, unexposed[PKT]. [PKT]</t>
  </si>
  <si>
    <t xml:space="preserve">37019900</t>
  </si>
  <si>
    <t xml:space="preserve">Photographic plates and film, in the flat   excl for colour), unexposed[PKT]. [PKT]</t>
  </si>
  <si>
    <t xml:space="preserve">37021000</t>
  </si>
  <si>
    <t xml:space="preserve">Photographic film in rolls, for x-ray, une  posed</t>
  </si>
  <si>
    <t xml:space="preserve">37023100</t>
  </si>
  <si>
    <t xml:space="preserve">Polychrome film, in rolls, non-perforated,  of width =&lt;105mm.</t>
  </si>
  <si>
    <t xml:space="preserve">37023200</t>
  </si>
  <si>
    <t xml:space="preserve">Film, in rolls, non-perforated, with silve   halide emulsion, width =&lt;105mm</t>
  </si>
  <si>
    <t xml:space="preserve">37023900</t>
  </si>
  <si>
    <t xml:space="preserve">Film, in rolls, non-perforated, of width =  105mm nes</t>
  </si>
  <si>
    <t xml:space="preserve">37024200</t>
  </si>
  <si>
    <t xml:space="preserve">Film, in rolls, non-perforated, width &gt;610  m length &gt;200m (excl colour).</t>
  </si>
  <si>
    <t xml:space="preserve">37029700</t>
  </si>
  <si>
    <t xml:space="preserve">PVC film Of a width not exceeding 35 mm and of a length exceeding 30 m</t>
  </si>
  <si>
    <t xml:space="preserve">37029800</t>
  </si>
  <si>
    <t xml:space="preserve">PVC film Of a width exceeding 35 mm  .</t>
  </si>
  <si>
    <t xml:space="preserve">37031000</t>
  </si>
  <si>
    <t xml:space="preserve">Photographic paper, paperboard and textill  s, in rolls, width &gt;610mm</t>
  </si>
  <si>
    <t xml:space="preserve">37032000</t>
  </si>
  <si>
    <t xml:space="preserve">Other photographic paper, paperboard and t  xtiles for colour photography</t>
  </si>
  <si>
    <t xml:space="preserve">37039000</t>
  </si>
  <si>
    <t xml:space="preserve">Photographic paper, paperboard and textile  , nes.</t>
  </si>
  <si>
    <t xml:space="preserve">37040000</t>
  </si>
  <si>
    <t xml:space="preserve">Photographic plates, film, paper, expos ed  ut not developed.</t>
  </si>
  <si>
    <t xml:space="preserve">37059000</t>
  </si>
  <si>
    <t xml:space="preserve">Photographic plates, exposed and develo ped  nes.</t>
  </si>
  <si>
    <t xml:space="preserve">37061000</t>
  </si>
  <si>
    <t xml:space="preserve">Cinematograph film, exposed and developed,  width &gt;=35mm</t>
  </si>
  <si>
    <t xml:space="preserve">MTR</t>
  </si>
  <si>
    <t xml:space="preserve">37069000</t>
  </si>
  <si>
    <t xml:space="preserve">Cinematograph film, exposed and developed,  width &lt;35mm</t>
  </si>
  <si>
    <t xml:space="preserve">37071000</t>
  </si>
  <si>
    <t xml:space="preserve">Sensitising emulsions for photographic use</t>
  </si>
  <si>
    <t xml:space="preserve">37079000</t>
  </si>
  <si>
    <t xml:space="preserve">Chemical preparations for photograpic use,  nes.</t>
  </si>
  <si>
    <t xml:space="preserve">38011000</t>
  </si>
  <si>
    <t xml:space="preserve">Artificial graphite</t>
  </si>
  <si>
    <t xml:space="preserve">38019000</t>
  </si>
  <si>
    <t xml:space="preserve">Preparations based on graphite or carbon i   the form of pastes, nes.</t>
  </si>
  <si>
    <t xml:space="preserve">38021000</t>
  </si>
  <si>
    <t xml:space="preserve">Activated carbon  .</t>
  </si>
  <si>
    <t xml:space="preserve">38029000</t>
  </si>
  <si>
    <t xml:space="preserve">Activated natural mineral products; animal  black</t>
  </si>
  <si>
    <t xml:space="preserve">38040000</t>
  </si>
  <si>
    <t xml:space="preserve">Residual lyes from the manufacture of wood  pulp (excl tall oil)</t>
  </si>
  <si>
    <t xml:space="preserve">38051000</t>
  </si>
  <si>
    <t xml:space="preserve">Gum, wood or sulphate turpentine oils</t>
  </si>
  <si>
    <t xml:space="preserve">38059000</t>
  </si>
  <si>
    <t xml:space="preserve">Other turpenic oils, nes; crude dipentene,  crude paracymene, pine oil etc</t>
  </si>
  <si>
    <t xml:space="preserve">38061000</t>
  </si>
  <si>
    <t xml:space="preserve">Rosin and resin acids</t>
  </si>
  <si>
    <t xml:space="preserve">38062000</t>
  </si>
  <si>
    <t xml:space="preserve">Salts of rosin, of resin acids or of deriv  s of rosin or resin acids, excl rosin</t>
  </si>
  <si>
    <t xml:space="preserve">38063000</t>
  </si>
  <si>
    <t xml:space="preserve">Ester gums</t>
  </si>
  <si>
    <t xml:space="preserve">38069000</t>
  </si>
  <si>
    <t xml:space="preserve">Derivatives of rosin and resin acids, nes;  rosin spirit and oils, nes</t>
  </si>
  <si>
    <t xml:space="preserve">38070000</t>
  </si>
  <si>
    <t xml:space="preserve">Wood tar; wood tar oils; wood creosote; wo  d naphtha, vegetable pitch etc</t>
  </si>
  <si>
    <t xml:space="preserve">38085000</t>
  </si>
  <si>
    <t xml:space="preserve">Goods specified in Subheading Note 1 to th  s Chapter</t>
  </si>
  <si>
    <t xml:space="preserve">38085900</t>
  </si>
  <si>
    <t xml:space="preserve">38086900</t>
  </si>
  <si>
    <t xml:space="preserve">38089110</t>
  </si>
  <si>
    <t xml:space="preserve">Household Insecticide like Anti-Mosquito, A ti-Cockroach Products[K</t>
  </si>
  <si>
    <t xml:space="preserve">38089190</t>
  </si>
  <si>
    <t xml:space="preserve">Other - Insecticides  .</t>
  </si>
  <si>
    <t xml:space="preserve">38089200</t>
  </si>
  <si>
    <t xml:space="preserve">Fungicides</t>
  </si>
  <si>
    <t xml:space="preserve">38089300</t>
  </si>
  <si>
    <t xml:space="preserve">Herbicides, antisprouting products and pla  tgrowth regulators</t>
  </si>
  <si>
    <t xml:space="preserve">38089310</t>
  </si>
  <si>
    <t xml:space="preserve">Herbicides</t>
  </si>
  <si>
    <t xml:space="preserve">38089390</t>
  </si>
  <si>
    <t xml:space="preserve">Antisprouting Products &amp; Plant Growth Regulator</t>
  </si>
  <si>
    <t xml:space="preserve">38089400</t>
  </si>
  <si>
    <t xml:space="preserve">Disinfectants  .</t>
  </si>
  <si>
    <t xml:space="preserve">38089900</t>
  </si>
  <si>
    <t xml:space="preserve">Other - rodenticides, herbicides, a plan t  rowth regulator (excl note 1) nes</t>
  </si>
  <si>
    <t xml:space="preserve">38091000</t>
  </si>
  <si>
    <t xml:space="preserve">Finishing agents, etc, with a basis of amy  aceous substances nes</t>
  </si>
  <si>
    <t xml:space="preserve">38099100</t>
  </si>
  <si>
    <t xml:space="preserve">Finishing agents, etc, of a kind used in t  e textile or like industries nes.</t>
  </si>
  <si>
    <t xml:space="preserve">38099200</t>
  </si>
  <si>
    <t xml:space="preserve">Finishing agents, etc, of a kind used in t  e paper or like industries nes</t>
  </si>
  <si>
    <t xml:space="preserve">38099300</t>
  </si>
  <si>
    <t xml:space="preserve">Finishing agents, etc, of a kind used in t  e leather or like industries nes.</t>
  </si>
  <si>
    <t xml:space="preserve">38101000</t>
  </si>
  <si>
    <t xml:space="preserve">Pickling preparations for metal surfaces;   oldering, brazing or welding powders.</t>
  </si>
  <si>
    <t xml:space="preserve">38109000</t>
  </si>
  <si>
    <t xml:space="preserve">Other - Pickling preparations for metal su  faces</t>
  </si>
  <si>
    <t xml:space="preserve">38111100</t>
  </si>
  <si>
    <t xml:space="preserve">Anti-knock preparations based on lead comp  unds</t>
  </si>
  <si>
    <t xml:space="preserve">38111900</t>
  </si>
  <si>
    <t xml:space="preserve">Anti-knock preparations (excl based on le a )</t>
  </si>
  <si>
    <t xml:space="preserve">38112100</t>
  </si>
  <si>
    <t xml:space="preserve">Additives for lubricating oils with petrol  um oils or oil obtain from bituminous</t>
  </si>
  <si>
    <t xml:space="preserve">38112900</t>
  </si>
  <si>
    <t xml:space="preserve">Additives for lubricating oils (excl with   etroleum oils)</t>
  </si>
  <si>
    <t xml:space="preserve">38119000</t>
  </si>
  <si>
    <t xml:space="preserve">Other additives other than for lubricating  oils, nes</t>
  </si>
  <si>
    <t xml:space="preserve">38121000</t>
  </si>
  <si>
    <t xml:space="preserve">Prepared rubber accelerators  .</t>
  </si>
  <si>
    <t xml:space="preserve">38122000</t>
  </si>
  <si>
    <t xml:space="preserve">Compound plasticisers for rubber or plasti  s, nes</t>
  </si>
  <si>
    <t xml:space="preserve">38123000</t>
  </si>
  <si>
    <t xml:space="preserve">Anti-oxidising preparations and stabiliser   for rubber or plastics</t>
  </si>
  <si>
    <t xml:space="preserve">38123100</t>
  </si>
  <si>
    <t xml:space="preserve">Mixtures of oligomers of 2,2,4-trimethyl-1,2-dihydroquinoline (TMQ)</t>
  </si>
  <si>
    <t xml:space="preserve">38123900</t>
  </si>
  <si>
    <t xml:space="preserve">38130000</t>
  </si>
  <si>
    <t xml:space="preserve">Preparations for fire-extinguishers; charg  d fire-extinguishing grenades</t>
  </si>
  <si>
    <t xml:space="preserve">38140000</t>
  </si>
  <si>
    <t xml:space="preserve">Organic composite solvents and thinners, n  s; paint or varnish removers.</t>
  </si>
  <si>
    <t xml:space="preserve">38151100</t>
  </si>
  <si>
    <t xml:space="preserve">Supported catalysts with nickel or its com  ounds as the active substance</t>
  </si>
  <si>
    <t xml:space="preserve">38151200</t>
  </si>
  <si>
    <t xml:space="preserve">Supported catalysts with precious metal or  its compounds as the active substance</t>
  </si>
  <si>
    <t xml:space="preserve">38151900</t>
  </si>
  <si>
    <t xml:space="preserve">Supported catalysts, nes  .</t>
  </si>
  <si>
    <t xml:space="preserve">38159000</t>
  </si>
  <si>
    <t xml:space="preserve">Others - Reactive initiators, accelerators  &amp; catalytic preparations nes.</t>
  </si>
  <si>
    <t xml:space="preserve">38160000</t>
  </si>
  <si>
    <t xml:space="preserve">Refractory cements, mortars, concretes and  similar compositions, nes</t>
  </si>
  <si>
    <t xml:space="preserve">38170000</t>
  </si>
  <si>
    <t xml:space="preserve">Mixed alkylbenzenes and mixed alkylnaphtha   enes other than those of head 2707 o</t>
  </si>
  <si>
    <t xml:space="preserve">38180000</t>
  </si>
  <si>
    <t xml:space="preserve">Chemical elements in disk form and compoun  s, doped for electronics.</t>
  </si>
  <si>
    <t xml:space="preserve">38190000</t>
  </si>
  <si>
    <t xml:space="preserve">Hydraulic brake fluids and similar liquids  with &lt;70% petroleum oil</t>
  </si>
  <si>
    <t xml:space="preserve">38200000</t>
  </si>
  <si>
    <t xml:space="preserve">Anti-freezing preparations and prepared de  icing fluids</t>
  </si>
  <si>
    <t xml:space="preserve">38210000</t>
  </si>
  <si>
    <t xml:space="preserve">Prepared culture media for development or   aintenance of  microorganisms(includi</t>
  </si>
  <si>
    <t xml:space="preserve">38220000</t>
  </si>
  <si>
    <t xml:space="preserve">Diagnostic or labreagents on a backing; p r pared diagnostic or labreagents excl.</t>
  </si>
  <si>
    <t xml:space="preserve">38231100</t>
  </si>
  <si>
    <t xml:space="preserve">Stearic acid</t>
  </si>
  <si>
    <t xml:space="preserve">38231200</t>
  </si>
  <si>
    <t xml:space="preserve">Oleic acid</t>
  </si>
  <si>
    <t xml:space="preserve">38231300</t>
  </si>
  <si>
    <t xml:space="preserve">Tall oil fatty acids  .</t>
  </si>
  <si>
    <t xml:space="preserve">38231900</t>
  </si>
  <si>
    <t xml:space="preserve">Industrial monocarboxylic fatty acids &amp; ac  d oils from refining nes.</t>
  </si>
  <si>
    <t xml:space="preserve">38237000</t>
  </si>
  <si>
    <t xml:space="preserve">Industrial fatty alcohols</t>
  </si>
  <si>
    <t xml:space="preserve">38241000</t>
  </si>
  <si>
    <t xml:space="preserve">Prepared binders for foundry moulds or cor  s</t>
  </si>
  <si>
    <t xml:space="preserve">38243000</t>
  </si>
  <si>
    <t xml:space="preserve">Non-agglomerated metal carbides mixed toge  her or with metallic binders.</t>
  </si>
  <si>
    <t xml:space="preserve">38244000</t>
  </si>
  <si>
    <t xml:space="preserve">Prepared additives for cements, mortars or  concretes</t>
  </si>
  <si>
    <t xml:space="preserve">38245000</t>
  </si>
  <si>
    <t xml:space="preserve">Non-refractory mortars and concretes  .</t>
  </si>
  <si>
    <t xml:space="preserve">38246000</t>
  </si>
  <si>
    <t xml:space="preserve">Sorbitol (excl that of 290544)</t>
  </si>
  <si>
    <t xml:space="preserve">38247100</t>
  </si>
  <si>
    <t xml:space="preserve">Mixture containing chlorofluorocarbons(CFC  ), with or without HCFCs, PFCs, HFCs.</t>
  </si>
  <si>
    <t xml:space="preserve">38247200</t>
  </si>
  <si>
    <t xml:space="preserve">Mixture containing bromochlorodifluorometh  ne,bromotrifluoromethane/dibromotetra</t>
  </si>
  <si>
    <t xml:space="preserve">38247300</t>
  </si>
  <si>
    <t xml:space="preserve">Mixtures containing hydrobromofluorocaborn   (HBFCs)</t>
  </si>
  <si>
    <t xml:space="preserve">38247400</t>
  </si>
  <si>
    <t xml:space="preserve">Mixtures containing HCFCs, whether or not   ontaining PFCs or HFCs, not containig</t>
  </si>
  <si>
    <t xml:space="preserve">38247500</t>
  </si>
  <si>
    <t xml:space="preserve">Mixtures containing carbon tetrachloride  .</t>
  </si>
  <si>
    <t xml:space="preserve">38247800</t>
  </si>
  <si>
    <t xml:space="preserve">Mixtures containing PFCs or hydrofluorocar  ons(HFCs),but not containing CFCs &amp; H</t>
  </si>
  <si>
    <t xml:space="preserve">38247900</t>
  </si>
  <si>
    <t xml:space="preserve">Mixtures cont'g perhalogenated derivatives  of acyclic hydrocarbons cont'g =&gt;2 ha</t>
  </si>
  <si>
    <t xml:space="preserve">38248100</t>
  </si>
  <si>
    <t xml:space="preserve">Mixtures and preparation containing oxiran   (ethylene oxide)</t>
  </si>
  <si>
    <t xml:space="preserve">38248200</t>
  </si>
  <si>
    <t xml:space="preserve">Mixtures containing polychlorinated biphen  ls (PCBs), PC terphenyls (PCTs) or PB</t>
  </si>
  <si>
    <t xml:space="preserve">38248300</t>
  </si>
  <si>
    <t xml:space="preserve">Mixtures containing tris (2, 3 dibromoprop  l) phosphate</t>
  </si>
  <si>
    <t xml:space="preserve">38248400</t>
  </si>
  <si>
    <t xml:space="preserve">Containing aldrin, camphechlor, ... or mirex</t>
  </si>
  <si>
    <t xml:space="preserve">38248500</t>
  </si>
  <si>
    <t xml:space="preserve">Containing 1,2,3,4,5,6-hexachlorocyclohexane, including lindane</t>
  </si>
  <si>
    <t xml:space="preserve">38248700</t>
  </si>
  <si>
    <t xml:space="preserve">containing perfluorooctane sulphonic acid...</t>
  </si>
  <si>
    <t xml:space="preserve">38249000</t>
  </si>
  <si>
    <t xml:space="preserve">Diolosis Bath Concentrate (Chemicals)</t>
  </si>
  <si>
    <t xml:space="preserve">38249100</t>
  </si>
  <si>
    <t xml:space="preserve">Mixtures and preparations consisting mainlyof ...</t>
  </si>
  <si>
    <t xml:space="preserve">38249900</t>
  </si>
  <si>
    <t xml:space="preserve">38252000</t>
  </si>
  <si>
    <t xml:space="preserve">Sewage sludge  .</t>
  </si>
  <si>
    <t xml:space="preserve">38254900</t>
  </si>
  <si>
    <t xml:space="preserve">Other waste organic solvents nes  .</t>
  </si>
  <si>
    <t xml:space="preserve">38255000</t>
  </si>
  <si>
    <t xml:space="preserve">Wastes of metal pickling liquors, hydrolic  fluids, brake fluids &amp; anti-frrze flu</t>
  </si>
  <si>
    <t xml:space="preserve">38256100</t>
  </si>
  <si>
    <t xml:space="preserve">Other wastes from chemical or allied indus  ries mainly contaning organic constit</t>
  </si>
  <si>
    <t xml:space="preserve">38256900</t>
  </si>
  <si>
    <t xml:space="preserve">Other wastes from chemical or allied indus  ries</t>
  </si>
  <si>
    <t xml:space="preserve">38259000</t>
  </si>
  <si>
    <t xml:space="preserve">Other residual products of the chemical or  allied industries excl382510 to 3825.</t>
  </si>
  <si>
    <t xml:space="preserve">38260000</t>
  </si>
  <si>
    <t xml:space="preserve">Biodiesel and mixtures thereof,not containi g or containing less than 70 % by wei</t>
  </si>
  <si>
    <t xml:space="preserve">39011000</t>
  </si>
  <si>
    <t xml:space="preserve">Polyethylene having a specific gravity &lt;0 9 , in primary forms</t>
  </si>
  <si>
    <t xml:space="preserve">39012000</t>
  </si>
  <si>
    <t xml:space="preserve">Polyethylene having a specific gravity &gt;=0  4, in primary forms.</t>
  </si>
  <si>
    <t xml:space="preserve">39013000</t>
  </si>
  <si>
    <t xml:space="preserve">Ethylene-vinyl acetate copolymers, in prim  ry forms</t>
  </si>
  <si>
    <t xml:space="preserve">39014000</t>
  </si>
  <si>
    <t xml:space="preserve">Ethylene-alpha-olefin copolymers, having a specific gravity of less than 0.94</t>
  </si>
  <si>
    <t xml:space="preserve">39019000</t>
  </si>
  <si>
    <t xml:space="preserve">Other polymers of ethylene, in primary for  s, nes</t>
  </si>
  <si>
    <t xml:space="preserve">39021000</t>
  </si>
  <si>
    <t xml:space="preserve">Polypropylene, in primary forms</t>
  </si>
  <si>
    <t xml:space="preserve">39022000</t>
  </si>
  <si>
    <t xml:space="preserve">Polyisobutylene, in primary forms</t>
  </si>
  <si>
    <t xml:space="preserve">39023000</t>
  </si>
  <si>
    <t xml:space="preserve">Propylene copolymers, in primary forms</t>
  </si>
  <si>
    <t xml:space="preserve">39029000</t>
  </si>
  <si>
    <t xml:space="preserve">Other polymers of propylene or other olefi  s, in primary forms, nes.</t>
  </si>
  <si>
    <t xml:space="preserve">39031100</t>
  </si>
  <si>
    <t xml:space="preserve">Expansible polystyrene, in primary forms  .</t>
  </si>
  <si>
    <t xml:space="preserve">39031900</t>
  </si>
  <si>
    <t xml:space="preserve">Polystyrene (excl expansible), in primary   orms</t>
  </si>
  <si>
    <t xml:space="preserve">39032000</t>
  </si>
  <si>
    <t xml:space="preserve">Styrene-acrylonitrile (san) copolymers, in  primary forms</t>
  </si>
  <si>
    <t xml:space="preserve">39033000</t>
  </si>
  <si>
    <t xml:space="preserve">Acrylonitrile-butadiene-styrene (abs) copo  ymers, in primary forms</t>
  </si>
  <si>
    <t xml:space="preserve">39039000</t>
  </si>
  <si>
    <t xml:space="preserve">Polymers of styrene, in primary forms, nes</t>
  </si>
  <si>
    <t xml:space="preserve">39041000</t>
  </si>
  <si>
    <t xml:space="preserve">Poly(vinyl chloride), not mixed with other  N substances, in primary forms</t>
  </si>
  <si>
    <t xml:space="preserve">39042100</t>
  </si>
  <si>
    <t xml:space="preserve">Non-plasticised poly(vinyl chloride) mixed   in primary forms</t>
  </si>
  <si>
    <t xml:space="preserve">39042200</t>
  </si>
  <si>
    <t xml:space="preserve">Plasticised poly(vinyl chloride) mixed, in  primary forms</t>
  </si>
  <si>
    <t xml:space="preserve">39043000</t>
  </si>
  <si>
    <t xml:space="preserve">Vinyl chloride-vinyl acetate copolymers, i   primary forms</t>
  </si>
  <si>
    <t xml:space="preserve">39045000</t>
  </si>
  <si>
    <t xml:space="preserve">Vinylidene chloride polymers, in primary f  rms.</t>
  </si>
  <si>
    <t xml:space="preserve">39046100</t>
  </si>
  <si>
    <t xml:space="preserve">Polytetrafluoroethylene, in primary forms</t>
  </si>
  <si>
    <t xml:space="preserve">39049000</t>
  </si>
  <si>
    <t xml:space="preserve">Polymers of halogenated olefins, in primar   forms, nes.</t>
  </si>
  <si>
    <t xml:space="preserve">39051200</t>
  </si>
  <si>
    <t xml:space="preserve">Poly(vinyl acetate) in aqueous dispersion   n primary forms.</t>
  </si>
  <si>
    <t xml:space="preserve">39051900</t>
  </si>
  <si>
    <t xml:space="preserve">Polyvinyl acetate, not in aqueous dispersi  ns, in primary forms</t>
  </si>
  <si>
    <t xml:space="preserve">39052100</t>
  </si>
  <si>
    <t xml:space="preserve">Vinyl acetate copolymers in aqueous disper  ion, in primary forms</t>
  </si>
  <si>
    <t xml:space="preserve">39052900</t>
  </si>
  <si>
    <t xml:space="preserve">Vinyl acetate copolymers, not in aqueous d  spersion, in primary forms</t>
  </si>
  <si>
    <t xml:space="preserve">39053000</t>
  </si>
  <si>
    <t xml:space="preserve">Poly(vinyl alcohol), whether or not contai  ing unhydrolysed acetate groups</t>
  </si>
  <si>
    <t xml:space="preserve">39059100</t>
  </si>
  <si>
    <t xml:space="preserve">Copolymers</t>
  </si>
  <si>
    <t xml:space="preserve">39059900</t>
  </si>
  <si>
    <t xml:space="preserve">Polymers of other vinyl esters &amp; other vin  l polymers in primary forms nes</t>
  </si>
  <si>
    <t xml:space="preserve">39061000</t>
  </si>
  <si>
    <t xml:space="preserve">Poly(methyl methacrylate), in primary form</t>
  </si>
  <si>
    <t xml:space="preserve">39069000</t>
  </si>
  <si>
    <t xml:space="preserve">Acrylic polymers prepared,in primary forms   nes</t>
  </si>
  <si>
    <t xml:space="preserve">39071000</t>
  </si>
  <si>
    <t xml:space="preserve">Polyacetals, in primary forms</t>
  </si>
  <si>
    <t xml:space="preserve">39072000</t>
  </si>
  <si>
    <t xml:space="preserve">Other polyethers, in primary forms, nes</t>
  </si>
  <si>
    <t xml:space="preserve">39073000</t>
  </si>
  <si>
    <t xml:space="preserve">Epoxide resines</t>
  </si>
  <si>
    <t xml:space="preserve">39074000</t>
  </si>
  <si>
    <t xml:space="preserve">Polycarbonates, in primary forms  .</t>
  </si>
  <si>
    <t xml:space="preserve">39075000</t>
  </si>
  <si>
    <t xml:space="preserve">Alkydresins, in primary forms</t>
  </si>
  <si>
    <t xml:space="preserve">39076000</t>
  </si>
  <si>
    <t xml:space="preserve">Poly(ethylene terephthalate), in primary f  rms.</t>
  </si>
  <si>
    <t xml:space="preserve">39076100</t>
  </si>
  <si>
    <t xml:space="preserve">Having a viscosity number of 78 ml/g or higher</t>
  </si>
  <si>
    <t xml:space="preserve">39076900</t>
  </si>
  <si>
    <t xml:space="preserve">39077000</t>
  </si>
  <si>
    <t xml:space="preserve">Poly (lactic acid)</t>
  </si>
  <si>
    <t xml:space="preserve">39079100</t>
  </si>
  <si>
    <t xml:space="preserve">Unsaturated polyesters, in primary forms,   es</t>
  </si>
  <si>
    <t xml:space="preserve">39079900</t>
  </si>
  <si>
    <t xml:space="preserve">Polyesters, in primary forms, nes</t>
  </si>
  <si>
    <t xml:space="preserve">39081000</t>
  </si>
  <si>
    <t xml:space="preserve">Polyamide -6, -11, -12, -6,6, -6,9, -6,10   r -6,12, in primary forms</t>
  </si>
  <si>
    <t xml:space="preserve">39089000</t>
  </si>
  <si>
    <t xml:space="preserve">Other polymides, in primary forms, nes</t>
  </si>
  <si>
    <t xml:space="preserve">39091000</t>
  </si>
  <si>
    <t xml:space="preserve">Urea resins; thiourea resins, in primary f  rms.</t>
  </si>
  <si>
    <t xml:space="preserve">39092000</t>
  </si>
  <si>
    <t xml:space="preserve">Melamine resins, in primary forms</t>
  </si>
  <si>
    <t xml:space="preserve">39093000</t>
  </si>
  <si>
    <t xml:space="preserve">Other amino resins, in primary forms, nes</t>
  </si>
  <si>
    <t xml:space="preserve">39093100</t>
  </si>
  <si>
    <t xml:space="preserve">Poly (methylene phenyl isocynate) (Crude MDI, polymeric MDI)</t>
  </si>
  <si>
    <t xml:space="preserve">39093900</t>
  </si>
  <si>
    <t xml:space="preserve">39094000</t>
  </si>
  <si>
    <t xml:space="preserve">Phenolic resins, in primary forms</t>
  </si>
  <si>
    <t xml:space="preserve">39095000</t>
  </si>
  <si>
    <t xml:space="preserve">Polyurethanes, in primary forms</t>
  </si>
  <si>
    <t xml:space="preserve">39100000</t>
  </si>
  <si>
    <t xml:space="preserve">Silicones inprimary forms</t>
  </si>
  <si>
    <t xml:space="preserve">39111000</t>
  </si>
  <si>
    <t xml:space="preserve">Petroleum resins other resins and polyt erp nes, in primary forms</t>
  </si>
  <si>
    <t xml:space="preserve">39119000</t>
  </si>
  <si>
    <t xml:space="preserve">Polysulphides, polysulphones and other pro  ucts, in primary forms</t>
  </si>
  <si>
    <t xml:space="preserve">39121100</t>
  </si>
  <si>
    <t xml:space="preserve">Non-plasticised cellulose acetates, in pri  ary forms</t>
  </si>
  <si>
    <t xml:space="preserve">39121200</t>
  </si>
  <si>
    <t xml:space="preserve">Plasticised cellulose acetates, in primary  forms</t>
  </si>
  <si>
    <t xml:space="preserve">39122000</t>
  </si>
  <si>
    <t xml:space="preserve">Cellulose nitrated (incl collodions), in  p imary forms.</t>
  </si>
  <si>
    <t xml:space="preserve">39123100</t>
  </si>
  <si>
    <t xml:space="preserve">Carboxymethylcellulose and its salts, in p  imary forms.</t>
  </si>
  <si>
    <t xml:space="preserve">39123900</t>
  </si>
  <si>
    <t xml:space="preserve">Other cellulose ethers, in primary forms,   es</t>
  </si>
  <si>
    <t xml:space="preserve">39129000</t>
  </si>
  <si>
    <t xml:space="preserve">Cellulose and its chemical derivatives, in  primary forms, nes</t>
  </si>
  <si>
    <t xml:space="preserve">39131000</t>
  </si>
  <si>
    <t xml:space="preserve">Alginic acid, its salts and esters, in pri  ary forms</t>
  </si>
  <si>
    <t xml:space="preserve">39139000</t>
  </si>
  <si>
    <t xml:space="preserve">Natural and modified natural polymers, nes  in primary forms</t>
  </si>
  <si>
    <t xml:space="preserve">39140000</t>
  </si>
  <si>
    <t xml:space="preserve">Ion-exchangers based on polymers of 3901  t  3913, in primary forms</t>
  </si>
  <si>
    <t xml:space="preserve">39151000</t>
  </si>
  <si>
    <t xml:space="preserve">Waste, parings and scrap, of polymers of e  hylene</t>
  </si>
  <si>
    <t xml:space="preserve">39152000</t>
  </si>
  <si>
    <t xml:space="preserve">Waste, parings and scrap, of polymers of s  yrene</t>
  </si>
  <si>
    <t xml:space="preserve">39159000</t>
  </si>
  <si>
    <t xml:space="preserve">Waste, parings and scrap, of other plastic  , nes</t>
  </si>
  <si>
    <t xml:space="preserve">39161000</t>
  </si>
  <si>
    <t xml:space="preserve">Monofilament &gt;1mm, rods and profile sha pes  of polymers of ethylene.</t>
  </si>
  <si>
    <t xml:space="preserve">39162000</t>
  </si>
  <si>
    <t xml:space="preserve">Monofilament &gt;1mm, rods, etc, of polyme rs  f vinyl chloride</t>
  </si>
  <si>
    <t xml:space="preserve">39169000</t>
  </si>
  <si>
    <t xml:space="preserve">Monofilament &gt;1mm, rods and profile sha pes  of other plastics, nes</t>
  </si>
  <si>
    <t xml:space="preserve">39171000</t>
  </si>
  <si>
    <t xml:space="preserve">Artificial guts of hardened proteins or ce  lulosic materials</t>
  </si>
  <si>
    <t xml:space="preserve">39172100</t>
  </si>
  <si>
    <t xml:space="preserve">Tubes, pipes and hoses, rigid, of polymers  of ethylene.</t>
  </si>
  <si>
    <t xml:space="preserve">39172200</t>
  </si>
  <si>
    <t xml:space="preserve">Tubes, pipes and hoses, rigid, of polymers  of propylene</t>
  </si>
  <si>
    <t xml:space="preserve">39172300</t>
  </si>
  <si>
    <t xml:space="preserve">Tubes, pipes and hoses, rigid, of polymers  of vinyl chloride</t>
  </si>
  <si>
    <t xml:space="preserve">39172900</t>
  </si>
  <si>
    <t xml:space="preserve">Tubes, pipes and hoses, rigid, of other pl  stics, nes</t>
  </si>
  <si>
    <t xml:space="preserve">39173100</t>
  </si>
  <si>
    <t xml:space="preserve">Flexible tubes, pipes and hoses, with a bu  st pressure &gt;=276mpa</t>
  </si>
  <si>
    <t xml:space="preserve">39173200</t>
  </si>
  <si>
    <t xml:space="preserve">Tubes, pipes and hoses, not reinforced, wi  hout fittings, nes</t>
  </si>
  <si>
    <t xml:space="preserve">39173300</t>
  </si>
  <si>
    <t xml:space="preserve">Tubes, pipes and hoses, not reinforced, wi  h fittings attached, nes.</t>
  </si>
  <si>
    <t xml:space="preserve">39173900</t>
  </si>
  <si>
    <t xml:space="preserve">Other tubes, pipes and hoses, nes</t>
  </si>
  <si>
    <t xml:space="preserve">39174000</t>
  </si>
  <si>
    <t xml:space="preserve">Fittings, for tubes, pipes and hoses, of p  astic</t>
  </si>
  <si>
    <t xml:space="preserve">39181010</t>
  </si>
  <si>
    <t xml:space="preserve">Roofing Sheets, Roofing Tiles of Polymers   f Vinyl Chloride, in Rolls or Tiles</t>
  </si>
  <si>
    <t xml:space="preserve">39181090</t>
  </si>
  <si>
    <t xml:space="preserve">Other Sheets, Tiles of Polymers of Vinyl C  loride, in Rolls or Tiles.</t>
  </si>
  <si>
    <t xml:space="preserve">39189010</t>
  </si>
  <si>
    <t xml:space="preserve">Roofing Sheets, Roofing Tiles of Other Pla  tic in Rolls of Tiles.</t>
  </si>
  <si>
    <t xml:space="preserve">39189090</t>
  </si>
  <si>
    <t xml:space="preserve">Sheets, Tiles of Other Plastic in Rolls or  Tiles, nes.</t>
  </si>
  <si>
    <t xml:space="preserve">39191000</t>
  </si>
  <si>
    <t xml:space="preserve">Self-adhesive tape, plates, strip, in r oll , width =&lt;20cm</t>
  </si>
  <si>
    <t xml:space="preserve">39199000</t>
  </si>
  <si>
    <t xml:space="preserve">Other self-adhesive plates, tape, strip, f  il of plastics, nes.</t>
  </si>
  <si>
    <t xml:space="preserve">39201000</t>
  </si>
  <si>
    <t xml:space="preserve">Plates, of polymers of ethylene, not re inf rced, etc</t>
  </si>
  <si>
    <t xml:space="preserve">39202000</t>
  </si>
  <si>
    <t xml:space="preserve">Plates, of polymers of propylene, not r ein orced, etc</t>
  </si>
  <si>
    <t xml:space="preserve">39203000</t>
  </si>
  <si>
    <t xml:space="preserve">Plates, of polymers of styrene, not rei nfo ced, etc</t>
  </si>
  <si>
    <t xml:space="preserve">39204300</t>
  </si>
  <si>
    <t xml:space="preserve">Platesa, polymers of vinyl chloride, conta  ning &lt;6% of plasticisers.</t>
  </si>
  <si>
    <t xml:space="preserve">39204900</t>
  </si>
  <si>
    <t xml:space="preserve">Other - Plates, sheets of polymers of viny   chloride nes</t>
  </si>
  <si>
    <t xml:space="preserve">39205100</t>
  </si>
  <si>
    <t xml:space="preserve">Plates, of poly(methyl methacrylate), n ot  einforced, etc</t>
  </si>
  <si>
    <t xml:space="preserve">39205900</t>
  </si>
  <si>
    <t xml:space="preserve">Plates, of other acrylic polymers, not  rei forced, etc, nes</t>
  </si>
  <si>
    <t xml:space="preserve">39206100</t>
  </si>
  <si>
    <t xml:space="preserve">Plates, of polycarbonates, not reinforc ed, etc.</t>
  </si>
  <si>
    <t xml:space="preserve">39206200</t>
  </si>
  <si>
    <t xml:space="preserve">Plates, of polyethylene terephthalate,  not reinforced, etc.</t>
  </si>
  <si>
    <t xml:space="preserve">39206300</t>
  </si>
  <si>
    <t xml:space="preserve">Plates, of unsaturated polyesters, not  rei forced, etc.</t>
  </si>
  <si>
    <t xml:space="preserve">39206900</t>
  </si>
  <si>
    <t xml:space="preserve">Plates, of other polyesters, not reinfo rce ,etc, nes</t>
  </si>
  <si>
    <t xml:space="preserve">39207100</t>
  </si>
  <si>
    <t xml:space="preserve">Plates, of regenerated cellulose, not r ein orced, etc</t>
  </si>
  <si>
    <t xml:space="preserve">39207300</t>
  </si>
  <si>
    <t xml:space="preserve">Plates, of cellulose acetate, not reinf orc d, etc</t>
  </si>
  <si>
    <t xml:space="preserve">39207900</t>
  </si>
  <si>
    <t xml:space="preserve">Plates, of other cellulose derivatives,  no  reinforced, etc, nes</t>
  </si>
  <si>
    <t xml:space="preserve">39209100</t>
  </si>
  <si>
    <t xml:space="preserve">Plates, of poly(vinyl butyral), not rei nfo ced, etc</t>
  </si>
  <si>
    <t xml:space="preserve">39209200</t>
  </si>
  <si>
    <t xml:space="preserve">Plates, of polyamides, not reinforced,  etc</t>
  </si>
  <si>
    <t xml:space="preserve">39209300</t>
  </si>
  <si>
    <t xml:space="preserve">Plates, of amino-resins, not reinforced , e c</t>
  </si>
  <si>
    <t xml:space="preserve">39209400</t>
  </si>
  <si>
    <t xml:space="preserve">Plates, ofphenolic resins, not reinforc ed, etc.</t>
  </si>
  <si>
    <t xml:space="preserve">39209910</t>
  </si>
  <si>
    <t xml:space="preserve">Plates, of other plastics, not reinforced, printed one</t>
  </si>
  <si>
    <t xml:space="preserve">39209990</t>
  </si>
  <si>
    <t xml:space="preserve">Plates, of other plastics, not reinforc ed, etc, nes</t>
  </si>
  <si>
    <t xml:space="preserve">39211100</t>
  </si>
  <si>
    <t xml:space="preserve">Cellular plates, strips of polymers of  sty ene.</t>
  </si>
  <si>
    <t xml:space="preserve">39211200</t>
  </si>
  <si>
    <t xml:space="preserve">Cellular plates, strips of polymers of  vin l chloride</t>
  </si>
  <si>
    <t xml:space="preserve">39211300</t>
  </si>
  <si>
    <t xml:space="preserve">Cellular plates, strips of polymers of  pol urethanes</t>
  </si>
  <si>
    <t xml:space="preserve">39211400</t>
  </si>
  <si>
    <t xml:space="preserve">Cellular plates, strips of polymers of  reg nerated cellulose</t>
  </si>
  <si>
    <t xml:space="preserve">39211900</t>
  </si>
  <si>
    <t xml:space="preserve">Cellular plates, strips of other plasti cs, nes.</t>
  </si>
  <si>
    <t xml:space="preserve">39219010</t>
  </si>
  <si>
    <t xml:space="preserve">Other cellular plates, strips, of plast ics  nes</t>
  </si>
  <si>
    <t xml:space="preserve">39219090</t>
  </si>
  <si>
    <t xml:space="preserve">39221000</t>
  </si>
  <si>
    <t xml:space="preserve">Baths, shower-baths, sinks and wash-basin   f plastic</t>
  </si>
  <si>
    <t xml:space="preserve">39222000</t>
  </si>
  <si>
    <t xml:space="preserve">Lavatory seats and covers of plastics</t>
  </si>
  <si>
    <t xml:space="preserve">39229000</t>
  </si>
  <si>
    <t xml:space="preserve">Bidets, lavatory pans and other sanitar y w re of plastics, nes.</t>
  </si>
  <si>
    <t xml:space="preserve">39231010</t>
  </si>
  <si>
    <t xml:space="preserve">Plastic tubes for packing purpose</t>
  </si>
  <si>
    <t xml:space="preserve">39231090</t>
  </si>
  <si>
    <t xml:space="preserve">Other Boxes, cases, crates and similar art  cles of plastics</t>
  </si>
  <si>
    <t xml:space="preserve">39232100</t>
  </si>
  <si>
    <t xml:space="preserve">Sacks &amp; bags of polymers of ethylene  . .</t>
  </si>
  <si>
    <t xml:space="preserve">39232900</t>
  </si>
  <si>
    <t xml:space="preserve">Sacks &amp; Bags of other plastics</t>
  </si>
  <si>
    <t xml:space="preserve">39233010</t>
  </si>
  <si>
    <t xml:space="preserve">Pet bottle (bottle pre-form) of plastics  .</t>
  </si>
  <si>
    <t xml:space="preserve">39233090</t>
  </si>
  <si>
    <t xml:space="preserve">Other - Carboys, bottles, flasks and simil  r articles nes of plastics</t>
  </si>
  <si>
    <t xml:space="preserve">39234090</t>
  </si>
  <si>
    <t xml:space="preserve">Other - spools, cops, bobbins and similar   upports nes of plastics</t>
  </si>
  <si>
    <t xml:space="preserve">39235000</t>
  </si>
  <si>
    <t xml:space="preserve">Stoppers, lids, caps and other closures of  plastics</t>
  </si>
  <si>
    <t xml:space="preserve">39239000</t>
  </si>
  <si>
    <t xml:space="preserve">Articles for the packing of goods, of plas  ics, nes</t>
  </si>
  <si>
    <t xml:space="preserve">39241010</t>
  </si>
  <si>
    <t xml:space="preserve">Infant feeding bottles   .</t>
  </si>
  <si>
    <t xml:space="preserve">39241020</t>
  </si>
  <si>
    <t xml:space="preserve">Melamine utensils   .</t>
  </si>
  <si>
    <t xml:space="preserve">39241090</t>
  </si>
  <si>
    <t xml:space="preserve">Other - Tableware and kitchenware nes of p  astics</t>
  </si>
  <si>
    <t xml:space="preserve">39249000</t>
  </si>
  <si>
    <t xml:space="preserve">Household and toilet articles of plastics,  nes</t>
  </si>
  <si>
    <t xml:space="preserve">39251000</t>
  </si>
  <si>
    <t xml:space="preserve">Reservoirs and similar containers, capa cit  &gt;300 l, of plastics.</t>
  </si>
  <si>
    <t xml:space="preserve">39252000</t>
  </si>
  <si>
    <t xml:space="preserve">Doors, windows and their frames and thresh  lds for doors, of plastics</t>
  </si>
  <si>
    <t xml:space="preserve">39253000</t>
  </si>
  <si>
    <t xml:space="preserve">Shutters, blinds and similar articles and   arts, of plastics</t>
  </si>
  <si>
    <t xml:space="preserve">39259000</t>
  </si>
  <si>
    <t xml:space="preserve">Builders' ware of plastics, nes   .</t>
  </si>
  <si>
    <t xml:space="preserve">39261000</t>
  </si>
  <si>
    <t xml:space="preserve">Office or school supplies of plastics   .</t>
  </si>
  <si>
    <t xml:space="preserve">39262000</t>
  </si>
  <si>
    <t xml:space="preserve">Articles of apparel and clothing accessori  s (including gloves,mittens and mitts</t>
  </si>
  <si>
    <t xml:space="preserve">39263000</t>
  </si>
  <si>
    <t xml:space="preserve">Fittings for furniture, coachwork or the l  ke of plastics</t>
  </si>
  <si>
    <t xml:space="preserve">39264000</t>
  </si>
  <si>
    <t xml:space="preserve">Statuettes and other ornamental articles o   plastics</t>
  </si>
  <si>
    <t xml:space="preserve">39269010</t>
  </si>
  <si>
    <t xml:space="preserve">Bangles,Tika,Tikuli and Beads of plastics   .</t>
  </si>
  <si>
    <t xml:space="preserve">39269020</t>
  </si>
  <si>
    <t xml:space="preserve">Plastic dye for shoe making   .</t>
  </si>
  <si>
    <t xml:space="preserve">39269030</t>
  </si>
  <si>
    <t xml:space="preserve">Plastic apparatus for laboratory use  . .</t>
  </si>
  <si>
    <t xml:space="preserve">39269090</t>
  </si>
  <si>
    <t xml:space="preserve">Other articles of plastics nes</t>
  </si>
  <si>
    <t xml:space="preserve">39269091</t>
  </si>
  <si>
    <t xml:space="preserve">Tarpaulin and tents made up of plastics</t>
  </si>
  <si>
    <t xml:space="preserve">39269099</t>
  </si>
  <si>
    <t xml:space="preserve">Kukhura lay pani khanay bhandoo   .</t>
  </si>
  <si>
    <t xml:space="preserve">40011000</t>
  </si>
  <si>
    <t xml:space="preserve">Natural rubber latex, in primary forms or   n plates, sheets or strip</t>
  </si>
  <si>
    <t xml:space="preserve">40012100</t>
  </si>
  <si>
    <t xml:space="preserve">Smoked sheets of natural rubber</t>
  </si>
  <si>
    <t xml:space="preserve">40012200</t>
  </si>
  <si>
    <t xml:space="preserve">Technically specified natural rubber, in p  imary forms or in plates, etc</t>
  </si>
  <si>
    <t xml:space="preserve">40012900</t>
  </si>
  <si>
    <t xml:space="preserve">Other natural rubber, in primary forms or   n plates, etc, nes</t>
  </si>
  <si>
    <t xml:space="preserve">40013000</t>
  </si>
  <si>
    <t xml:space="preserve">Balata, gutta-percha and similar gums,  in  rimary forms or in plates</t>
  </si>
  <si>
    <t xml:space="preserve">40021100</t>
  </si>
  <si>
    <t xml:space="preserve">Latex of styrene-butadiene or carboxylated  styrene-butadiene rubber.</t>
  </si>
  <si>
    <t xml:space="preserve">40021900</t>
  </si>
  <si>
    <t xml:space="preserve">Styrene-butadiene rubber; carboxylated sty  ene-butadiene rubber, nes</t>
  </si>
  <si>
    <t xml:space="preserve">40022000</t>
  </si>
  <si>
    <t xml:space="preserve">Butadiene rubber, in primary forms or in p  ates, sheets or strip</t>
  </si>
  <si>
    <t xml:space="preserve">40023100</t>
  </si>
  <si>
    <t xml:space="preserve">Isobutene-isoprene (butyl) rubber</t>
  </si>
  <si>
    <t xml:space="preserve">40023900</t>
  </si>
  <si>
    <t xml:space="preserve">Halo-isobutene-isoprene rubber</t>
  </si>
  <si>
    <t xml:space="preserve">40024100</t>
  </si>
  <si>
    <t xml:space="preserve">Latex of chloroprene (chlorobutadiene) rub  er</t>
  </si>
  <si>
    <t xml:space="preserve">40024900</t>
  </si>
  <si>
    <t xml:space="preserve">Chloroprene (chlorobutadiene) rubber (excl  latex)</t>
  </si>
  <si>
    <t xml:space="preserve">40025900</t>
  </si>
  <si>
    <t xml:space="preserve">Acrylonitrile-butadiene rubber (excl late x</t>
  </si>
  <si>
    <t xml:space="preserve">40027000</t>
  </si>
  <si>
    <t xml:space="preserve">Ethylene-propylene-non-conjugated diene ru  ber.</t>
  </si>
  <si>
    <t xml:space="preserve">40028000</t>
  </si>
  <si>
    <t xml:space="preserve">Mixtures of any product of 4001 with any  p oduct of 4002</t>
  </si>
  <si>
    <t xml:space="preserve">40029100</t>
  </si>
  <si>
    <t xml:space="preserve">Latex of synthetic rubber, nes</t>
  </si>
  <si>
    <t xml:space="preserve">40029900</t>
  </si>
  <si>
    <t xml:space="preserve">Other synthetic rubber products (excl lat e ), nes</t>
  </si>
  <si>
    <t xml:space="preserve">40030000</t>
  </si>
  <si>
    <t xml:space="preserve">Reclaimed rubber in primary forms or in pl  tes, sheets or strip</t>
  </si>
  <si>
    <t xml:space="preserve">40040000</t>
  </si>
  <si>
    <t xml:space="preserve">Waste, parings and scrap of rubber (excl  h rd rubber) and powders</t>
  </si>
  <si>
    <t xml:space="preserve">40051000</t>
  </si>
  <si>
    <t xml:space="preserve">Rubber compounded with carbon black or sil  ca, unvulcanized</t>
  </si>
  <si>
    <t xml:space="preserve">40052000</t>
  </si>
  <si>
    <t xml:space="preserve">Rubber solutions; dispersions, unvulcanize  , nes</t>
  </si>
  <si>
    <t xml:space="preserve">40059100</t>
  </si>
  <si>
    <t xml:space="preserve">Plates, sheets and strip of unvulcanized,   ompounded rubber, nes</t>
  </si>
  <si>
    <t xml:space="preserve">40059900</t>
  </si>
  <si>
    <t xml:space="preserve">Compounded rubber, unvulcanized, in primar   forms nes</t>
  </si>
  <si>
    <t xml:space="preserve">40061000</t>
  </si>
  <si>
    <t xml:space="preserve">Camel-back strips for retreading rubber ty  es</t>
  </si>
  <si>
    <t xml:space="preserve">40069000</t>
  </si>
  <si>
    <t xml:space="preserve">Other forms and articles of unvulcanized r  bber, nes</t>
  </si>
  <si>
    <t xml:space="preserve">40070000</t>
  </si>
  <si>
    <t xml:space="preserve">Vulcanized rubber thread and cord</t>
  </si>
  <si>
    <t xml:space="preserve">40081100</t>
  </si>
  <si>
    <t xml:space="preserve">Plates, sheets and strip of cellular vulca  ized rubber.</t>
  </si>
  <si>
    <t xml:space="preserve">40081900</t>
  </si>
  <si>
    <t xml:space="preserve">Rods and profile shapes of cellular vulcan  zed rubber, nes.</t>
  </si>
  <si>
    <t xml:space="preserve">40082100</t>
  </si>
  <si>
    <t xml:space="preserve">Plates, sheets and strip of non-cellular,   ulcanized rubber(excl hard)</t>
  </si>
  <si>
    <t xml:space="preserve">40082900</t>
  </si>
  <si>
    <t xml:space="preserve">Rods and profile shapes of non-cellular, v  lcanized rubber (excl hard)</t>
  </si>
  <si>
    <t xml:space="preserve">40091100</t>
  </si>
  <si>
    <t xml:space="preserve">Tubes,pipewithout fittings, not reinforc ed or otherwise combined with other mat.</t>
  </si>
  <si>
    <t xml:space="preserve">40091200</t>
  </si>
  <si>
    <t xml:space="preserve">Tubes,pipeswith fittings, not reinforced  o  otherwise combined with other mater.</t>
  </si>
  <si>
    <t xml:space="preserve">40092100</t>
  </si>
  <si>
    <t xml:space="preserve">Tubes, pipeswithout fittings, reinforced  o  otherwise combined only with metal</t>
  </si>
  <si>
    <t xml:space="preserve">40092200</t>
  </si>
  <si>
    <t xml:space="preserve">Tubes, pipes with fittings, reinforced o r  therwise combined only with metal</t>
  </si>
  <si>
    <t xml:space="preserve">40093100</t>
  </si>
  <si>
    <t xml:space="preserve">Tubes, pipeswithout fittings, reinforced  o  othewise combined with textile mate.</t>
  </si>
  <si>
    <t xml:space="preserve">40093200</t>
  </si>
  <si>
    <t xml:space="preserve">Tube,pipewith fittings reinforced or ot her ise combined with textile materials</t>
  </si>
  <si>
    <t xml:space="preserve">40094100</t>
  </si>
  <si>
    <t xml:space="preserve">Tubes, pipes  etc, without fittings, rei nf rced or combined with other material.</t>
  </si>
  <si>
    <t xml:space="preserve">40094200</t>
  </si>
  <si>
    <t xml:space="preserve">Tubes, pipes  etc, with fittings, reinfo rc d or combined with other material</t>
  </si>
  <si>
    <t xml:space="preserve">40101100</t>
  </si>
  <si>
    <t xml:space="preserve">Conveyor belts or belting,of vulcanized ru  ber reinforced only with metal</t>
  </si>
  <si>
    <t xml:space="preserve">40101200</t>
  </si>
  <si>
    <t xml:space="preserve">Conveyor belts or belting, of vulcanised r  bber reinforced only with textile mat</t>
  </si>
  <si>
    <t xml:space="preserve">40101900</t>
  </si>
  <si>
    <t xml:space="preserve">Conveyor belts or belting, of vulcanised r  bber, nes</t>
  </si>
  <si>
    <t xml:space="preserve">40103100</t>
  </si>
  <si>
    <t xml:space="preserve">Endless transm'n belt of trapezoidal cross  sec(V-belt),V-ribbed,circum&gt;60cm &amp; &lt;.</t>
  </si>
  <si>
    <t xml:space="preserve">40103200</t>
  </si>
  <si>
    <t xml:space="preserve">Endless transm'n belt of trapezoidal cross  sec(V-belt) with circumfer &gt;60cm &amp; &lt;.</t>
  </si>
  <si>
    <t xml:space="preserve">40103300</t>
  </si>
  <si>
    <t xml:space="preserve">Eneless transm'n belts of trapezoidal cros  -sec,V-ribbed with circumfer&gt;180cm &amp;.</t>
  </si>
  <si>
    <t xml:space="preserve">40103400</t>
  </si>
  <si>
    <t xml:space="preserve">Endless transm'n belts of trapazoidal cros  -sec(V-belts) with circumfer&gt;180cm &amp;.</t>
  </si>
  <si>
    <t xml:space="preserve">40103500</t>
  </si>
  <si>
    <t xml:space="preserve">Endless synchronous belts, of an outside c  rcumference &gt; 60cm and &lt;150cm</t>
  </si>
  <si>
    <t xml:space="preserve">40103600</t>
  </si>
  <si>
    <t xml:space="preserve">Endless synchronous belts of an outside ci  cumference &gt;150cm and &lt;198cm.</t>
  </si>
  <si>
    <t xml:space="preserve">40103900</t>
  </si>
  <si>
    <t xml:space="preserve">Other transmission belts or belting nes   .</t>
  </si>
  <si>
    <t xml:space="preserve">40111000</t>
  </si>
  <si>
    <t xml:space="preserve">New pneumatic tyres, of rubber of a kind u  ed on motor cars.</t>
  </si>
  <si>
    <t xml:space="preserve">40112000</t>
  </si>
  <si>
    <t xml:space="preserve">New pneumatic tyres, of rubber of a kind u  ed on buses or lorries</t>
  </si>
  <si>
    <t xml:space="preserve">40113000</t>
  </si>
  <si>
    <t xml:space="preserve">New pneumatic tyres, of rubber for aircraf  .</t>
  </si>
  <si>
    <t xml:space="preserve">40114000</t>
  </si>
  <si>
    <t xml:space="preserve">New pneumatic tyres, of rubber of a kind u  ed on motorcycles</t>
  </si>
  <si>
    <t xml:space="preserve">40115000</t>
  </si>
  <si>
    <t xml:space="preserve">New pneumatic tyres, of rubber of a kind u  ed on bicycles</t>
  </si>
  <si>
    <t xml:space="preserve">40117000</t>
  </si>
  <si>
    <t xml:space="preserve">Of a kind used on construction, mining or vehicles and machines industrial handling</t>
  </si>
  <si>
    <t xml:space="preserve">40118000</t>
  </si>
  <si>
    <t xml:space="preserve">40119000</t>
  </si>
  <si>
    <t xml:space="preserve">40121100</t>
  </si>
  <si>
    <t xml:space="preserve">Retreated tyres, of a kind used on motor c  rs (including station wagons and raci</t>
  </si>
  <si>
    <t xml:space="preserve">40121200</t>
  </si>
  <si>
    <t xml:space="preserve">Retreated tyres, of a kind used on buses o   lorries.</t>
  </si>
  <si>
    <t xml:space="preserve">40121300</t>
  </si>
  <si>
    <t xml:space="preserve">Retreated tyres, of a kind used on aircraf  .</t>
  </si>
  <si>
    <t xml:space="preserve">40121910</t>
  </si>
  <si>
    <t xml:space="preserve">Retreated tyre of a kind used on agricultu  e tractor</t>
  </si>
  <si>
    <t xml:space="preserve">40121920</t>
  </si>
  <si>
    <t xml:space="preserve">Retreated tyre of a kind used on animal ca  t</t>
  </si>
  <si>
    <t xml:space="preserve">40121930</t>
  </si>
  <si>
    <t xml:space="preserve">Retreated tyre of a kind used on bi-cycle   .</t>
  </si>
  <si>
    <t xml:space="preserve">40121990</t>
  </si>
  <si>
    <t xml:space="preserve">Other - Retreated tyre nes   .</t>
  </si>
  <si>
    <t xml:space="preserve">40122000</t>
  </si>
  <si>
    <t xml:space="preserve">Used pneumatic tyres of rubber   .</t>
  </si>
  <si>
    <t xml:space="preserve">40129000</t>
  </si>
  <si>
    <t xml:space="preserve">Other solid tyres, interchangeable tyre  tr ads and flaps, of rubber.</t>
  </si>
  <si>
    <t xml:space="preserve">40131000</t>
  </si>
  <si>
    <t xml:space="preserve">Inner tubes, of rubber of a kind used on m  tor cars, buses or lorries</t>
  </si>
  <si>
    <t xml:space="preserve">40132000</t>
  </si>
  <si>
    <t xml:space="preserve">Inner tubes, of rubber of a kind used on b  cycles</t>
  </si>
  <si>
    <t xml:space="preserve">40139010</t>
  </si>
  <si>
    <t xml:space="preserve">Inner tubes of a kind used on Agricultural  Tractors.</t>
  </si>
  <si>
    <t xml:space="preserve">40139020</t>
  </si>
  <si>
    <t xml:space="preserve">Inner tubes of a kind used on Animal Vehic  es</t>
  </si>
  <si>
    <t xml:space="preserve">40139090</t>
  </si>
  <si>
    <t xml:space="preserve">Other inner tubes of rubber nes   .</t>
  </si>
  <si>
    <t xml:space="preserve">40141000</t>
  </si>
  <si>
    <t xml:space="preserve">Sheath contraceptives</t>
  </si>
  <si>
    <t xml:space="preserve">40149000</t>
  </si>
  <si>
    <t xml:space="preserve">Hygienic or pharmaceutical articles of vul  anized rubber, nes</t>
  </si>
  <si>
    <t xml:space="preserve">40151100</t>
  </si>
  <si>
    <t xml:space="preserve">Surgical gloves, mittens and mitts   .</t>
  </si>
  <si>
    <t xml:space="preserve">40151900</t>
  </si>
  <si>
    <t xml:space="preserve">Gloves mittens and mitts of vulcanized rub  er (excl surgical gloves)</t>
  </si>
  <si>
    <t xml:space="preserve">40159000</t>
  </si>
  <si>
    <t xml:space="preserve">Articles of apparel and clothing accessori  s of vulcanized rubber, nes</t>
  </si>
  <si>
    <t xml:space="preserve">40161000</t>
  </si>
  <si>
    <t xml:space="preserve">Articles of vulcanized rubber of cellular   ubber</t>
  </si>
  <si>
    <t xml:space="preserve">40169100</t>
  </si>
  <si>
    <t xml:space="preserve">Floor coverings and mats of vulcanized rub  er, non-cellular.</t>
  </si>
  <si>
    <t xml:space="preserve">40169200</t>
  </si>
  <si>
    <t xml:space="preserve">Erasers, of vulcanized rubber   .</t>
  </si>
  <si>
    <t xml:space="preserve">40169300</t>
  </si>
  <si>
    <t xml:space="preserve">Gaskets, washers and other seals, of vulca  ized rubber</t>
  </si>
  <si>
    <t xml:space="preserve">40169400</t>
  </si>
  <si>
    <t xml:space="preserve">Boat or dock fenders, of vulcanized rubber  .</t>
  </si>
  <si>
    <t xml:space="preserve">40169500</t>
  </si>
  <si>
    <t xml:space="preserve">Inflatable articles, of vulcanized rubber,  nes.</t>
  </si>
  <si>
    <t xml:space="preserve">40169910</t>
  </si>
  <si>
    <t xml:space="preserve">Rubber Rolls of Articles of vulcanized rub  er, nes</t>
  </si>
  <si>
    <t xml:space="preserve">40169990</t>
  </si>
  <si>
    <t xml:space="preserve">Other Articles of vulcanized rubber, nes  . .</t>
  </si>
  <si>
    <t xml:space="preserve">40170000</t>
  </si>
  <si>
    <t xml:space="preserve">Hard rubber (eg ebonite) in all forms; ar t cles of hard rubber</t>
  </si>
  <si>
    <t xml:space="preserve">41012000</t>
  </si>
  <si>
    <t xml:space="preserve">Whole hides &amp; skins, &lt;=8kg when dried, 10k   when dry-salted or 16kg when fresh,p [FTK]</t>
  </si>
  <si>
    <t xml:space="preserve">FTK</t>
  </si>
  <si>
    <t xml:space="preserve">41022900</t>
  </si>
  <si>
    <t xml:space="preserve">Skins of sheep or lambs, without wool, not  pickled, not tanned.</t>
  </si>
  <si>
    <t xml:space="preserve">41032000</t>
  </si>
  <si>
    <t xml:space="preserve">Hides and skins of reptiles, fresh or pres  rved, not tanned</t>
  </si>
  <si>
    <t xml:space="preserve">41039000</t>
  </si>
  <si>
    <t xml:space="preserve">Other hides and skins, fresh or preserved,  not tanned, nesÃ  [FTK]</t>
  </si>
  <si>
    <t xml:space="preserve">41041100</t>
  </si>
  <si>
    <t xml:space="preserve">Leather of bovine or equine  in the wet  st te, full grains, unsplit; grains spÃ . [FTK]</t>
  </si>
  <si>
    <t xml:space="preserve">41041900</t>
  </si>
  <si>
    <t xml:space="preserve">Other, leather of bovine or equine animals   in the wet state (inclwet blue)Ã Ã [ [FTK]</t>
  </si>
  <si>
    <t xml:space="preserve">41044100</t>
  </si>
  <si>
    <t xml:space="preserve">Leather of bovine or eqine  in the dry  sta e(crust) full grains, unsplit;grainÃ . [FTK]</t>
  </si>
  <si>
    <t xml:space="preserve">41044900</t>
  </si>
  <si>
    <t xml:space="preserve">Other, leather of bovine or equine animals  in the dry state (crust)Ã  [FTK]</t>
  </si>
  <si>
    <t xml:space="preserve">41069200</t>
  </si>
  <si>
    <t xml:space="preserve">Tanned or crust hides and skins of other a  imals, in the dry state (crust)Ã . [FTK]</t>
  </si>
  <si>
    <t xml:space="preserve">41071100</t>
  </si>
  <si>
    <t xml:space="preserve">Leather  whole hides and skins, full gra in , unsplit (excl leather of heading Ã . [FTK]</t>
  </si>
  <si>
    <t xml:space="preserve">41071200</t>
  </si>
  <si>
    <t xml:space="preserve">Leather  whole hides and skins, grain sp li sÃ  [FTK]</t>
  </si>
  <si>
    <t xml:space="preserve">41071900</t>
  </si>
  <si>
    <t xml:space="preserve">Other, whole hides and skins (excl leathe r of heading 4114)Ã . [FTK]</t>
  </si>
  <si>
    <t xml:space="preserve">41079100</t>
  </si>
  <si>
    <t xml:space="preserve">Other, inclding sides (leather):full grain  ,unsplit</t>
  </si>
  <si>
    <t xml:space="preserve">41079200</t>
  </si>
  <si>
    <t xml:space="preserve">Grain splits</t>
  </si>
  <si>
    <t xml:space="preserve">41079900</t>
  </si>
  <si>
    <t xml:space="preserve">Other, including hides (leather) nes  .</t>
  </si>
  <si>
    <t xml:space="preserve">41131000</t>
  </si>
  <si>
    <t xml:space="preserve">Prepared leather of goats of kids, without  wool or hair on, exclheading 4114</t>
  </si>
  <si>
    <t xml:space="preserve">41139000</t>
  </si>
  <si>
    <t xml:space="preserve">Other leather, further prepared after tann  ng or crusting, exclleather of headin</t>
  </si>
  <si>
    <t xml:space="preserve">41141000</t>
  </si>
  <si>
    <t xml:space="preserve">chamois (including combination chamois) le  ther</t>
  </si>
  <si>
    <t xml:space="preserve">41142000</t>
  </si>
  <si>
    <t xml:space="preserve">Patent leather and patent laminated leathe  , metallised leather</t>
  </si>
  <si>
    <t xml:space="preserve">41151000</t>
  </si>
  <si>
    <t xml:space="preserve">Composition leather with a basis of leathe   or leather fibre, in slabs, sheets o</t>
  </si>
  <si>
    <t xml:space="preserve">41152000</t>
  </si>
  <si>
    <t xml:space="preserve">Parings, waste of leathernot sutiable fo r  anufacture of leather article; dust .</t>
  </si>
  <si>
    <t xml:space="preserve">42010000</t>
  </si>
  <si>
    <t xml:space="preserve">Saddlery and harness for any animal, of an   material</t>
  </si>
  <si>
    <t xml:space="preserve">42021100</t>
  </si>
  <si>
    <t xml:space="preserve">Trunks, suit-cases, etc, with outer sur fac  of leather</t>
  </si>
  <si>
    <t xml:space="preserve">42021200</t>
  </si>
  <si>
    <t xml:space="preserve">Trunks, suit-cases, etc, with outer sur fac  of plastic or textiles</t>
  </si>
  <si>
    <t xml:space="preserve">42021900</t>
  </si>
  <si>
    <t xml:space="preserve">Trunks, suit-cases, etc, nes  . .</t>
  </si>
  <si>
    <t xml:space="preserve">42022100</t>
  </si>
  <si>
    <t xml:space="preserve">Handbags with outer surface of leather, of  composition or patent leather</t>
  </si>
  <si>
    <t xml:space="preserve">42022200</t>
  </si>
  <si>
    <t xml:space="preserve">Handbags with outer surface of plastic she  ting or textile materials</t>
  </si>
  <si>
    <t xml:space="preserve">42022900</t>
  </si>
  <si>
    <t xml:space="preserve">Handbags, nes  . .</t>
  </si>
  <si>
    <t xml:space="preserve">42023100</t>
  </si>
  <si>
    <t xml:space="preserve">Articles normally carried in pocket or han  bag, of leather</t>
  </si>
  <si>
    <t xml:space="preserve">42023200</t>
  </si>
  <si>
    <t xml:space="preserve">Articles normally carried in pocket or han  bag, of plastics or textiles.</t>
  </si>
  <si>
    <t xml:space="preserve">42023900</t>
  </si>
  <si>
    <t xml:space="preserve">Articles normally carried in pocket or han  bag, nes.</t>
  </si>
  <si>
    <t xml:space="preserve">42029100</t>
  </si>
  <si>
    <t xml:space="preserve">Cases and containers, nes, with outer surf  ce of leather</t>
  </si>
  <si>
    <t xml:space="preserve">42029200</t>
  </si>
  <si>
    <t xml:space="preserve">Cases and containers, nes, with outer surf  ce ofplastic or textiles.</t>
  </si>
  <si>
    <t xml:space="preserve">42029900</t>
  </si>
  <si>
    <t xml:space="preserve">Cases and containers, nes, with outer surf  ce of other materials, nes</t>
  </si>
  <si>
    <t xml:space="preserve">42031000</t>
  </si>
  <si>
    <t xml:space="preserve">Articles of apparel of leather</t>
  </si>
  <si>
    <t xml:space="preserve">42032100</t>
  </si>
  <si>
    <t xml:space="preserve">Gloves, mittens and mitts for use in sport  , of leather.</t>
  </si>
  <si>
    <t xml:space="preserve">42032900</t>
  </si>
  <si>
    <t xml:space="preserve">Protective gloves, mittens and mitts for t  ades, nes, of leather</t>
  </si>
  <si>
    <t xml:space="preserve">42033000</t>
  </si>
  <si>
    <t xml:space="preserve">Belts and bandoliers of leather or composi  ion leather</t>
  </si>
  <si>
    <t xml:space="preserve">42034000</t>
  </si>
  <si>
    <t xml:space="preserve">Clothing accessories of leather or composi  ion leather, nes.</t>
  </si>
  <si>
    <t xml:space="preserve">42050000</t>
  </si>
  <si>
    <t xml:space="preserve">Articles of leather or of composition leat  er, nes</t>
  </si>
  <si>
    <t xml:space="preserve">42060000</t>
  </si>
  <si>
    <t xml:space="preserve">Articles of gut(other than silkworm gut),o   goldbeater's skin,of  bladders or of</t>
  </si>
  <si>
    <t xml:space="preserve">43011000</t>
  </si>
  <si>
    <t xml:space="preserve">Raw furskins of mink, whole</t>
  </si>
  <si>
    <t xml:space="preserve">43021900</t>
  </si>
  <si>
    <t xml:space="preserve">Tanned or dressed whole furskins, not asse  bled</t>
  </si>
  <si>
    <t xml:space="preserve">43031000</t>
  </si>
  <si>
    <t xml:space="preserve">Articles of apparel and clothing accessori  s of furskins</t>
  </si>
  <si>
    <t xml:space="preserve">43039000</t>
  </si>
  <si>
    <t xml:space="preserve">Articles of furskin, nes  .</t>
  </si>
  <si>
    <t xml:space="preserve">43040010</t>
  </si>
  <si>
    <t xml:space="preserve">Artificial fur</t>
  </si>
  <si>
    <t xml:space="preserve">43040090</t>
  </si>
  <si>
    <t xml:space="preserve">Articles made of artificial fur</t>
  </si>
  <si>
    <t xml:space="preserve">44011000</t>
  </si>
  <si>
    <t xml:space="preserve">Fuel wood, in logs, in billets in faggots   r in similar forms</t>
  </si>
  <si>
    <t xml:space="preserve">44012100</t>
  </si>
  <si>
    <t xml:space="preserve">Coniferous wood in chips or particles</t>
  </si>
  <si>
    <t xml:space="preserve">44012200</t>
  </si>
  <si>
    <t xml:space="preserve">Non-coniferous wood in chips or particles</t>
  </si>
  <si>
    <t xml:space="preserve">44013100</t>
  </si>
  <si>
    <t xml:space="preserve">Wood pellets</t>
  </si>
  <si>
    <t xml:space="preserve">44013900</t>
  </si>
  <si>
    <t xml:space="preserve">Other pellets made by saw dust,waste &amp; scra</t>
  </si>
  <si>
    <t xml:space="preserve">44021000</t>
  </si>
  <si>
    <t xml:space="preserve">Wood charcol wheather or not agglomerated   f bamboo</t>
  </si>
  <si>
    <t xml:space="preserve">44029000</t>
  </si>
  <si>
    <t xml:space="preserve">Other - Wood charcol wheather or not agglo  erated</t>
  </si>
  <si>
    <t xml:space="preserve">44031000</t>
  </si>
  <si>
    <t xml:space="preserve">Wood in the rough, treated with paint,  sta ns, creosote, etc.</t>
  </si>
  <si>
    <t xml:space="preserve">44032200</t>
  </si>
  <si>
    <t xml:space="preserve">Of pine (Pinus spp.), other</t>
  </si>
  <si>
    <t xml:space="preserve">44034900</t>
  </si>
  <si>
    <t xml:space="preserve">Other tropical wood specified in subhdg no  e 1 to Ch40,in the rough,excl that of</t>
  </si>
  <si>
    <t xml:space="preserve">44039910</t>
  </si>
  <si>
    <t xml:space="preserve">Wood, nes in the rough, (excl treated)</t>
  </si>
  <si>
    <t xml:space="preserve">44039990</t>
  </si>
  <si>
    <t xml:space="preserve">44041000</t>
  </si>
  <si>
    <t xml:space="preserve">Coniferous hoopwood; split poles, etc; woo  en sticks, etc; chipwood.</t>
  </si>
  <si>
    <t xml:space="preserve">44042000</t>
  </si>
  <si>
    <t xml:space="preserve">Non-coniferous hoopwood; split poles, etc;  wooden sticks, etc; chipwood.</t>
  </si>
  <si>
    <t xml:space="preserve">44050000</t>
  </si>
  <si>
    <t xml:space="preserve">Wood wool; wood flour</t>
  </si>
  <si>
    <t xml:space="preserve">44069000</t>
  </si>
  <si>
    <t xml:space="preserve">Railway or tramway sleepers (cross-ties) o   wood, impregnated</t>
  </si>
  <si>
    <t xml:space="preserve">44071000</t>
  </si>
  <si>
    <t xml:space="preserve">Coniferous wood sawn or chipped lengthwise   sliced or peeled, &gt;6mm thick</t>
  </si>
  <si>
    <t xml:space="preserve">44071100</t>
  </si>
  <si>
    <t xml:space="preserve">Of pine (Pinus spp</t>
  </si>
  <si>
    <t xml:space="preserve">44071200</t>
  </si>
  <si>
    <t xml:space="preserve">Of fir (Abies spp.) and spruce (Picea spp.)</t>
  </si>
  <si>
    <t xml:space="preserve">44072900</t>
  </si>
  <si>
    <t xml:space="preserve">Other tropical wood specified in Subheadin   Note 1 of Chap44 sawn lengthwise&gt;</t>
  </si>
  <si>
    <t xml:space="preserve">44079900</t>
  </si>
  <si>
    <t xml:space="preserve">Wood, nes sawn or chipped lengthwise, slic  d or peeled, &gt;6mm thick</t>
  </si>
  <si>
    <t xml:space="preserve">44081000</t>
  </si>
  <si>
    <t xml:space="preserve">Coniferous veneer sheets and sheets for pl  wood, etc, =&lt;6mm thick</t>
  </si>
  <si>
    <t xml:space="preserve">44083100</t>
  </si>
  <si>
    <t xml:space="preserve">Dark Red Meranti, Light Red Meranti &amp; Mera  ti Bakau veneer &amp; plywood sheet =&lt;6mm</t>
  </si>
  <si>
    <t xml:space="preserve">44083900</t>
  </si>
  <si>
    <t xml:space="preserve">Tropical veneer sheets and sheets for plyw  od specified in Subhdg Note 1 to Ch44</t>
  </si>
  <si>
    <t xml:space="preserve">44089000</t>
  </si>
  <si>
    <t xml:space="preserve">Veneer sheets and sheets for plywood and o  her wood, =&lt;6mm thick, nes</t>
  </si>
  <si>
    <t xml:space="preserve">44091000</t>
  </si>
  <si>
    <t xml:space="preserve">Coniferous wood, continuously shaped along  any of its edges or faces</t>
  </si>
  <si>
    <t xml:space="preserve">44092100</t>
  </si>
  <si>
    <t xml:space="preserve">Non-coniferous, wood continuously shaped a  ong any of its edges ends or facesa O</t>
  </si>
  <si>
    <t xml:space="preserve">44092200</t>
  </si>
  <si>
    <t xml:space="preserve">Of tropical wood</t>
  </si>
  <si>
    <t xml:space="preserve">44092900</t>
  </si>
  <si>
    <t xml:space="preserve">Other - Non-coniferous, wood continuously   haped along any of its edges ends or</t>
  </si>
  <si>
    <t xml:space="preserve">44101100</t>
  </si>
  <si>
    <t xml:space="preserve">Particle board of wood</t>
  </si>
  <si>
    <t xml:space="preserve">44101200</t>
  </si>
  <si>
    <t xml:space="preserve">Oriented strand board (OSB) of wood</t>
  </si>
  <si>
    <t xml:space="preserve">44101900</t>
  </si>
  <si>
    <t xml:space="preserve">Other - Similar board of wood</t>
  </si>
  <si>
    <t xml:space="preserve">44109000</t>
  </si>
  <si>
    <t xml:space="preserve">Particle board and similar board of ligneo  s materials</t>
  </si>
  <si>
    <t xml:space="preserve">44111200</t>
  </si>
  <si>
    <t xml:space="preserve">Medium density fiberboard (MDF), of a thic  ness not exceeding 5 mm</t>
  </si>
  <si>
    <t xml:space="preserve">44111300</t>
  </si>
  <si>
    <t xml:space="preserve">Medium density fiberboard (MDF), Of a thic  ness exceeding 5 mm but not exceeding</t>
  </si>
  <si>
    <t xml:space="preserve">44111400</t>
  </si>
  <si>
    <t xml:space="preserve">Medium density fiberboard (MDF), Of a thic  ness exceeding 9 mm</t>
  </si>
  <si>
    <t xml:space="preserve">44119200</t>
  </si>
  <si>
    <t xml:space="preserve">Other fiberboard of wood or other ligneous  materials of a density exceeding 08 g</t>
  </si>
  <si>
    <t xml:space="preserve">44119300</t>
  </si>
  <si>
    <t xml:space="preserve">Other fiberboard of wood or other ligneous  materials of a density &gt;05g/cm3 &amp; &lt;=0</t>
  </si>
  <si>
    <t xml:space="preserve">44119400</t>
  </si>
  <si>
    <t xml:space="preserve">Other fiberboard of wood or other ligneous  materials of a density not exceeding0</t>
  </si>
  <si>
    <t xml:space="preserve">44121000</t>
  </si>
  <si>
    <t xml:space="preserve">Plywood, Veneered Panels and similar lamin  ted wood of bamboo</t>
  </si>
  <si>
    <t xml:space="preserve">44123100</t>
  </si>
  <si>
    <t xml:space="preserve">With at least one outer ply of tropical woo  specified in Subhead. Note 2 to this</t>
  </si>
  <si>
    <t xml:space="preserve">44123200</t>
  </si>
  <si>
    <t xml:space="preserve">Other plywood, with a least one outer ply   f nonconiferous wood.</t>
  </si>
  <si>
    <t xml:space="preserve">44123300</t>
  </si>
  <si>
    <t xml:space="preserve">Other, with at least one outer ply of non-coniferous wood of the species alder (Alnus</t>
  </si>
  <si>
    <t xml:space="preserve">44123400</t>
  </si>
  <si>
    <t xml:space="preserve">Other, with at least one outer ply of non-coniferous wood not specified under subhe</t>
  </si>
  <si>
    <t xml:space="preserve">44123900</t>
  </si>
  <si>
    <t xml:space="preserve">Other plywood consisting solely of sheets   f wood</t>
  </si>
  <si>
    <t xml:space="preserve">44129400</t>
  </si>
  <si>
    <t xml:space="preserve">Blockboard, laminboard and battenboard</t>
  </si>
  <si>
    <t xml:space="preserve">44129900</t>
  </si>
  <si>
    <t xml:space="preserve">Plywood, veneered panels and similar lamin  ted wood nes</t>
  </si>
  <si>
    <t xml:space="preserve">44130000</t>
  </si>
  <si>
    <t xml:space="preserve">Densified wood, in blocks, plates, strips   r profile shapes</t>
  </si>
  <si>
    <t xml:space="preserve">44140000</t>
  </si>
  <si>
    <t xml:space="preserve">Wooden frames for paintings, photographs,   irrors or similar objects</t>
  </si>
  <si>
    <t xml:space="preserve">44151000</t>
  </si>
  <si>
    <t xml:space="preserve">Cases, boxes, crates, drums and similar pa  kings of wood; cable-drums</t>
  </si>
  <si>
    <t xml:space="preserve">44152000</t>
  </si>
  <si>
    <t xml:space="preserve">Pallets, box pallets and other load boards  of wood; pallet collars of wood</t>
  </si>
  <si>
    <t xml:space="preserve">44160000</t>
  </si>
  <si>
    <t xml:space="preserve">Casks, barrets, vats, tubs, etc, and parts  thereof, of wood</t>
  </si>
  <si>
    <t xml:space="preserve">44170000</t>
  </si>
  <si>
    <t xml:space="preserve">Tools, broom or brush bodies of wood ; boot or shoe trees of wood</t>
  </si>
  <si>
    <t xml:space="preserve">44181000</t>
  </si>
  <si>
    <t xml:space="preserve">Windows, french-windows and their frames,   f wood</t>
  </si>
  <si>
    <t xml:space="preserve">44182000</t>
  </si>
  <si>
    <t xml:space="preserve">Doors and their frames and thresholds, of   ood.</t>
  </si>
  <si>
    <t xml:space="preserve">44184000</t>
  </si>
  <si>
    <t xml:space="preserve">Shuttering for concrete constructional wor  , of wood</t>
  </si>
  <si>
    <t xml:space="preserve">44186000</t>
  </si>
  <si>
    <t xml:space="preserve">Posts and beams, of wood  .</t>
  </si>
  <si>
    <t xml:space="preserve">44187100</t>
  </si>
  <si>
    <t xml:space="preserve">Assembled flooring panels for mosaic floor</t>
  </si>
  <si>
    <t xml:space="preserve">44187200</t>
  </si>
  <si>
    <t xml:space="preserve">Other assembled flooring panels, multilaay  r</t>
  </si>
  <si>
    <t xml:space="preserve">44187900</t>
  </si>
  <si>
    <t xml:space="preserve">Other assembled flooring panels</t>
  </si>
  <si>
    <t xml:space="preserve">44189000</t>
  </si>
  <si>
    <t xml:space="preserve">Builders' joinery and carpentry, of wood,   es</t>
  </si>
  <si>
    <t xml:space="preserve">44189100</t>
  </si>
  <si>
    <t xml:space="preserve">Of Bamboo</t>
  </si>
  <si>
    <t xml:space="preserve">44189900</t>
  </si>
  <si>
    <t xml:space="preserve">44190000</t>
  </si>
  <si>
    <t xml:space="preserve">Tableware and kitchenware, of wood</t>
  </si>
  <si>
    <t xml:space="preserve">44191200</t>
  </si>
  <si>
    <t xml:space="preserve">Chopsticks</t>
  </si>
  <si>
    <t xml:space="preserve">44199000</t>
  </si>
  <si>
    <t xml:space="preserve">PCE</t>
  </si>
  <si>
    <t xml:space="preserve">44201000</t>
  </si>
  <si>
    <t xml:space="preserve">Statuettes and other ornaments, of wood</t>
  </si>
  <si>
    <t xml:space="preserve">44209000</t>
  </si>
  <si>
    <t xml:space="preserve">Wood marquetry, inlaid wood; caskets &amp; cas  s for jewellery a similar article of</t>
  </si>
  <si>
    <t xml:space="preserve">44211000</t>
  </si>
  <si>
    <t xml:space="preserve">Clothes hangers of wood</t>
  </si>
  <si>
    <t xml:space="preserve">44219010</t>
  </si>
  <si>
    <t xml:space="preserve">Wooden spools,bobbins,reels and the like  .</t>
  </si>
  <si>
    <t xml:space="preserve">44219030</t>
  </si>
  <si>
    <t xml:space="preserve">Wooden tooth-picks</t>
  </si>
  <si>
    <t xml:space="preserve">44219090</t>
  </si>
  <si>
    <t xml:space="preserve">Other article of wood nes</t>
  </si>
  <si>
    <t xml:space="preserve">44219110</t>
  </si>
  <si>
    <t xml:space="preserve">Of bamboo</t>
  </si>
  <si>
    <t xml:space="preserve">44219130</t>
  </si>
  <si>
    <t xml:space="preserve">44219190</t>
  </si>
  <si>
    <t xml:space="preserve">44219910</t>
  </si>
  <si>
    <t xml:space="preserve">44219920</t>
  </si>
  <si>
    <t xml:space="preserve">Matchsplints</t>
  </si>
  <si>
    <t xml:space="preserve">44219930</t>
  </si>
  <si>
    <t xml:space="preserve">Tooth-Picks</t>
  </si>
  <si>
    <t xml:space="preserve">44219990</t>
  </si>
  <si>
    <t xml:space="preserve">45011000</t>
  </si>
  <si>
    <t xml:space="preserve">Natural cork, raw or simply prepared  .</t>
  </si>
  <si>
    <t xml:space="preserve">45019000</t>
  </si>
  <si>
    <t xml:space="preserve">Waste cork; crushed, granulated or ground   ork.</t>
  </si>
  <si>
    <t xml:space="preserve">45020000</t>
  </si>
  <si>
    <t xml:space="preserve">Natural cork, debacked or roughly squared , etc.</t>
  </si>
  <si>
    <t xml:space="preserve">45031000</t>
  </si>
  <si>
    <t xml:space="preserve">Corks and stoppers of natural cork</t>
  </si>
  <si>
    <t xml:space="preserve">45039000</t>
  </si>
  <si>
    <t xml:space="preserve">Articles of natural cork, nes</t>
  </si>
  <si>
    <t xml:space="preserve">45041000</t>
  </si>
  <si>
    <t xml:space="preserve">Blocks, tiles of any shape, solid cylin der , of agglomerated cork</t>
  </si>
  <si>
    <t xml:space="preserve">45049000</t>
  </si>
  <si>
    <t xml:space="preserve">Agglomerated cork; articles of agglomerate   cork, nes</t>
  </si>
  <si>
    <t xml:space="preserve">46012100</t>
  </si>
  <si>
    <t xml:space="preserve">Mats, mattings and screens of vegetables m  terials of bamboo</t>
  </si>
  <si>
    <t xml:space="preserve">46012200</t>
  </si>
  <si>
    <t xml:space="preserve">Mats, mattings and screens of vegetables m  terials of rattan</t>
  </si>
  <si>
    <t xml:space="preserve">46012900</t>
  </si>
  <si>
    <t xml:space="preserve">Other - mats, mattings and screens of vege  ables materials.</t>
  </si>
  <si>
    <t xml:space="preserve">46019200</t>
  </si>
  <si>
    <t xml:space="preserve">Other plaints &amp; similar products of plaiti  g  materials of bamboo</t>
  </si>
  <si>
    <t xml:space="preserve">46019400</t>
  </si>
  <si>
    <t xml:space="preserve">Other plaints &amp; similar products of plaiti  g  materials of other vegetable mater</t>
  </si>
  <si>
    <t xml:space="preserve">46019900</t>
  </si>
  <si>
    <t xml:space="preserve">Plaiting materials (excl vegetable), in s h et form.</t>
  </si>
  <si>
    <t xml:space="preserve">46021100</t>
  </si>
  <si>
    <t xml:space="preserve">Basket work, wicker work &amp; other articles   f bamboo</t>
  </si>
  <si>
    <t xml:space="preserve">46021200</t>
  </si>
  <si>
    <t xml:space="preserve">Basket work, wicker work &amp; other articles   f rattan</t>
  </si>
  <si>
    <t xml:space="preserve">46021900</t>
  </si>
  <si>
    <t xml:space="preserve">Other - basket work, wicker work &amp; other a  ticles</t>
  </si>
  <si>
    <t xml:space="preserve">46029000</t>
  </si>
  <si>
    <t xml:space="preserve">Articles of plaiting materials (excl of v e etable material)</t>
  </si>
  <si>
    <t xml:space="preserve">47031100</t>
  </si>
  <si>
    <t xml:space="preserve">Unbleached coniferous chemical wood pulp,   oda or sulphate, nes</t>
  </si>
  <si>
    <t xml:space="preserve">47031900</t>
  </si>
  <si>
    <t xml:space="preserve">Unbleached non-coniferous chemical wood pu  p, soda or sulphate, nes.</t>
  </si>
  <si>
    <t xml:space="preserve">47032100</t>
  </si>
  <si>
    <t xml:space="preserve">Semi-bleached or bleached coniferous chemi  al wood pulp, soda, nes</t>
  </si>
  <si>
    <t xml:space="preserve">47032900</t>
  </si>
  <si>
    <t xml:space="preserve">Semi- or bleached non-coniferous chemical   ood pulp, soda, nes.</t>
  </si>
  <si>
    <t xml:space="preserve">47041100</t>
  </si>
  <si>
    <t xml:space="preserve">Unbleached coniferous chemical wood pulp,   ulphite, nes</t>
  </si>
  <si>
    <t xml:space="preserve">47050000</t>
  </si>
  <si>
    <t xml:space="preserve">Wood pulp obtained by a combination of mec  anical &amp; chemical pulping process</t>
  </si>
  <si>
    <t xml:space="preserve">47062000</t>
  </si>
  <si>
    <t xml:space="preserve">Pulps of fibres derived from recovered (wa  te and scrap) paper or paperboard</t>
  </si>
  <si>
    <t xml:space="preserve">47071000</t>
  </si>
  <si>
    <t xml:space="preserve">Unbleached kraft paper or paperboard or co  rugated paper or paperboard</t>
  </si>
  <si>
    <t xml:space="preserve">47073000</t>
  </si>
  <si>
    <t xml:space="preserve">Paper or paperboard made mainly of mechani  al(eg newspapers,journals &amp; simmiler</t>
  </si>
  <si>
    <t xml:space="preserve">47079000</t>
  </si>
  <si>
    <t xml:space="preserve">Recovered (Waste and scrap)  paper or pape  board, nes</t>
  </si>
  <si>
    <t xml:space="preserve">48010000</t>
  </si>
  <si>
    <t xml:space="preserve">Newsprint paper in rolls or sheets</t>
  </si>
  <si>
    <t xml:space="preserve">48021000</t>
  </si>
  <si>
    <t xml:space="preserve">Hand-made paper and paperboard</t>
  </si>
  <si>
    <t xml:space="preserve">48022000</t>
  </si>
  <si>
    <t xml:space="preserve">Paper and paperboard as a base for photo-s  nsitive paper</t>
  </si>
  <si>
    <t xml:space="preserve">48024000</t>
  </si>
  <si>
    <t xml:space="preserve">Wallpaper base, uncoated, in rolls or shee  s</t>
  </si>
  <si>
    <t xml:space="preserve">48025400</t>
  </si>
  <si>
    <t xml:space="preserve">Other paper &amp; paperboard weighing less tha   40 g/m2</t>
  </si>
  <si>
    <t xml:space="preserve">48025500</t>
  </si>
  <si>
    <t xml:space="preserve">Paper &amp; paperboard weighing 40 g/m2 or mor   but not more than 150 g/m2, in rolls</t>
  </si>
  <si>
    <t xml:space="preserve">48025600</t>
  </si>
  <si>
    <t xml:space="preserve">Paper weighing &gt;=40 g/m2 &amp;&lt;= 150 g/m2,in s  eets,sides &gt;= 435mm &amp; &lt;= 297mm,unfold</t>
  </si>
  <si>
    <t xml:space="preserve">48025700</t>
  </si>
  <si>
    <t xml:space="preserve">Other paper &amp; paperboard weighing 40 g/m2   r more but not more than 150 g/m2</t>
  </si>
  <si>
    <t xml:space="preserve">48025800</t>
  </si>
  <si>
    <t xml:space="preserve">Paper &amp; paperboard weighing more than 150   /m2.</t>
  </si>
  <si>
    <t xml:space="preserve">48026100</t>
  </si>
  <si>
    <t xml:space="preserve">Paper (&gt;10% of mechanical fibres), unco ate , in rolls, nes.</t>
  </si>
  <si>
    <t xml:space="preserve">48026200</t>
  </si>
  <si>
    <t xml:space="preserve">Paperin sheets with one side &gt;= 435mm an d  ther side &lt;= 297mm in the unfolded s.</t>
  </si>
  <si>
    <t xml:space="preserve">48026900</t>
  </si>
  <si>
    <t xml:space="preserve">Other paper or paperboard, &gt;10% of mechani  al or semi mechanical process fibre n</t>
  </si>
  <si>
    <t xml:space="preserve">48030000</t>
  </si>
  <si>
    <t xml:space="preserve">Toilet similar paper used for household  or sanitory purposes, in rolls or shee</t>
  </si>
  <si>
    <t xml:space="preserve">48041100</t>
  </si>
  <si>
    <t xml:space="preserve">Unbleached kraftliner, uncoated, in rolls   r sheets</t>
  </si>
  <si>
    <t xml:space="preserve">48041900</t>
  </si>
  <si>
    <t xml:space="preserve">Kraftliner, uncoated (excl unbleached), i n rolls or sheets.</t>
  </si>
  <si>
    <t xml:space="preserve">48042100</t>
  </si>
  <si>
    <t xml:space="preserve">Unbleached sack kraft paper, uncoated, in   olls or sheets</t>
  </si>
  <si>
    <t xml:space="preserve">48042900</t>
  </si>
  <si>
    <t xml:space="preserve">Sack kraft paper (excl unbleached), uncoated, in rolls or sheets</t>
  </si>
  <si>
    <t xml:space="preserve">48043100</t>
  </si>
  <si>
    <t xml:space="preserve">Unbleached kraft paper, weighing =&lt;150g /m2</t>
  </si>
  <si>
    <t xml:space="preserve">48043900</t>
  </si>
  <si>
    <t xml:space="preserve">Kraft paper (excl unbleached), weighin g =&lt; 50g/m2</t>
  </si>
  <si>
    <t xml:space="preserve">48044100</t>
  </si>
  <si>
    <t xml:space="preserve">Unbleached kraft paper, weighing &gt;150g/ m2  ut &lt;225g/m2.</t>
  </si>
  <si>
    <t xml:space="preserve">48044200</t>
  </si>
  <si>
    <t xml:space="preserve">Kraft paper, weighing &gt;150g/m2 but &lt;225 g/m , bleached uniformally</t>
  </si>
  <si>
    <t xml:space="preserve">48044900</t>
  </si>
  <si>
    <t xml:space="preserve">Kraft paper, weighing &gt;150g/m2 but &lt;225 g/m , nes</t>
  </si>
  <si>
    <t xml:space="preserve">48045100</t>
  </si>
  <si>
    <t xml:space="preserve">Unbleached kraft paper, weighing &gt;=225g /m2</t>
  </si>
  <si>
    <t xml:space="preserve">48045900</t>
  </si>
  <si>
    <t xml:space="preserve">Kraft paper, weighing &gt;=225g/m2, nes</t>
  </si>
  <si>
    <t xml:space="preserve">48051100</t>
  </si>
  <si>
    <t xml:space="preserve">Semi-chemical fluiting paper</t>
  </si>
  <si>
    <t xml:space="preserve">48051200</t>
  </si>
  <si>
    <t xml:space="preserve">Straw fluting paper</t>
  </si>
  <si>
    <t xml:space="preserve">48051900</t>
  </si>
  <si>
    <t xml:space="preserve">Other fluting paper</t>
  </si>
  <si>
    <t xml:space="preserve">48052400</t>
  </si>
  <si>
    <t xml:space="preserve">Papera testliner (recycled liner board) we  ghing 150 g/m2 or less</t>
  </si>
  <si>
    <t xml:space="preserve">48052500</t>
  </si>
  <si>
    <t xml:space="preserve">Paper testliner (recycled liner board)  wei hing more than 150 g/m2</t>
  </si>
  <si>
    <t xml:space="preserve">48053000</t>
  </si>
  <si>
    <t xml:space="preserve">Sulphite wrapping paper, in rolls or sheet</t>
  </si>
  <si>
    <t xml:space="preserve">48054000</t>
  </si>
  <si>
    <t xml:space="preserve">Filter paper and paperboard, in rolls or s  eets</t>
  </si>
  <si>
    <t xml:space="preserve">48055000</t>
  </si>
  <si>
    <t xml:space="preserve">Felt paper and paperboard, in rolls or she  ts</t>
  </si>
  <si>
    <t xml:space="preserve">48059100</t>
  </si>
  <si>
    <t xml:space="preserve">Other paper, weighing 150 g/m2 or less</t>
  </si>
  <si>
    <t xml:space="preserve">48059200</t>
  </si>
  <si>
    <t xml:space="preserve">Other paper,weighing more than 150 g/m2 bu   less than 225 g/m2.</t>
  </si>
  <si>
    <t xml:space="preserve">48059300</t>
  </si>
  <si>
    <t xml:space="preserve">Other paper, weighing 225 g/m2 or more</t>
  </si>
  <si>
    <t xml:space="preserve">48061000</t>
  </si>
  <si>
    <t xml:space="preserve">Vegetable parchment, in rolls or sheets</t>
  </si>
  <si>
    <t xml:space="preserve">48062000</t>
  </si>
  <si>
    <t xml:space="preserve">Greaseproof papers, in rolls or sheets</t>
  </si>
  <si>
    <t xml:space="preserve">48063000</t>
  </si>
  <si>
    <t xml:space="preserve">Tracing papers, in rolls or sheets</t>
  </si>
  <si>
    <t xml:space="preserve">48064000</t>
  </si>
  <si>
    <t xml:space="preserve">Glassine and other glazed transparent or t  anslucent papers in rolls or sheets</t>
  </si>
  <si>
    <t xml:space="preserve">48070000</t>
  </si>
  <si>
    <t xml:space="preserve">Composite paper and paperboard, not surfac  -coated or impregnated, in rools or s</t>
  </si>
  <si>
    <t xml:space="preserve">48081000</t>
  </si>
  <si>
    <t xml:space="preserve">Corrugated paper and paperboard, whether o   not perforated in rolls or sheets</t>
  </si>
  <si>
    <t xml:space="preserve">48084000</t>
  </si>
  <si>
    <t xml:space="preserve">Kraft paper, creped or crinkled, whether or not embossed or perforated</t>
  </si>
  <si>
    <t xml:space="preserve">48089000</t>
  </si>
  <si>
    <t xml:space="preserve">Paper and paperboard, corrugated, creped,   tc, in rolls or sheets, nes</t>
  </si>
  <si>
    <t xml:space="preserve">48092000</t>
  </si>
  <si>
    <t xml:space="preserve">Self-copy paper, in rolls or sheets</t>
  </si>
  <si>
    <t xml:space="preserve">48099000</t>
  </si>
  <si>
    <t xml:space="preserve">Carbon paper, Copying or transfer papers,   es, in rolls or sheets</t>
  </si>
  <si>
    <t xml:space="preserve">48101300</t>
  </si>
  <si>
    <t xml:space="preserve">Paperin rolls of a kind used for writin g &amp; printing  &lt;=10% byfibre contant</t>
  </si>
  <si>
    <t xml:space="preserve">48101400</t>
  </si>
  <si>
    <t xml:space="preserve">Paper &amp;In sheets with one side &lt;= 435mm  an  otherside &lt;= 297mm in the unfolded</t>
  </si>
  <si>
    <t xml:space="preserve">48101900</t>
  </si>
  <si>
    <t xml:space="preserve">Other paper &amp; paperboardgarphics purpose ,o  which &gt;10%  or chemi-mechanical p</t>
  </si>
  <si>
    <t xml:space="preserve">48102200</t>
  </si>
  <si>
    <t xml:space="preserve">Light-weight coated paper&amp;paperboard of a   ind used for writing,printing of whi.</t>
  </si>
  <si>
    <t xml:space="preserve">48102900</t>
  </si>
  <si>
    <t xml:space="preserve">Other Paper &amp; paperboard for writing, p rin ing etc, &gt;10% mechanical fibres, co</t>
  </si>
  <si>
    <t xml:space="preserve">48103100</t>
  </si>
  <si>
    <t xml:space="preserve">Kraft paper &amp; paperboard, bleached, &gt;95 % c emical fibres, =&lt;150g/m2.</t>
  </si>
  <si>
    <t xml:space="preserve">48103200</t>
  </si>
  <si>
    <t xml:space="preserve">Kraft paper &amp; paperboard, bleached, &gt;95 % c emical fibres, &gt;150g/m2</t>
  </si>
  <si>
    <t xml:space="preserve">48103900</t>
  </si>
  <si>
    <t xml:space="preserve">Other kraft paper and paperboard, nes</t>
  </si>
  <si>
    <t xml:space="preserve">48109200</t>
  </si>
  <si>
    <t xml:space="preserve">Other paper  paperboard: multi-ply</t>
  </si>
  <si>
    <t xml:space="preserve">48109900</t>
  </si>
  <si>
    <t xml:space="preserve">Other paper and paperboard, nes</t>
  </si>
  <si>
    <t xml:space="preserve">48111000</t>
  </si>
  <si>
    <t xml:space="preserve">Tarred, bituminized or asphalted paper and  paperboard</t>
  </si>
  <si>
    <t xml:space="preserve">48114100</t>
  </si>
  <si>
    <t xml:space="preserve">Self-adhesive paper &amp; paperboard  .</t>
  </si>
  <si>
    <t xml:space="preserve">48114900</t>
  </si>
  <si>
    <t xml:space="preserve">Other gummed paper &amp; paperboard  celluos e  heading 4803,4809 or 4810</t>
  </si>
  <si>
    <t xml:space="preserve">48115100</t>
  </si>
  <si>
    <t xml:space="preserve">Paper &amp; paperboard,  celluose bleached , we ghing more than 150 g/m2.</t>
  </si>
  <si>
    <t xml:space="preserve">48115900</t>
  </si>
  <si>
    <t xml:space="preserve">Other paper &amp; paperboard coated, impregnat  d or covered with plastic(excl adhesi</t>
  </si>
  <si>
    <t xml:space="preserve">48116000</t>
  </si>
  <si>
    <t xml:space="preserve">Paper and paperboard, coated, impregnated   r covered with wax, paraffin wax, ste</t>
  </si>
  <si>
    <t xml:space="preserve">48119010</t>
  </si>
  <si>
    <t xml:space="preserve">Marbled paper  .</t>
  </si>
  <si>
    <t xml:space="preserve">48119090</t>
  </si>
  <si>
    <t xml:space="preserve">Other paper &amp; paperboard, cellulose waddin   &amp; webs of cellulose fibres nes</t>
  </si>
  <si>
    <t xml:space="preserve">48120000</t>
  </si>
  <si>
    <t xml:space="preserve">Filter blocks, slabs and plates, of paper   ulp.</t>
  </si>
  <si>
    <t xml:space="preserve">48131000</t>
  </si>
  <si>
    <t xml:space="preserve">Cigarette paper in the form of booklets or  tubes</t>
  </si>
  <si>
    <t xml:space="preserve">48132000</t>
  </si>
  <si>
    <t xml:space="preserve">Cigarette paper in rolls of a width =&lt;5cm</t>
  </si>
  <si>
    <t xml:space="preserve">48139000</t>
  </si>
  <si>
    <t xml:space="preserve">Cigarette paper, nes  .</t>
  </si>
  <si>
    <t xml:space="preserve">48142000</t>
  </si>
  <si>
    <t xml:space="preserve">Wallpaper&amp;similar wall coverings, consisti  g,of paper coated with a layer of p</t>
  </si>
  <si>
    <t xml:space="preserve">48149000</t>
  </si>
  <si>
    <t xml:space="preserve">Wallpaper and other wall coverings; window  transparencies of paper, nes.</t>
  </si>
  <si>
    <t xml:space="preserve">48162000</t>
  </si>
  <si>
    <t xml:space="preserve">Self-copy paper</t>
  </si>
  <si>
    <t xml:space="preserve">48169000</t>
  </si>
  <si>
    <t xml:space="preserve">Carbon paper, copying or transfer paper, n  s; offset plates, of paper</t>
  </si>
  <si>
    <t xml:space="preserve">48171000</t>
  </si>
  <si>
    <t xml:space="preserve">Envelopes of paper or paperboard  .</t>
  </si>
  <si>
    <t xml:space="preserve">48172000</t>
  </si>
  <si>
    <t xml:space="preserve">Letter cards, plain postcards and correspo  dance cards of paper or paperboard</t>
  </si>
  <si>
    <t xml:space="preserve">48173000</t>
  </si>
  <si>
    <t xml:space="preserve">Boxes, pouches, wallets &amp; writing, of p ape  or paperboard containing paper sta</t>
  </si>
  <si>
    <t xml:space="preserve">48181000</t>
  </si>
  <si>
    <t xml:space="preserve">Toilet paper</t>
  </si>
  <si>
    <t xml:space="preserve">48182000</t>
  </si>
  <si>
    <t xml:space="preserve">Handkerchiefs, cleansing or facial tissues  &amp; towel of paper pulp, paper.</t>
  </si>
  <si>
    <t xml:space="preserve">48183000</t>
  </si>
  <si>
    <t xml:space="preserve">Tablecloths and serviettes of paper</t>
  </si>
  <si>
    <t xml:space="preserve">48185000</t>
  </si>
  <si>
    <t xml:space="preserve">Articles of apparel and clothing accessori  s of paper</t>
  </si>
  <si>
    <t xml:space="preserve">48189000</t>
  </si>
  <si>
    <t xml:space="preserve">Household, sanitary or hospital articles o   paper, etc, nes</t>
  </si>
  <si>
    <t xml:space="preserve">48191000</t>
  </si>
  <si>
    <t xml:space="preserve">Cartons, boxes and cases, of corrugated pa  er or paperboard</t>
  </si>
  <si>
    <t xml:space="preserve">48192000</t>
  </si>
  <si>
    <t xml:space="preserve">Folding cartons, boxes and cases, of non-c  rrugated paper or paperboard.</t>
  </si>
  <si>
    <t xml:space="preserve">48193000</t>
  </si>
  <si>
    <t xml:space="preserve">Sacks and bags, having a base of a width o   &gt;=40cm of paper, paperboard.</t>
  </si>
  <si>
    <t xml:space="preserve">48194000</t>
  </si>
  <si>
    <t xml:space="preserve">Sacks and bags, including cones of paper,   aperboard, nes</t>
  </si>
  <si>
    <t xml:space="preserve">48195000</t>
  </si>
  <si>
    <t xml:space="preserve">Packing containers, including record sleev  s, of paper, nes</t>
  </si>
  <si>
    <t xml:space="preserve">48196000</t>
  </si>
  <si>
    <t xml:space="preserve">Box files, letter trays, storage boxes, et  , of paper</t>
  </si>
  <si>
    <t xml:space="preserve">48201000</t>
  </si>
  <si>
    <t xml:space="preserve">Registers,accbooks,note books,order&amp;recei p  books,letpad,memopadofpaper,pap.</t>
  </si>
  <si>
    <t xml:space="preserve">48202000</t>
  </si>
  <si>
    <t xml:space="preserve">Exercise-books of paper</t>
  </si>
  <si>
    <t xml:space="preserve">48203000</t>
  </si>
  <si>
    <t xml:space="preserve">Binders (other than book covers), folders   nd file covers of paper or paperboard</t>
  </si>
  <si>
    <t xml:space="preserve">48204000</t>
  </si>
  <si>
    <t xml:space="preserve">Manifold business forms and interleaved ca  bon sets of paper or paperboard</t>
  </si>
  <si>
    <t xml:space="preserve">48205000</t>
  </si>
  <si>
    <t xml:space="preserve">Albums for stamps or for collections of pa  er or paperboard</t>
  </si>
  <si>
    <t xml:space="preserve">48209000</t>
  </si>
  <si>
    <t xml:space="preserve">Blotting pads, book covers and other artic  es of stationery of paper or paperboa</t>
  </si>
  <si>
    <t xml:space="preserve">48211000</t>
  </si>
  <si>
    <t xml:space="preserve">Printed paper or paperboard labels of all   inds</t>
  </si>
  <si>
    <t xml:space="preserve">48219000</t>
  </si>
  <si>
    <t xml:space="preserve">Paper or paperboard labels of all kinds (e  cl printed).</t>
  </si>
  <si>
    <t xml:space="preserve">48221000</t>
  </si>
  <si>
    <t xml:space="preserve">Bobbins, spools, cops &amp;similar supports, o   paper or paperboard for winding text</t>
  </si>
  <si>
    <t xml:space="preserve">48229000</t>
  </si>
  <si>
    <t xml:space="preserve">Bobbins, spools,cops and similar supports   f paper or paperboard, nes</t>
  </si>
  <si>
    <t xml:space="preserve">48232010</t>
  </si>
  <si>
    <t xml:space="preserve">Tea bag filter paper  .</t>
  </si>
  <si>
    <t xml:space="preserve">48232090</t>
  </si>
  <si>
    <t xml:space="preserve">Other filter paper &amp; paper boards</t>
  </si>
  <si>
    <t xml:space="preserve">48234010</t>
  </si>
  <si>
    <t xml:space="preserve">Cardiograph,ultrasonography,spirometre,enc  phalograph and fetal monotering paper</t>
  </si>
  <si>
    <t xml:space="preserve">48234090</t>
  </si>
  <si>
    <t xml:space="preserve">Other self recording apparatus(papers)</t>
  </si>
  <si>
    <t xml:space="preserve">48236100</t>
  </si>
  <si>
    <t xml:space="preserve">Trays, dishes, plates, cups &amp; the like of   aper or paperboard of bamboo.</t>
  </si>
  <si>
    <t xml:space="preserve">48236900</t>
  </si>
  <si>
    <t xml:space="preserve">Other - Trays, dishes, plates, cups &amp; the   ike of paper or paperboard</t>
  </si>
  <si>
    <t xml:space="preserve">48237000</t>
  </si>
  <si>
    <t xml:space="preserve">Moulded or pressed articles of paper pulp</t>
  </si>
  <si>
    <t xml:space="preserve">48239000</t>
  </si>
  <si>
    <t xml:space="preserve">Paper and paperboard, cut to size and arti  les of paper, etc, nes</t>
  </si>
  <si>
    <t xml:space="preserve">49011000</t>
  </si>
  <si>
    <t xml:space="preserve">Printed books,brochures,leaflets&amp;similar p  inted matter,in single sheets, whethe</t>
  </si>
  <si>
    <t xml:space="preserve">49019100</t>
  </si>
  <si>
    <t xml:space="preserve">Dictionaries and encyclopaedias, and seria   instalments thereof.</t>
  </si>
  <si>
    <t xml:space="preserve">49019900</t>
  </si>
  <si>
    <t xml:space="preserve">Printed books, brochures, leaflets and sim  lar printed matter, nes</t>
  </si>
  <si>
    <t xml:space="preserve">49021000</t>
  </si>
  <si>
    <t xml:space="preserve">Newspapers, journals and periodicals, appe  ring at least four times a week</t>
  </si>
  <si>
    <t xml:space="preserve">49029000</t>
  </si>
  <si>
    <t xml:space="preserve">Newspapers, journals and periodicals, appe  ring less than four times a week.</t>
  </si>
  <si>
    <t xml:space="preserve">49030000</t>
  </si>
  <si>
    <t xml:space="preserve">Children's picture, drawing or colouring b  oks</t>
  </si>
  <si>
    <t xml:space="preserve">49040000</t>
  </si>
  <si>
    <t xml:space="preserve">Music, printed or in manuscript, whether o   not bound or illustrated</t>
  </si>
  <si>
    <t xml:space="preserve">49051000</t>
  </si>
  <si>
    <t xml:space="preserve">Globes (maps &amp; hydrographic or similar cha  t)</t>
  </si>
  <si>
    <t xml:space="preserve">49059100</t>
  </si>
  <si>
    <t xml:space="preserve">Maps and hydrographic or similar charts, i   book form</t>
  </si>
  <si>
    <t xml:space="preserve">49059900</t>
  </si>
  <si>
    <t xml:space="preserve">Maps and hydrographic or similar charts, p  inted, not in book form</t>
  </si>
  <si>
    <t xml:space="preserve">49060000</t>
  </si>
  <si>
    <t xml:space="preserve">Plans &amp; drawing for architectural purpo ses  handwitten texts; photographs ofap</t>
  </si>
  <si>
    <t xml:space="preserve">49070090</t>
  </si>
  <si>
    <t xml:space="preserve">Unused postage, stamp-impressed paper;  ban  note, stock, share, cheque forms,</t>
  </si>
  <si>
    <t xml:space="preserve">49081000</t>
  </si>
  <si>
    <t xml:space="preserve">Transfers (decalcomanias), vitrifiable   .</t>
  </si>
  <si>
    <t xml:space="preserve">49089000</t>
  </si>
  <si>
    <t xml:space="preserve">Transfers (decalcomanias) (excl vitrifiab l )</t>
  </si>
  <si>
    <t xml:space="preserve">49090000</t>
  </si>
  <si>
    <t xml:space="preserve">Printed or illustrated postcards; printed   ards bearing greetings, messages etc.</t>
  </si>
  <si>
    <t xml:space="preserve">49100010</t>
  </si>
  <si>
    <t xml:space="preserve">Calendars of any kind, printed, including   alendar blocks</t>
  </si>
  <si>
    <t xml:space="preserve">49100090</t>
  </si>
  <si>
    <t xml:space="preserve">49111000</t>
  </si>
  <si>
    <t xml:space="preserve">Trade advertising material, commercial cat  logues and the like</t>
  </si>
  <si>
    <t xml:space="preserve">49119100</t>
  </si>
  <si>
    <t xml:space="preserve">Pictures, designs and photographs   .</t>
  </si>
  <si>
    <t xml:space="preserve">49119910</t>
  </si>
  <si>
    <t xml:space="preserve">Computer Software's Printed Manual  .</t>
  </si>
  <si>
    <t xml:space="preserve">49119920</t>
  </si>
  <si>
    <t xml:space="preserve">Recharge Cards  .</t>
  </si>
  <si>
    <t xml:space="preserve">49119990</t>
  </si>
  <si>
    <t xml:space="preserve">Other Printed Materials  .</t>
  </si>
  <si>
    <t xml:space="preserve">50020000</t>
  </si>
  <si>
    <t xml:space="preserve">Raw silk (not thrown)</t>
  </si>
  <si>
    <t xml:space="preserve">50030000</t>
  </si>
  <si>
    <t xml:space="preserve">Silk waste (including cocoons unsuitable fo  reeling,yarn waste and garnetted sto</t>
  </si>
  <si>
    <t xml:space="preserve">50040000</t>
  </si>
  <si>
    <t xml:space="preserve">Silk yarn (excl spun from silk waste), no t put up for retail sale</t>
  </si>
  <si>
    <t xml:space="preserve">50050000</t>
  </si>
  <si>
    <t xml:space="preserve">Yarn spun from silk waste, not put up for   etail sale</t>
  </si>
  <si>
    <t xml:space="preserve">50060000</t>
  </si>
  <si>
    <t xml:space="preserve">Silk yarn &amp; yarn spun from silk waste, put  up for retail sale; silk-worm gut</t>
  </si>
  <si>
    <t xml:space="preserve">50071000</t>
  </si>
  <si>
    <t xml:space="preserve">Woven fabrics of noil silk</t>
  </si>
  <si>
    <t xml:space="preserve">50072000</t>
  </si>
  <si>
    <t xml:space="preserve">Woven fabrics of silk,containing&gt;=85% weig  t of silk/of silk waste other than no</t>
  </si>
  <si>
    <t xml:space="preserve">50079000</t>
  </si>
  <si>
    <t xml:space="preserve">Woven fabrics, containing &lt;85% weight of s  lk or of silk waste</t>
  </si>
  <si>
    <t xml:space="preserve">51011100</t>
  </si>
  <si>
    <t xml:space="preserve">Greasy shorn wool, not carded or combed</t>
  </si>
  <si>
    <t xml:space="preserve">51011900</t>
  </si>
  <si>
    <t xml:space="preserve">Greasy wool (excl shorn), not carded or c o bed.</t>
  </si>
  <si>
    <t xml:space="preserve">51012100</t>
  </si>
  <si>
    <t xml:space="preserve">Degreased shorn wool, not carbonised, not   arded or combed.</t>
  </si>
  <si>
    <t xml:space="preserve">51012900</t>
  </si>
  <si>
    <t xml:space="preserve">Degreased wool (excl shorn), not carbonis e , not carded or combed</t>
  </si>
  <si>
    <t xml:space="preserve">51021100</t>
  </si>
  <si>
    <t xml:space="preserve">Fine animal hair of Kashmire (cashmere) go  ts</t>
  </si>
  <si>
    <t xml:space="preserve">51021900</t>
  </si>
  <si>
    <t xml:space="preserve">Other, fine animal hair</t>
  </si>
  <si>
    <t xml:space="preserve">51032000</t>
  </si>
  <si>
    <t xml:space="preserve">Other waste of wool or of fine animal hair   not garnetted stock, nes</t>
  </si>
  <si>
    <t xml:space="preserve">51033000</t>
  </si>
  <si>
    <t xml:space="preserve">Waste of coarse animal hair, not garnetted  stock</t>
  </si>
  <si>
    <t xml:space="preserve">51051000</t>
  </si>
  <si>
    <t xml:space="preserve">Carded wool (including combed wool in frag  ents)</t>
  </si>
  <si>
    <t xml:space="preserve">51052100</t>
  </si>
  <si>
    <t xml:space="preserve">Combed wool in fragments  .</t>
  </si>
  <si>
    <t xml:space="preserve">51052900</t>
  </si>
  <si>
    <t xml:space="preserve">Wool tops and combed wool (excl in fragme n s)</t>
  </si>
  <si>
    <t xml:space="preserve">51053100</t>
  </si>
  <si>
    <t xml:space="preserve">Fine animal hair, carded or combed of Kash  ir (cashmere) goats.</t>
  </si>
  <si>
    <t xml:space="preserve">51053900</t>
  </si>
  <si>
    <t xml:space="preserve">Other, fine animal hair, carded or combed</t>
  </si>
  <si>
    <t xml:space="preserve">51061000</t>
  </si>
  <si>
    <t xml:space="preserve">Yarn of carded wool, not put up for retail  sale, with &gt;=85% weight of wool</t>
  </si>
  <si>
    <t xml:space="preserve">51062000</t>
  </si>
  <si>
    <t xml:space="preserve">Yarn of carded wool, not put up for retail  sale, with &lt;85% weight of wool</t>
  </si>
  <si>
    <t xml:space="preserve">51071000</t>
  </si>
  <si>
    <t xml:space="preserve">Yarn of combed wool, not put up for retail  sale, with &gt;=85% weight of wool</t>
  </si>
  <si>
    <t xml:space="preserve">51072000</t>
  </si>
  <si>
    <t xml:space="preserve">Yarn of combed wool, not put up for retail  sale, with &lt;85% weight of wool</t>
  </si>
  <si>
    <t xml:space="preserve">51081010</t>
  </si>
  <si>
    <t xml:space="preserve">Carded yarn of fine animal hair, not put u   for retail sale</t>
  </si>
  <si>
    <t xml:space="preserve">51081090</t>
  </si>
  <si>
    <t xml:space="preserve">51082010</t>
  </si>
  <si>
    <t xml:space="preserve">Combed yarn of fine animal hair, not put u   for retail sale</t>
  </si>
  <si>
    <t xml:space="preserve">51082090</t>
  </si>
  <si>
    <t xml:space="preserve">51091010</t>
  </si>
  <si>
    <t xml:space="preserve">Yarn of wool, with &gt;=85% weight of wool or  of fine animal hair, put up for retai</t>
  </si>
  <si>
    <t xml:space="preserve">51091090</t>
  </si>
  <si>
    <t xml:space="preserve">51099010</t>
  </si>
  <si>
    <t xml:space="preserve">Yarn of wool, with &lt;85% weight of wool or   f fine animal hair, put up for retail</t>
  </si>
  <si>
    <t xml:space="preserve">51099090</t>
  </si>
  <si>
    <t xml:space="preserve">51100000</t>
  </si>
  <si>
    <t xml:space="preserve">Yarn of coarse animal hair or of horse-hai   (incl gimped horsehair yarn)</t>
  </si>
  <si>
    <t xml:space="preserve">51111900</t>
  </si>
  <si>
    <t xml:space="preserve">Woven fabrics, with &gt;=85% carded wool or o   fine animal hair, &gt;300g/m2</t>
  </si>
  <si>
    <t xml:space="preserve">51112000</t>
  </si>
  <si>
    <t xml:space="preserve">Woven fabrics of carded wool, mixed with m  n-made filaments</t>
  </si>
  <si>
    <t xml:space="preserve">51113000</t>
  </si>
  <si>
    <t xml:space="preserve">Woven fabrics of carded wool, mixed with m  n-made staple fibres</t>
  </si>
  <si>
    <t xml:space="preserve">51119000</t>
  </si>
  <si>
    <t xml:space="preserve">Other woven fabrics of carded wool or card  d fine animal hair, nes</t>
  </si>
  <si>
    <t xml:space="preserve">51121100</t>
  </si>
  <si>
    <t xml:space="preserve">Woven fabrics with &gt;=85% combed wool or of  fine animal hair, =&lt;200g/m2 by weight</t>
  </si>
  <si>
    <t xml:space="preserve">51121900</t>
  </si>
  <si>
    <t xml:space="preserve">Woven fabrics with &gt;=85% combed wool or of  fine animal hair, &gt;200g/m2 by weight.</t>
  </si>
  <si>
    <t xml:space="preserve">51122000</t>
  </si>
  <si>
    <t xml:space="preserve">Woven fabrics of combed wool, mixed with m  n-made filaments</t>
  </si>
  <si>
    <t xml:space="preserve">51123000</t>
  </si>
  <si>
    <t xml:space="preserve">Woven fabrics of combed wool, mixed with m  n-made staple fibres</t>
  </si>
  <si>
    <t xml:space="preserve">51129000</t>
  </si>
  <si>
    <t xml:space="preserve">Woven fabrics of combed wool or of combed   ine animal hair, nes</t>
  </si>
  <si>
    <t xml:space="preserve">51130000</t>
  </si>
  <si>
    <t xml:space="preserve">Woven fabrics of coarse animal hair or of   orsehair</t>
  </si>
  <si>
    <t xml:space="preserve">52010000</t>
  </si>
  <si>
    <t xml:space="preserve">Cotton, not carded or combed  .</t>
  </si>
  <si>
    <t xml:space="preserve">52021000</t>
  </si>
  <si>
    <t xml:space="preserve">Yarn waste (including thread waste)</t>
  </si>
  <si>
    <t xml:space="preserve">52029100</t>
  </si>
  <si>
    <t xml:space="preserve">Garnetted stock of cotton</t>
  </si>
  <si>
    <t xml:space="preserve">52029900</t>
  </si>
  <si>
    <t xml:space="preserve">Cotton waste, nes</t>
  </si>
  <si>
    <t xml:space="preserve">52030000</t>
  </si>
  <si>
    <t xml:space="preserve">Cotton, carded or combed  .</t>
  </si>
  <si>
    <t xml:space="preserve">52041100</t>
  </si>
  <si>
    <t xml:space="preserve">Cotton sewing thread, with &gt;=85% weight of  cotton, not put up for retail sale</t>
  </si>
  <si>
    <t xml:space="preserve">52041900</t>
  </si>
  <si>
    <t xml:space="preserve">Cotton sewing thread, with &lt;85% weight of   otton, not put up for retail sale</t>
  </si>
  <si>
    <t xml:space="preserve">52042000</t>
  </si>
  <si>
    <t xml:space="preserve">Cotton sewing thread, put up for retail sa  e</t>
  </si>
  <si>
    <t xml:space="preserve">52051100</t>
  </si>
  <si>
    <t xml:space="preserve">Uncombed single cotton yarn, with &gt;=85% co  ton, nprs, &lt;=14mn</t>
  </si>
  <si>
    <t xml:space="preserve">52051200</t>
  </si>
  <si>
    <t xml:space="preserve">Uncombed single cotton yarn, with &gt;=85% co  ton, nprs, &gt;14mn but &lt;=43mn</t>
  </si>
  <si>
    <t xml:space="preserve">52051300</t>
  </si>
  <si>
    <t xml:space="preserve">Uncombed single cotton yarn, with &gt;=85% co  ton, nprs, &gt;43mn but &lt;=52mn</t>
  </si>
  <si>
    <t xml:space="preserve">52051400</t>
  </si>
  <si>
    <t xml:space="preserve">Uncombed single cotton yarn, with &gt;=85% co  ton, nprs, &gt;52mn but &lt;=80mn</t>
  </si>
  <si>
    <t xml:space="preserve">52051500</t>
  </si>
  <si>
    <t xml:space="preserve">Uncombed single cotton yarn, with &gt;=85% co  ton, nprs, &gt;80mn</t>
  </si>
  <si>
    <t xml:space="preserve">52052100</t>
  </si>
  <si>
    <t xml:space="preserve">Combed single cotton yarn, with &gt;=85% cott  n, nprs, &lt;=14mn.</t>
  </si>
  <si>
    <t xml:space="preserve">52052200</t>
  </si>
  <si>
    <t xml:space="preserve">Combed single cotton yarn, with &gt;=85% cott  n, nprs, &gt;14mn but &lt;=43mn</t>
  </si>
  <si>
    <t xml:space="preserve">52052300</t>
  </si>
  <si>
    <t xml:space="preserve">Combed single cotton yarn, with &gt;=85% cott  n, nprs, &gt;43mn but &lt;=52mn</t>
  </si>
  <si>
    <t xml:space="preserve">52052400</t>
  </si>
  <si>
    <t xml:space="preserve">Combed single cotton yarn, with &gt;=85% cott  n, nprs, &gt;52mn but &lt;=80mn</t>
  </si>
  <si>
    <t xml:space="preserve">52052800</t>
  </si>
  <si>
    <t xml:space="preserve">Combed single cotton yarn, with &gt;=85% cott  n, nprs, &gt;120mn.</t>
  </si>
  <si>
    <t xml:space="preserve">52053100</t>
  </si>
  <si>
    <t xml:space="preserve">Uncombed cabled cotton yarn, with &gt;=85% co  ton, nprs, &lt;=14mn per single yarn</t>
  </si>
  <si>
    <t xml:space="preserve">52053200</t>
  </si>
  <si>
    <t xml:space="preserve">Uncombed cabled cotton yarn, with &gt;=85% co  ton, nprs, &gt;14mn but &lt;=43mn per singl</t>
  </si>
  <si>
    <t xml:space="preserve">52053300</t>
  </si>
  <si>
    <t xml:space="preserve">Uncombed cabled cotton yarn, with &gt;=85% co  ton, nprs, &gt;43mn but &lt;=52mn per singl</t>
  </si>
  <si>
    <t xml:space="preserve">52054100</t>
  </si>
  <si>
    <t xml:space="preserve">Combed cabled cotton yarn, with &gt;=85% cott  n, nprs, &lt;=14mn per single yarn</t>
  </si>
  <si>
    <t xml:space="preserve">52054200</t>
  </si>
  <si>
    <t xml:space="preserve">Combed cabled cotton yarn, with &gt;=85% cott  n, nprs, &gt;14mn but &lt;=43mn per single</t>
  </si>
  <si>
    <t xml:space="preserve">52054300</t>
  </si>
  <si>
    <t xml:space="preserve">Combed cabled cotton yarn, with &gt;=85% cott  n, nprs, &gt;43mn but &lt;=52mn per single</t>
  </si>
  <si>
    <t xml:space="preserve">52054400</t>
  </si>
  <si>
    <t xml:space="preserve">Combed cabled cotton yarn, with &gt;=85% cott  n, nprs, &gt;52mn but &lt;=80mn per single</t>
  </si>
  <si>
    <t xml:space="preserve">52054600</t>
  </si>
  <si>
    <t xml:space="preserve">Combed cabled cotton yarn, with &gt;=85% cott  n, nprs, &gt;80mn but &lt;=94mn per single</t>
  </si>
  <si>
    <t xml:space="preserve">52054800</t>
  </si>
  <si>
    <t xml:space="preserve">Combed cabled cotton yarn, with &gt;=85% cott  n, nprs, &gt;120mn per single yarn</t>
  </si>
  <si>
    <t xml:space="preserve">52061100</t>
  </si>
  <si>
    <t xml:space="preserve">Uncombed single cotton yarn, with &lt;85% cot  on, nprs, &lt;=14mn</t>
  </si>
  <si>
    <t xml:space="preserve">52061200</t>
  </si>
  <si>
    <t xml:space="preserve">Uncombed single cotton yarn, with &lt;85% cot  on, nprs, &gt;14mn but &lt;=43mn</t>
  </si>
  <si>
    <t xml:space="preserve">52061300</t>
  </si>
  <si>
    <t xml:space="preserve">Uncombed single cotton yarn, with &lt;85% cot  on, nprs, &gt;43mn but &lt;=52mn</t>
  </si>
  <si>
    <t xml:space="preserve">52062100</t>
  </si>
  <si>
    <t xml:space="preserve">Combed single cotton yarn, with &lt;85% cotto  , nprs, &lt;=14mn</t>
  </si>
  <si>
    <t xml:space="preserve">52062200</t>
  </si>
  <si>
    <t xml:space="preserve">Combed single cotton yarn, with &lt;85% cotto  , nprs, &gt;14mn but &lt;=43mn.</t>
  </si>
  <si>
    <t xml:space="preserve">52062300</t>
  </si>
  <si>
    <t xml:space="preserve">Combed single cotton yarn, with &lt;85% cotto  , nprs, &gt;43mn but &lt;=52mn.</t>
  </si>
  <si>
    <t xml:space="preserve">52062500</t>
  </si>
  <si>
    <t xml:space="preserve">Combed single cotton yarn, with &lt;85% cotto  , nprs, &gt;80mn</t>
  </si>
  <si>
    <t xml:space="preserve">52063200</t>
  </si>
  <si>
    <t xml:space="preserve">Uncombed cabled cotton yarn, with &lt;85% cot  on, nprs, &gt;14mn but &lt;=43mn per single</t>
  </si>
  <si>
    <t xml:space="preserve">52063500</t>
  </si>
  <si>
    <t xml:space="preserve">Uncombed cabled cotton yarn, with &lt;85% cot  on, nprs, &gt;80mn per single yarn</t>
  </si>
  <si>
    <t xml:space="preserve">52064100</t>
  </si>
  <si>
    <t xml:space="preserve">Combed cabled cotton yarn, with &lt;85% cotto  , nprs, &lt;=14mn per single yarn</t>
  </si>
  <si>
    <t xml:space="preserve">52064200</t>
  </si>
  <si>
    <t xml:space="preserve">Combed cabled cotton yarn, with &lt;85% cotto  , nprs, &gt;14mn but &lt;=43mn per single y</t>
  </si>
  <si>
    <t xml:space="preserve">52064300</t>
  </si>
  <si>
    <t xml:space="preserve">Combed cabled cotton yarn, with &lt;85% cotto  , nprs, &gt;43mn but &lt;=52mn per single y</t>
  </si>
  <si>
    <t xml:space="preserve">52064400</t>
  </si>
  <si>
    <t xml:space="preserve">Combed cabled cotton yarn, with &lt;85% cotto  , nprs, &gt;52mn but &lt;=80mn per single y</t>
  </si>
  <si>
    <t xml:space="preserve">52064500</t>
  </si>
  <si>
    <t xml:space="preserve">Combed cabled cotton yarn, with &lt;85% cotto  , nprs, &gt;80mn per single yarn</t>
  </si>
  <si>
    <t xml:space="preserve">52071000</t>
  </si>
  <si>
    <t xml:space="preserve">Cotton yarn (excl sewing), put up for ret a l sale, with &gt;=85% cotton</t>
  </si>
  <si>
    <t xml:space="preserve">52079000</t>
  </si>
  <si>
    <t xml:space="preserve">Cotton yarn (excl sewing), put up for ret a l sale, with &lt;85% cotton.</t>
  </si>
  <si>
    <t xml:space="preserve">52081100</t>
  </si>
  <si>
    <t xml:space="preserve">Unbleached plain cotton weave, with &gt;=85%   otton, =&lt;100g/m2 by weight</t>
  </si>
  <si>
    <t xml:space="preserve">52081200</t>
  </si>
  <si>
    <t xml:space="preserve">Unbleached plain cotton weave, with &gt;=85%   otton, &gt;100g/m2 but &lt;200g/m2  by weig</t>
  </si>
  <si>
    <t xml:space="preserve">52081300</t>
  </si>
  <si>
    <t xml:space="preserve">Unbleached 3 or 4-thread twill, (incl cro s  twill) with &gt;=85% cotton,&lt;200g/m2 by</t>
  </si>
  <si>
    <t xml:space="preserve">52081900</t>
  </si>
  <si>
    <t xml:space="preserve">Unbleached woven cotton fabrics, nes, with  &gt;=85% cotton, &lt;200 g/m2 by weight</t>
  </si>
  <si>
    <t xml:space="preserve">52082100</t>
  </si>
  <si>
    <t xml:space="preserve">Bleached plain cotton weave, with &gt;=85% co  ton, =&lt;100g/m2 by weight</t>
  </si>
  <si>
    <t xml:space="preserve">52082200</t>
  </si>
  <si>
    <t xml:space="preserve">Bleached plain cotton weave, with &gt;=85% co  ton, &gt;100g/m2 by weight</t>
  </si>
  <si>
    <t xml:space="preserve">52082300</t>
  </si>
  <si>
    <t xml:space="preserve">Bleached 3 or 4-thread twill (incl cross  t ill), with &gt;=85% cotton, &lt;200 g/m2 by</t>
  </si>
  <si>
    <t xml:space="preserve">52082900</t>
  </si>
  <si>
    <t xml:space="preserve">Bleached woven cotton fabrics, nes, with &gt;  85% cotton, &lt;200 g/m2 by weight</t>
  </si>
  <si>
    <t xml:space="preserve">52083100</t>
  </si>
  <si>
    <t xml:space="preserve">Dyed plain cotton weave, with &gt;=85% cotton   =&lt;100g/m2 by weight</t>
  </si>
  <si>
    <t xml:space="preserve">52083200</t>
  </si>
  <si>
    <t xml:space="preserve">Dyed plain cotton weave, with &gt;=85% cotton   &gt;100g/m2 but &lt;200 g/m2 by weight</t>
  </si>
  <si>
    <t xml:space="preserve">52083300</t>
  </si>
  <si>
    <t xml:space="preserve">Dyed 3 or 4-thread twill (incl cross twil l , with &gt;=85% cotton, &lt;200 g/m2 by wei</t>
  </si>
  <si>
    <t xml:space="preserve">52083900</t>
  </si>
  <si>
    <t xml:space="preserve">Dyed woven cotton fabrics, with &gt;=85% cott  n, &lt;200 g/m2 by weight, nes</t>
  </si>
  <si>
    <t xml:space="preserve">52084100</t>
  </si>
  <si>
    <t xml:space="preserve">Coloured plain cotton weave, with &gt;=85% co  ton, =&lt;100g/m2 &lt;200 g/m2 by weight</t>
  </si>
  <si>
    <t xml:space="preserve">52084200</t>
  </si>
  <si>
    <t xml:space="preserve">Coloured plain cotton weave, with &gt;=85% co  ton, &gt;100g/m2 but &lt;200 g/m2 by weight</t>
  </si>
  <si>
    <t xml:space="preserve">52084300</t>
  </si>
  <si>
    <t xml:space="preserve">Coloured 3 or 4-thread twill (incl cross  t ill), with &gt;=85% cotton,&lt;200 g/m2 by</t>
  </si>
  <si>
    <t xml:space="preserve">52084900</t>
  </si>
  <si>
    <t xml:space="preserve">Coloured woven cotton fabrics, with &gt;=85%   otton, &lt;200 g/m2 by weight, nes</t>
  </si>
  <si>
    <t xml:space="preserve">52085100</t>
  </si>
  <si>
    <t xml:space="preserve">Printed plain cotton weave, with &gt;=85% cot  on, =&lt;100g/m2 by weight</t>
  </si>
  <si>
    <t xml:space="preserve">52085200</t>
  </si>
  <si>
    <t xml:space="preserve">Printed plain cotton weave, with &gt;=85% cot  on, &gt;100g/m2 but &lt;200 g/m2 by weight.</t>
  </si>
  <si>
    <t xml:space="preserve">52085900</t>
  </si>
  <si>
    <t xml:space="preserve">Printed woven cotton fabrics, with &gt;=85% c  tton, &lt;200 g/m2 by weight, nes</t>
  </si>
  <si>
    <t xml:space="preserve">52091100</t>
  </si>
  <si>
    <t xml:space="preserve">Unbleached plain cotton weave, with &gt;=85%   otton, &gt;=200g/m2 by weight</t>
  </si>
  <si>
    <t xml:space="preserve">52091200</t>
  </si>
  <si>
    <t xml:space="preserve">Unbleached 3 or 4-thread twill (incl cros s twill),with&gt;=85% cotton,&gt;=200 g/m2 by</t>
  </si>
  <si>
    <t xml:space="preserve">52091900</t>
  </si>
  <si>
    <t xml:space="preserve">Unbleached cotton fabrics, with &gt;=85% cott  n, &gt;=200g/m2 by weight, nes</t>
  </si>
  <si>
    <t xml:space="preserve">52092100</t>
  </si>
  <si>
    <t xml:space="preserve">Bleached plain cotton weave, with &gt;=85% co  ton, &gt;=200g/m2 by weight</t>
  </si>
  <si>
    <t xml:space="preserve">52092200</t>
  </si>
  <si>
    <t xml:space="preserve">Bleached 3 or 4-thread twill, &gt;=85% cotton   &gt;=200g/m2 by weight</t>
  </si>
  <si>
    <t xml:space="preserve">52092900</t>
  </si>
  <si>
    <t xml:space="preserve">Bleached woven cotton fabrics, with &gt;=85%   otton, &gt;=200g/m2 by weight, nes</t>
  </si>
  <si>
    <t xml:space="preserve">52093100</t>
  </si>
  <si>
    <t xml:space="preserve">Dyed plain cotton weave, with &gt;=85% cotton   &gt;=200g/m2 by weight</t>
  </si>
  <si>
    <t xml:space="preserve">52093200</t>
  </si>
  <si>
    <t xml:space="preserve">Dyed 3 or 4-thread twill (incl cross twil l , with &gt;=85% cotton, &gt;=200g/m2 by wei</t>
  </si>
  <si>
    <t xml:space="preserve">52093900</t>
  </si>
  <si>
    <t xml:space="preserve">Dyed woven cotton fabrics, with &gt;=85% cott  n, &gt;=200g/m2 by weight, nes</t>
  </si>
  <si>
    <t xml:space="preserve">52094100</t>
  </si>
  <si>
    <t xml:space="preserve">Coloured plain cotton weave, with &gt;=85% co  ton, &gt;=200g/m2 by weight</t>
  </si>
  <si>
    <t xml:space="preserve">52094200</t>
  </si>
  <si>
    <t xml:space="preserve">Coloured denim cotton weave, with &gt;=85% co  ton, &gt;=200g/m2 by weight</t>
  </si>
  <si>
    <t xml:space="preserve">52094300</t>
  </si>
  <si>
    <t xml:space="preserve">Coloured 3 or 4-thread twill, (incl cross   will) with &gt;=85% cotton, &gt;=200g/m2 by</t>
  </si>
  <si>
    <t xml:space="preserve">52094900</t>
  </si>
  <si>
    <t xml:space="preserve">Coloured woven cotton fabrics, with &gt;=85%   otton, &gt;200g/m2 by weight.</t>
  </si>
  <si>
    <t xml:space="preserve">52095100</t>
  </si>
  <si>
    <t xml:space="preserve">Printed plain cotton weave, with &gt;=85% cot  on, &gt;200g/m2 by weight</t>
  </si>
  <si>
    <t xml:space="preserve">52095200</t>
  </si>
  <si>
    <t xml:space="preserve">Printed 3 or 4-thread twill, (incl cross  t ill) with &gt;=85% cotton, &gt;200g/m2 by w</t>
  </si>
  <si>
    <t xml:space="preserve">52095900</t>
  </si>
  <si>
    <t xml:space="preserve">Printed woven cotton fabrics, with &gt;=85% c  tton, &gt;200g/m2 by weight</t>
  </si>
  <si>
    <t xml:space="preserve">52101100</t>
  </si>
  <si>
    <t xml:space="preserve">Unbleached plain cotton weave, with &lt;85% c  tton, =&lt;200g/m2 by weight.</t>
  </si>
  <si>
    <t xml:space="preserve">52101900</t>
  </si>
  <si>
    <t xml:space="preserve">Unbleached woven cotton fabrics, nes, with  &lt;85% cotton, =&lt;200g/m2 by weight.</t>
  </si>
  <si>
    <t xml:space="preserve">52102100</t>
  </si>
  <si>
    <t xml:space="preserve">Bleached plain cotton weave, with &lt;85% cot  on, =&lt;200g/m2 by weight</t>
  </si>
  <si>
    <t xml:space="preserve">52102900</t>
  </si>
  <si>
    <t xml:space="preserve">Bleached woven cotton fabrics, nes, with &lt;  5% cotton, =&lt;200g/m2 by weight</t>
  </si>
  <si>
    <t xml:space="preserve">52103100</t>
  </si>
  <si>
    <t xml:space="preserve">Dyed plain cotton weave, with &lt;85% cotton,  =&lt;200g/m2 by weight</t>
  </si>
  <si>
    <t xml:space="preserve">52103900</t>
  </si>
  <si>
    <t xml:space="preserve">Dyed woven cotton fabrics, nes, with &lt;85%   otton, =&lt;200g/m2 by weight</t>
  </si>
  <si>
    <t xml:space="preserve">52104100</t>
  </si>
  <si>
    <t xml:space="preserve">Coloured plain cotton weave, with &lt;85% cot  on, =&lt;200g/m2 by weight</t>
  </si>
  <si>
    <t xml:space="preserve">52104900</t>
  </si>
  <si>
    <t xml:space="preserve">Coloured woven cotton fabrics, nes, with &lt;  5% cotton, =&lt;200g/m2 by weight</t>
  </si>
  <si>
    <t xml:space="preserve">52105100</t>
  </si>
  <si>
    <t xml:space="preserve">Printed plain cotton weave, with &lt;85% cott  n, =&lt;200g/m2 by weight</t>
  </si>
  <si>
    <t xml:space="preserve">52105900</t>
  </si>
  <si>
    <t xml:space="preserve">Printed woven cotton fabrics, nes, with &lt;8  % cotton, =&lt;200g/m2 by weight.</t>
  </si>
  <si>
    <t xml:space="preserve">52111100</t>
  </si>
  <si>
    <t xml:space="preserve">Unbleached plain cotton weave, with &lt;85% c  tton, &gt;200g/m2 by weight</t>
  </si>
  <si>
    <t xml:space="preserve">52111200</t>
  </si>
  <si>
    <t xml:space="preserve">Unbleached 3 or 4-thread twill, (incl cro s  twill) with &lt;85% cotton, &gt;200g/m2 by</t>
  </si>
  <si>
    <t xml:space="preserve">52111900</t>
  </si>
  <si>
    <t xml:space="preserve">Unbleached woven cotton fabrics, nes, with  &lt;85% cotton, &gt;200g/m2 by weight</t>
  </si>
  <si>
    <t xml:space="preserve">52112000</t>
  </si>
  <si>
    <t xml:space="preserve">Bleached woven fabrics of cotton, with &lt;85   cotton, &gt;200g/m2 by weight</t>
  </si>
  <si>
    <t xml:space="preserve">52113900</t>
  </si>
  <si>
    <t xml:space="preserve">Dyed woven cotton fabrics, nes, with &lt;85%   otton, &gt;200g/m2 by weight.</t>
  </si>
  <si>
    <t xml:space="preserve">52114100</t>
  </si>
  <si>
    <t xml:space="preserve">Coloured plain cotton weave, with &lt;85% cot  on, &gt;200g/m2 by weight</t>
  </si>
  <si>
    <t xml:space="preserve">52114200</t>
  </si>
  <si>
    <t xml:space="preserve">Coloured denim cotton weave, with &lt;85% cot  on, &gt;200g/m2 by weight</t>
  </si>
  <si>
    <t xml:space="preserve">52114900</t>
  </si>
  <si>
    <t xml:space="preserve">Coloured woven cotton fabrics, nes, with &lt;  5% cotton, &gt;200g/m2 by weight.</t>
  </si>
  <si>
    <t xml:space="preserve">52115200</t>
  </si>
  <si>
    <t xml:space="preserve">Printed 3 or 4-thread twill, (incl cross  t ill) with &lt;85% cotton, &gt;200g/m2 by we</t>
  </si>
  <si>
    <t xml:space="preserve">52115900</t>
  </si>
  <si>
    <t xml:space="preserve">Printed woven cotton fabrics, nes, with &lt;8  % cotton, &gt;200g/m2 by weight</t>
  </si>
  <si>
    <t xml:space="preserve">52121100</t>
  </si>
  <si>
    <t xml:space="preserve">Unbleached woven fabrics of cotton, =&lt;200g  m2 by weight, nes.</t>
  </si>
  <si>
    <t xml:space="preserve">52121200</t>
  </si>
  <si>
    <t xml:space="preserve">Bleached woven fabrics of cotton, =&lt;200g/m   by weight, nes</t>
  </si>
  <si>
    <t xml:space="preserve">52121300</t>
  </si>
  <si>
    <t xml:space="preserve">Dyed woven fabrics of cotton, =&lt;200g/m2 by  weight, nes</t>
  </si>
  <si>
    <t xml:space="preserve">52121400</t>
  </si>
  <si>
    <t xml:space="preserve">Coloured woven fabrics of cotton, =&lt;200g/m   by weight, nes</t>
  </si>
  <si>
    <t xml:space="preserve">52121500</t>
  </si>
  <si>
    <t xml:space="preserve">Printed woven fabrics of cotton, =&lt;200g/m2  by weight, nes</t>
  </si>
  <si>
    <t xml:space="preserve">52122100</t>
  </si>
  <si>
    <t xml:space="preserve">Unbleached woven fabrics of cotton, &gt;200g/  2 by weight, nes</t>
  </si>
  <si>
    <t xml:space="preserve">52122200</t>
  </si>
  <si>
    <t xml:space="preserve">Bleached woven fabrics of cotton, &gt;200g/m2  by weight, nes</t>
  </si>
  <si>
    <t xml:space="preserve">52122300</t>
  </si>
  <si>
    <t xml:space="preserve">Dyed woven fabrics of cotton, &gt;200g/m2 by   eight, nes.</t>
  </si>
  <si>
    <t xml:space="preserve">52122400</t>
  </si>
  <si>
    <t xml:space="preserve">Coloured woven fabrics of cotton, &gt;200g/m2  by weight, nes</t>
  </si>
  <si>
    <t xml:space="preserve">52122500</t>
  </si>
  <si>
    <t xml:space="preserve">Printed woven fabrics of cotton, &gt;200g/m2   y weight, nes.</t>
  </si>
  <si>
    <t xml:space="preserve">53011000</t>
  </si>
  <si>
    <t xml:space="preserve">Flax, raw or retted</t>
  </si>
  <si>
    <t xml:space="preserve">53012900</t>
  </si>
  <si>
    <t xml:space="preserve">Flax, hackled or otherwise processed, but   ot spun.</t>
  </si>
  <si>
    <t xml:space="preserve">53031000</t>
  </si>
  <si>
    <t xml:space="preserve">Jute &amp; other textile bast fibres, (excl f l x, true hemp and ramie), raw or rette</t>
  </si>
  <si>
    <t xml:space="preserve">53039000</t>
  </si>
  <si>
    <t xml:space="preserve">Jute, etc (excl flax, true hemp and ramie )  nes; tow and waste of these fibres</t>
  </si>
  <si>
    <t xml:space="preserve">53050000</t>
  </si>
  <si>
    <t xml:space="preserve">Coconut, abaca(Manila hemp or Musa  textil  s Nee), ramie &amp; other vegetable texti</t>
  </si>
  <si>
    <t xml:space="preserve">53061000</t>
  </si>
  <si>
    <t xml:space="preserve">Single flax yarn  .</t>
  </si>
  <si>
    <t xml:space="preserve">53062000</t>
  </si>
  <si>
    <t xml:space="preserve">Multiple or cabled flax yarn  .</t>
  </si>
  <si>
    <t xml:space="preserve">53071000</t>
  </si>
  <si>
    <t xml:space="preserve">Single yarn of jute or of other textile ba  t fibres of heading 5303.</t>
  </si>
  <si>
    <t xml:space="preserve">53072000</t>
  </si>
  <si>
    <t xml:space="preserve">Multiple or cabled yarn of jute or of othe   textile bast fibres of heading 5303.</t>
  </si>
  <si>
    <t xml:space="preserve">53081000</t>
  </si>
  <si>
    <t xml:space="preserve">Coir yarn of other vegetable textile fibre</t>
  </si>
  <si>
    <t xml:space="preserve">53089000</t>
  </si>
  <si>
    <t xml:space="preserve">Yarn of vegetable textile fibres, nes</t>
  </si>
  <si>
    <t xml:space="preserve">53091100</t>
  </si>
  <si>
    <t xml:space="preserve">Bleached or unbleached, woven fabrics of f  ax, with &gt;=85% flax</t>
  </si>
  <si>
    <t xml:space="preserve">53091900</t>
  </si>
  <si>
    <t xml:space="preserve">Woven fabrics of flax, with &gt;=85% flax, ne</t>
  </si>
  <si>
    <t xml:space="preserve">53092100</t>
  </si>
  <si>
    <t xml:space="preserve">Bleached or unbleached, woven fabrics of f  ax, with &lt;85% flax</t>
  </si>
  <si>
    <t xml:space="preserve">53092900</t>
  </si>
  <si>
    <t xml:space="preserve">Woven fabrics of flax, with &lt;85% flax, nes</t>
  </si>
  <si>
    <t xml:space="preserve">53101000</t>
  </si>
  <si>
    <t xml:space="preserve">Unbleached woven fabrics of jute or of oth  r textile bast fibre of heading 5303.</t>
  </si>
  <si>
    <t xml:space="preserve">53109000</t>
  </si>
  <si>
    <t xml:space="preserve">Woven fabrics of jute or other textile bas   fibres of heading 5303 (excl unble</t>
  </si>
  <si>
    <t xml:space="preserve">53110000</t>
  </si>
  <si>
    <t xml:space="preserve">Woven fabrics of other vegetable textile f  bres; woven fabrics of paper yarn</t>
  </si>
  <si>
    <t xml:space="preserve">54011000</t>
  </si>
  <si>
    <t xml:space="preserve">Sewing thread of synthetic filaments  .</t>
  </si>
  <si>
    <t xml:space="preserve">54012000</t>
  </si>
  <si>
    <t xml:space="preserve">Sewing thread of artificial filaments</t>
  </si>
  <si>
    <t xml:space="preserve">54021100</t>
  </si>
  <si>
    <t xml:space="preserve">High tenacity yarn of nylon or other polym  des of aramids</t>
  </si>
  <si>
    <t xml:space="preserve">54021900</t>
  </si>
  <si>
    <t xml:space="preserve">Other - high tenacity yarn of nylon or oth  r polymides.</t>
  </si>
  <si>
    <t xml:space="preserve">54022000</t>
  </si>
  <si>
    <t xml:space="preserve">High tenacity yarn of polyesters, nprs</t>
  </si>
  <si>
    <t xml:space="preserve">54023100</t>
  </si>
  <si>
    <t xml:space="preserve">Textured yarn, of nylon or other polyamide  , =&lt;50tex, nprs.</t>
  </si>
  <si>
    <t xml:space="preserve">54023200</t>
  </si>
  <si>
    <t xml:space="preserve">Textured yarn, of nylon or other polyamide  , &gt;50tex, nprs</t>
  </si>
  <si>
    <t xml:space="preserve">54023300</t>
  </si>
  <si>
    <t xml:space="preserve">Textured yarn of polyesters, nprs</t>
  </si>
  <si>
    <t xml:space="preserve">54023400</t>
  </si>
  <si>
    <t xml:space="preserve">Textured yarn of polypropylene, nprs  .</t>
  </si>
  <si>
    <t xml:space="preserve">54023900</t>
  </si>
  <si>
    <t xml:space="preserve">Textured yarn, nes, nprs  .</t>
  </si>
  <si>
    <t xml:space="preserve">54024400</t>
  </si>
  <si>
    <t xml:space="preserve">Elastomeric yarn, single, untwisted or wit   a twist not exceeding 50 turns per m</t>
  </si>
  <si>
    <t xml:space="preserve">54024600</t>
  </si>
  <si>
    <t xml:space="preserve">Other-of polyesters,partially oriented yar  ,single,untwiste or with a twist&lt;=50t</t>
  </si>
  <si>
    <t xml:space="preserve">54024700</t>
  </si>
  <si>
    <t xml:space="preserve">Other, of polyesters yarn, single, untwist  d or with a twist &lt;=50 turns per metr</t>
  </si>
  <si>
    <t xml:space="preserve">54024800</t>
  </si>
  <si>
    <t xml:space="preserve">Other, of polypropylene yarn, single, untw  sted or with a twist &lt;=50 turns per m</t>
  </si>
  <si>
    <t xml:space="preserve">54024900</t>
  </si>
  <si>
    <t xml:space="preserve">Single synthetic yarn, nes, with =&lt;50turns  per metre, nprs.</t>
  </si>
  <si>
    <t xml:space="preserve">54025100</t>
  </si>
  <si>
    <t xml:space="preserve">Other single yarn of nylon or other polyam  des with a twist &gt;50 turns per metre.</t>
  </si>
  <si>
    <t xml:space="preserve">54025200</t>
  </si>
  <si>
    <t xml:space="preserve">Other single yarn of polyesters with a twi  t &gt;50 turns per metre</t>
  </si>
  <si>
    <t xml:space="preserve">54025900</t>
  </si>
  <si>
    <t xml:space="preserve">Other single yarn with a twist &gt;50 turns p  r metre, nes</t>
  </si>
  <si>
    <t xml:space="preserve">54026100</t>
  </si>
  <si>
    <t xml:space="preserve">Other yarn, multiple or cabled of nylon or  other polymides.</t>
  </si>
  <si>
    <t xml:space="preserve">54026200</t>
  </si>
  <si>
    <t xml:space="preserve">Other yarn, multiple or cabled of polyeste  s</t>
  </si>
  <si>
    <t xml:space="preserve">54026300</t>
  </si>
  <si>
    <t xml:space="preserve">Of Polypropylene</t>
  </si>
  <si>
    <t xml:space="preserve">54026900</t>
  </si>
  <si>
    <t xml:space="preserve">Other yarn, multiple or cabled, nes</t>
  </si>
  <si>
    <t xml:space="preserve">54031000</t>
  </si>
  <si>
    <t xml:space="preserve">High tenacity yarn of viscose rayon, nprs   other than sewing thread)</t>
  </si>
  <si>
    <t xml:space="preserve">54033100</t>
  </si>
  <si>
    <t xml:space="preserve">Single yarn of viscose rayon untwisted or   ith a twist, with =&lt;120turns/m, nprs.</t>
  </si>
  <si>
    <t xml:space="preserve">54033200</t>
  </si>
  <si>
    <t xml:space="preserve">Single yarn of viscose rayon, untwisted or  with a twist with &gt;120turns/m, nprs</t>
  </si>
  <si>
    <t xml:space="preserve">54033900</t>
  </si>
  <si>
    <t xml:space="preserve">Single artificial yarn, nes, nprs</t>
  </si>
  <si>
    <t xml:space="preserve">54034100</t>
  </si>
  <si>
    <t xml:space="preserve">Multiple or cabled yarn of viscose rayon,   prs.</t>
  </si>
  <si>
    <t xml:space="preserve">54034900</t>
  </si>
  <si>
    <t xml:space="preserve">Multiple or cabled artificial yarn, nes, n  rs</t>
  </si>
  <si>
    <t xml:space="preserve">54041100</t>
  </si>
  <si>
    <t xml:space="preserve">Elastomeric monofilament  .</t>
  </si>
  <si>
    <t xml:space="preserve">54041200</t>
  </si>
  <si>
    <t xml:space="preserve">Other, of polypropylene monofilament  .</t>
  </si>
  <si>
    <t xml:space="preserve">54041900</t>
  </si>
  <si>
    <t xml:space="preserve">Other - monofilament  .</t>
  </si>
  <si>
    <t xml:space="preserve">54049000</t>
  </si>
  <si>
    <t xml:space="preserve">Strip and the like of synthetic textile ma  erials</t>
  </si>
  <si>
    <t xml:space="preserve">54050000</t>
  </si>
  <si>
    <t xml:space="preserve">Artificial monofilament; strip and the lik   of artificial textile materials.</t>
  </si>
  <si>
    <t xml:space="preserve">54060000</t>
  </si>
  <si>
    <t xml:space="preserve">Manmade filament yarn (other than sewing t  read), put up for retail sale</t>
  </si>
  <si>
    <t xml:space="preserve">54071000</t>
  </si>
  <si>
    <t xml:space="preserve">Woven fabric obtained from high tenacity y  rn of nylon or other polymides or of</t>
  </si>
  <si>
    <t xml:space="preserve">54072000</t>
  </si>
  <si>
    <t xml:space="preserve">Woven fabrics obtained from synthetic stri   or the like</t>
  </si>
  <si>
    <t xml:space="preserve">54073000</t>
  </si>
  <si>
    <t xml:space="preserve">Fabrics of synthetic filament yarn specifi  d in note 9 to section xi.</t>
  </si>
  <si>
    <t xml:space="preserve">54074100</t>
  </si>
  <si>
    <t xml:space="preserve">Unbleached or bleached woven fabrics, &gt;=85   nylon or other polyamides</t>
  </si>
  <si>
    <t xml:space="preserve">54074200</t>
  </si>
  <si>
    <t xml:space="preserve">Dyed woven fabrics of synthetic filament y  rn, &gt;=85% nylon</t>
  </si>
  <si>
    <t xml:space="preserve">54074300</t>
  </si>
  <si>
    <t xml:space="preserve">Coloured woven fabrics of synthetic filame  t yarn, &gt;=85% nylon</t>
  </si>
  <si>
    <t xml:space="preserve">54074400</t>
  </si>
  <si>
    <t xml:space="preserve">Printed woven fabrics of synthetic filamen   yarn, &gt;=85% nylon</t>
  </si>
  <si>
    <t xml:space="preserve">54075100</t>
  </si>
  <si>
    <t xml:space="preserve">Unbleached or bleached woven fabrics, &gt;=85   textured polyester filament</t>
  </si>
  <si>
    <t xml:space="preserve">54075200</t>
  </si>
  <si>
    <t xml:space="preserve">Dyed woven fabrics of synthetic filament y  rn, &gt;=85% textured polyester filament</t>
  </si>
  <si>
    <t xml:space="preserve">54075300</t>
  </si>
  <si>
    <t xml:space="preserve">Coloured woven fabrics of synthetic yarn,   =85% textured polyester filament.</t>
  </si>
  <si>
    <t xml:space="preserve">54075400</t>
  </si>
  <si>
    <t xml:space="preserve">Printed woven fabrics of synthetic yarn, &gt;  85% textured polyester filament</t>
  </si>
  <si>
    <t xml:space="preserve">54076100</t>
  </si>
  <si>
    <t xml:space="preserve">Other woven fabrics of synthetic yarn, &gt;=8  % non-textured polyester filaments</t>
  </si>
  <si>
    <t xml:space="preserve">54076900</t>
  </si>
  <si>
    <t xml:space="preserve">Other woven fabrics of synthetic yarn, &gt;=8  % polyester filaments.</t>
  </si>
  <si>
    <t xml:space="preserve">54077100</t>
  </si>
  <si>
    <t xml:space="preserve">Unbleached or bleached woven fabrics, &gt;=85   synthetic filaments</t>
  </si>
  <si>
    <t xml:space="preserve">54077200</t>
  </si>
  <si>
    <t xml:space="preserve">Dyed woven fabrics, &gt;=85% synthetic filame  ts.</t>
  </si>
  <si>
    <t xml:space="preserve">54077300</t>
  </si>
  <si>
    <t xml:space="preserve">Coloured woven fabrics, &gt;=85% synthetic fi  aments.</t>
  </si>
  <si>
    <t xml:space="preserve">54077400</t>
  </si>
  <si>
    <t xml:space="preserve">Printed woven fabrics, &gt;=85% synthetic fil  ments</t>
  </si>
  <si>
    <t xml:space="preserve">54078100</t>
  </si>
  <si>
    <t xml:space="preserve">Unbleached or bleached woven fabrics, &lt;85%  synthetic filaments, mixed with cotto</t>
  </si>
  <si>
    <t xml:space="preserve">54078200</t>
  </si>
  <si>
    <t xml:space="preserve">Dyed woven fabrics, &lt;85% synthetic filamen  s, mixed with cotton</t>
  </si>
  <si>
    <t xml:space="preserve">54078300</t>
  </si>
  <si>
    <t xml:space="preserve">Coloured woven fabrics, &lt;85% synthetic fil  ments, mixed with cotton</t>
  </si>
  <si>
    <t xml:space="preserve">54078400</t>
  </si>
  <si>
    <t xml:space="preserve">Printed woven fabrics, &lt;85% synthetic fila  ents, mixed with cotton</t>
  </si>
  <si>
    <t xml:space="preserve">54079100</t>
  </si>
  <si>
    <t xml:space="preserve">Unbleached or bleached woven fabrics of sy  thetic filament yarn, nes.</t>
  </si>
  <si>
    <t xml:space="preserve">54079200</t>
  </si>
  <si>
    <t xml:space="preserve">Dyed woven fabrics of synthetic filament y  rn, nes</t>
  </si>
  <si>
    <t xml:space="preserve">54079300</t>
  </si>
  <si>
    <t xml:space="preserve">Coloured woven fabrics of synthetic filame  t yarn, nes</t>
  </si>
  <si>
    <t xml:space="preserve">54079400</t>
  </si>
  <si>
    <t xml:space="preserve">Printed woven fabrics of synthetic filamen   yarn, nes.</t>
  </si>
  <si>
    <t xml:space="preserve">54081000</t>
  </si>
  <si>
    <t xml:space="preserve">Woven fabrics of high tenacity artificial   ilament yarn, of viscose rayon</t>
  </si>
  <si>
    <t xml:space="preserve">54082100</t>
  </si>
  <si>
    <t xml:space="preserve">Unbleached or bleached woven fabrics, &gt;=85   artificial filaments.</t>
  </si>
  <si>
    <t xml:space="preserve">54082200</t>
  </si>
  <si>
    <t xml:space="preserve">Dyed woven fabrics, &gt;=85% artificial filam  nts</t>
  </si>
  <si>
    <t xml:space="preserve">54082300</t>
  </si>
  <si>
    <t xml:space="preserve">Coloured woven fabrics, &gt;=85% artificial f  laments</t>
  </si>
  <si>
    <t xml:space="preserve">54082400</t>
  </si>
  <si>
    <t xml:space="preserve">Printed woven fabrics, &gt;=85% artificial fi  aments.</t>
  </si>
  <si>
    <t xml:space="preserve">54083100</t>
  </si>
  <si>
    <t xml:space="preserve">Unbleached or bleached woven fabrics of ar  ificial filament yarn, nes</t>
  </si>
  <si>
    <t xml:space="preserve">54083200</t>
  </si>
  <si>
    <t xml:space="preserve">Dyed woven fabrics of artificial filament   arn, nes</t>
  </si>
  <si>
    <t xml:space="preserve">54083300</t>
  </si>
  <si>
    <t xml:space="preserve">Coloured woven fabrics of artificial filam  nt yarn, nes</t>
  </si>
  <si>
    <t xml:space="preserve">54083400</t>
  </si>
  <si>
    <t xml:space="preserve">Printed woven fabrics of artificial filame  t yarn, nes</t>
  </si>
  <si>
    <t xml:space="preserve">55011000</t>
  </si>
  <si>
    <t xml:space="preserve">Synthetic filament tow of nylon or other p  lyamides</t>
  </si>
  <si>
    <t xml:space="preserve">55012000</t>
  </si>
  <si>
    <t xml:space="preserve">Synthetic filament tow of polyesters  .</t>
  </si>
  <si>
    <t xml:space="preserve">55014000</t>
  </si>
  <si>
    <t xml:space="preserve">Synthetic filament tow of polypropylene</t>
  </si>
  <si>
    <t xml:space="preserve">55019000</t>
  </si>
  <si>
    <t xml:space="preserve">Synthetic filament tow, nes</t>
  </si>
  <si>
    <t xml:space="preserve">55020000</t>
  </si>
  <si>
    <t xml:space="preserve">Artificial filament tow</t>
  </si>
  <si>
    <t xml:space="preserve">55031100</t>
  </si>
  <si>
    <t xml:space="preserve">Synthetic staple fibres of nylon or other   olyamides of aramids</t>
  </si>
  <si>
    <t xml:space="preserve">55031900</t>
  </si>
  <si>
    <t xml:space="preserve">Other -Synthetic staple fibres of nylon or  other polyamides</t>
  </si>
  <si>
    <t xml:space="preserve">55032000</t>
  </si>
  <si>
    <t xml:space="preserve">Synthetic staple fibres, of polyesters, no   carded, etc</t>
  </si>
  <si>
    <t xml:space="preserve">55033000</t>
  </si>
  <si>
    <t xml:space="preserve">Acrylic or modacrylic synthetic staple fib  es, not carded, etc.</t>
  </si>
  <si>
    <t xml:space="preserve">55034000</t>
  </si>
  <si>
    <t xml:space="preserve">Synthetic staple fibres, of polypropylene,  not carded, etc.</t>
  </si>
  <si>
    <t xml:space="preserve">55039000</t>
  </si>
  <si>
    <t xml:space="preserve">Synthetic staple fibres, nes, not carded,   tc</t>
  </si>
  <si>
    <t xml:space="preserve">55041000</t>
  </si>
  <si>
    <t xml:space="preserve">Artificial staple fibres, of viscose rayon   not carded, etc</t>
  </si>
  <si>
    <t xml:space="preserve">55049000</t>
  </si>
  <si>
    <t xml:space="preserve">Artificial staple fibres, (excl viscose r a on), not carded, etc</t>
  </si>
  <si>
    <t xml:space="preserve">55051000</t>
  </si>
  <si>
    <t xml:space="preserve">Waste of synthetic fibre, (incl noils, ya r  waste and garnetted stock)</t>
  </si>
  <si>
    <t xml:space="preserve">55052000</t>
  </si>
  <si>
    <t xml:space="preserve">Waste of artificial fibre, (incl noils, y a n waste and garnetted stock).</t>
  </si>
  <si>
    <t xml:space="preserve">55061000</t>
  </si>
  <si>
    <t xml:space="preserve">Synthetic staple fibres, of nylon or other  polyamides, carded, etc</t>
  </si>
  <si>
    <t xml:space="preserve">55062000</t>
  </si>
  <si>
    <t xml:space="preserve">Synthetic staple fibres, of polyesters, ca  ded, etc</t>
  </si>
  <si>
    <t xml:space="preserve">55063000</t>
  </si>
  <si>
    <t xml:space="preserve">Acrylic or modacrylic synthetic staple fib  es, carded, etc.</t>
  </si>
  <si>
    <t xml:space="preserve">55069000</t>
  </si>
  <si>
    <t xml:space="preserve">Synthetic staple fibres, nes, carded, etc</t>
  </si>
  <si>
    <t xml:space="preserve">55070000</t>
  </si>
  <si>
    <t xml:space="preserve">Artificial staple fibres, carded, combed o   other polyamides processed for spinn</t>
  </si>
  <si>
    <t xml:space="preserve">55081000</t>
  </si>
  <si>
    <t xml:space="preserve">Sewing thread of synthetic staple fibres  .</t>
  </si>
  <si>
    <t xml:space="preserve">55082000</t>
  </si>
  <si>
    <t xml:space="preserve">Sewing thread of artificial staple fibres</t>
  </si>
  <si>
    <t xml:space="preserve">55091100</t>
  </si>
  <si>
    <t xml:space="preserve">Single yarn, with &gt;=85% staple fibres of n  lon or other polyamides, nprs</t>
  </si>
  <si>
    <t xml:space="preserve">55091200</t>
  </si>
  <si>
    <t xml:space="preserve">Multiple or cabled yarn, &gt;=85% staple fibr  s of nylon, etc, nprs</t>
  </si>
  <si>
    <t xml:space="preserve">55092100</t>
  </si>
  <si>
    <t xml:space="preserve">Single yarn, with &gt;=85% polyester staple f  bres, nprs</t>
  </si>
  <si>
    <t xml:space="preserve">55092200</t>
  </si>
  <si>
    <t xml:space="preserve">Multiple or cabled yarn, with &gt;=85% polyes  er staple fibres, nprs</t>
  </si>
  <si>
    <t xml:space="preserve">55093100</t>
  </si>
  <si>
    <t xml:space="preserve">Single yarn, with &gt;=85% acrylic or modacry  ic staple fibres, nprs</t>
  </si>
  <si>
    <t xml:space="preserve">55093200</t>
  </si>
  <si>
    <t xml:space="preserve">Multiple or cabled yarn, &gt;=85% acrylic or   odacrylic staple fibres, nprs</t>
  </si>
  <si>
    <t xml:space="preserve">55094100</t>
  </si>
  <si>
    <t xml:space="preserve">Single yarn, with &gt;=85% synthetic staple f  bres, nes, nprs.</t>
  </si>
  <si>
    <t xml:space="preserve">55094200</t>
  </si>
  <si>
    <t xml:space="preserve">Multiple or cabled yarn, with &gt;=85% synthe  ic staple fibres, nes, nprs</t>
  </si>
  <si>
    <t xml:space="preserve">55095100</t>
  </si>
  <si>
    <t xml:space="preserve">Other yarn, &lt;85% polyester staple fibres,   ith artificial staple fibres, nprs</t>
  </si>
  <si>
    <t xml:space="preserve">55095200</t>
  </si>
  <si>
    <t xml:space="preserve">Other yarn, &lt;85% polyester staple fibres,   ith wool or fine animal hair, nprs</t>
  </si>
  <si>
    <t xml:space="preserve">55095300</t>
  </si>
  <si>
    <t xml:space="preserve">Other yarn, &lt;85% polyester staple fibres,   ixed with cotton, nprs</t>
  </si>
  <si>
    <t xml:space="preserve">55095900</t>
  </si>
  <si>
    <t xml:space="preserve">Other yarn, &lt;85% polyester staple fibres,   es, nprs</t>
  </si>
  <si>
    <t xml:space="preserve">55096100</t>
  </si>
  <si>
    <t xml:space="preserve">Other yarn, &lt;85% acrylic or modacrylic sta  le fibres, with wool or fine animal h</t>
  </si>
  <si>
    <t xml:space="preserve">55096200</t>
  </si>
  <si>
    <t xml:space="preserve">Other yarn, &lt;85% acrylic or modacrylic sta  le fibres, with cotton, nprs.</t>
  </si>
  <si>
    <t xml:space="preserve">55096900</t>
  </si>
  <si>
    <t xml:space="preserve">Other yarn, &lt;85%acrylic or modacrylic stap  e fibres, nes, nprs.</t>
  </si>
  <si>
    <t xml:space="preserve">55099100</t>
  </si>
  <si>
    <t xml:space="preserve">Other yarn, &lt;85% synthetic staple fibres,   es, mixed with wool or fine animal ha</t>
  </si>
  <si>
    <t xml:space="preserve">55099200</t>
  </si>
  <si>
    <t xml:space="preserve">Other yarn, &lt;85% synthetic staple fibres,   es, mixed with cotton, nprs</t>
  </si>
  <si>
    <t xml:space="preserve">55099900</t>
  </si>
  <si>
    <t xml:space="preserve">Other yarn, &lt;85% synthetic staple fibres,n  s, nprs.</t>
  </si>
  <si>
    <t xml:space="preserve">55101100</t>
  </si>
  <si>
    <t xml:space="preserve">Single yarn (other than sewing thread), wi  h &gt;=85% artificial staple fibres, npr</t>
  </si>
  <si>
    <t xml:space="preserve">55101200</t>
  </si>
  <si>
    <t xml:space="preserve">Multiple or cabled yarn, with &gt;=85% artifi  ial staple fibres, nprs</t>
  </si>
  <si>
    <t xml:space="preserve">55102000</t>
  </si>
  <si>
    <t xml:space="preserve">Other yarn, with &lt;85% artificial staple fi  res, mixed with wool, nprs</t>
  </si>
  <si>
    <t xml:space="preserve">55103000</t>
  </si>
  <si>
    <t xml:space="preserve">Other yarn, with &lt;85% artificial staple fi  res, mixed with cotton, nprs.</t>
  </si>
  <si>
    <t xml:space="preserve">55109000</t>
  </si>
  <si>
    <t xml:space="preserve">Other yarn, with &lt;85% artificial staple fi  res, nes, nprs</t>
  </si>
  <si>
    <t xml:space="preserve">55111000</t>
  </si>
  <si>
    <t xml:space="preserve">Yarn, with &gt;=85% synthetic staple fibres,   ut up for retail sale</t>
  </si>
  <si>
    <t xml:space="preserve">55121100</t>
  </si>
  <si>
    <t xml:space="preserve">Unbleached or bleached woven fabrics, &gt;=85   polyester staple fibres</t>
  </si>
  <si>
    <t xml:space="preserve">55121900</t>
  </si>
  <si>
    <t xml:space="preserve">Other woven fabrics, &gt;=85% polyester stapl   fibres</t>
  </si>
  <si>
    <t xml:space="preserve">55122100</t>
  </si>
  <si>
    <t xml:space="preserve">Unbleached or bleached woven fabrics, &gt;=85   acrylic or modacrylie staple fibres.</t>
  </si>
  <si>
    <t xml:space="preserve">55122900</t>
  </si>
  <si>
    <t xml:space="preserve">Other woven fabrics, &gt;=85% acrylic or moda  rylie staple fibres</t>
  </si>
  <si>
    <t xml:space="preserve">55129100</t>
  </si>
  <si>
    <t xml:space="preserve">Unbleached or bleached woven fabrics, &gt;=85   synthetic staple fibres, nes.</t>
  </si>
  <si>
    <t xml:space="preserve">55129900</t>
  </si>
  <si>
    <t xml:space="preserve">Other woven fabrics, &gt;=85% synthetic fibre  , nes</t>
  </si>
  <si>
    <t xml:space="preserve">55131100</t>
  </si>
  <si>
    <t xml:space="preserve">Unbleached or bleached plain weave fabrics  &lt;85% polyester staple fibres+cotton=&lt;</t>
  </si>
  <si>
    <t xml:space="preserve">55131300</t>
  </si>
  <si>
    <t xml:space="preserve">Woven fabrics, nes, &lt;85% polyester staple   ibres + cotton =&lt;170g/m2</t>
  </si>
  <si>
    <t xml:space="preserve">55131900</t>
  </si>
  <si>
    <t xml:space="preserve">Other woven fabrics, &lt;85% synthetic staple  fibres + cotton =&lt;170g/m2 nes.</t>
  </si>
  <si>
    <t xml:space="preserve">55132100</t>
  </si>
  <si>
    <t xml:space="preserve">Dyed plain weave fabrics, &lt;85% polyester f  bres + cotton =&lt;170g/m2</t>
  </si>
  <si>
    <t xml:space="preserve">55132300</t>
  </si>
  <si>
    <t xml:space="preserve">Dyed woven fabrics, nes, &lt;85% polyester fi  res + cotton =&lt;170g/m2</t>
  </si>
  <si>
    <t xml:space="preserve">55132900</t>
  </si>
  <si>
    <t xml:space="preserve">Dyed woven fabrics, &lt;85% synthetic fibres    cotton =&lt;170g/m2 nes.</t>
  </si>
  <si>
    <t xml:space="preserve">55133100</t>
  </si>
  <si>
    <t xml:space="preserve">Coloured plain weave fabrics, &lt;85% polyest  r staple fibres + cotton =&lt;170g/m2</t>
  </si>
  <si>
    <t xml:space="preserve">55133900</t>
  </si>
  <si>
    <t xml:space="preserve">Coloured woven fabrics, &lt;85% synthetic fib  es + cotton =&lt;170g/m2 nes.</t>
  </si>
  <si>
    <t xml:space="preserve">55134100</t>
  </si>
  <si>
    <t xml:space="preserve">Printed plain weave fabrics, &lt;85% polyeste   fibres + cotton, =&lt;170g/m2</t>
  </si>
  <si>
    <t xml:space="preserve">55134900</t>
  </si>
  <si>
    <t xml:space="preserve">Printed woven fabrics, &lt;85% synthetic fibr  s + cotton =&lt;170g/m2 nes</t>
  </si>
  <si>
    <t xml:space="preserve">55141100</t>
  </si>
  <si>
    <t xml:space="preserve">Plain weave fabrics, &lt;85% polyester staple  fibres + cotton, &gt;170g/m2.</t>
  </si>
  <si>
    <t xml:space="preserve">55141900</t>
  </si>
  <si>
    <t xml:space="preserve">Woven fabrics, &lt;85% synthetic staple fibre   + cotton &gt;170g/m2 nes</t>
  </si>
  <si>
    <t xml:space="preserve">55142100</t>
  </si>
  <si>
    <t xml:space="preserve">Dyed plain weave fabrics, &lt;85% polyester s  aple fibres + cotton &gt;170g/m2.</t>
  </si>
  <si>
    <t xml:space="preserve">55142200</t>
  </si>
  <si>
    <t xml:space="preserve">Dyed 3 or 4-thread twill, &lt;85% polyester s  aple fibres + cotton &gt;170g/m2.</t>
  </si>
  <si>
    <t xml:space="preserve">55142300</t>
  </si>
  <si>
    <t xml:space="preserve">Dyed woven fabrics, nes, &lt;85% polyester st  ple fibres + cotton &gt;170g/m2</t>
  </si>
  <si>
    <t xml:space="preserve">55142900</t>
  </si>
  <si>
    <t xml:space="preserve">Dyed woven fabrics, &lt;85% synthetic fibres    cotton &gt;170g/m2  nes.</t>
  </si>
  <si>
    <t xml:space="preserve">55143000</t>
  </si>
  <si>
    <t xml:space="preserve">Dyed woven fabrics, &lt;85% synthetic fibres   cotton &gt;170g/m2 of yarns of different</t>
  </si>
  <si>
    <t xml:space="preserve">55144100</t>
  </si>
  <si>
    <t xml:space="preserve">Printed plain weave fabrics, &lt;85% polyeste   fibres + cotton &gt;170g/m2.</t>
  </si>
  <si>
    <t xml:space="preserve">55144200</t>
  </si>
  <si>
    <t xml:space="preserve">Printed 3 or 4-thread twill, &lt;85% polyeste   fibres + cotton &gt;170g/m2.</t>
  </si>
  <si>
    <t xml:space="preserve">55144300</t>
  </si>
  <si>
    <t xml:space="preserve">Printed woven fabrics, nes, &lt;85% polyester  fibres + cotton &gt;170g/m2</t>
  </si>
  <si>
    <t xml:space="preserve">55144900</t>
  </si>
  <si>
    <t xml:space="preserve">Printed woven fabrics, &lt;85% synthetic fibr  s + cotton &gt;170g/m2 nes</t>
  </si>
  <si>
    <t xml:space="preserve">55151100</t>
  </si>
  <si>
    <t xml:space="preserve">Woven fabrics, of polyester staple fibres,  with viscose rayon staple fibres.</t>
  </si>
  <si>
    <t xml:space="preserve">55151200</t>
  </si>
  <si>
    <t xml:space="preserve">Woven fabrics of polyester staple fibres,   ixed with man-made filaments</t>
  </si>
  <si>
    <t xml:space="preserve">55151300</t>
  </si>
  <si>
    <t xml:space="preserve">Woven fabrics of polyester staple fibres,   ixed with wool or fine animal hair</t>
  </si>
  <si>
    <t xml:space="preserve">55151900</t>
  </si>
  <si>
    <t xml:space="preserve">Woven fabrics of polyester staple fibres,   es.</t>
  </si>
  <si>
    <t xml:space="preserve">55152100</t>
  </si>
  <si>
    <t xml:space="preserve">Woven fabrics of acrylic or modacrylic fib  es, with man-made filaments</t>
  </si>
  <si>
    <t xml:space="preserve">55152900</t>
  </si>
  <si>
    <t xml:space="preserve">Woven fabrics of acrylic or modacrylic sta  le fibres, nes</t>
  </si>
  <si>
    <t xml:space="preserve">55159100</t>
  </si>
  <si>
    <t xml:space="preserve">Woven fabrics of synthetic staple fibres,   es, with man-made filaments</t>
  </si>
  <si>
    <t xml:space="preserve">55159900</t>
  </si>
  <si>
    <t xml:space="preserve">Woven fabrics of synthetic staple fibres,   es.</t>
  </si>
  <si>
    <t xml:space="preserve">55161100</t>
  </si>
  <si>
    <t xml:space="preserve">Unbleached or bleached woven fabrics, &gt;=85   artificial staple fibres.</t>
  </si>
  <si>
    <t xml:space="preserve">55161200</t>
  </si>
  <si>
    <t xml:space="preserve">Dyed woven fabrics, &gt;=85% artificial stapl   fibres</t>
  </si>
  <si>
    <t xml:space="preserve">55161300</t>
  </si>
  <si>
    <t xml:space="preserve">Coloured woven fabrics, &gt;=85% artificial s  aple fibres</t>
  </si>
  <si>
    <t xml:space="preserve">55161400</t>
  </si>
  <si>
    <t xml:space="preserve">Printed woven fabrics, &gt;=85% artificial st  ple fibres.</t>
  </si>
  <si>
    <t xml:space="preserve">55162100</t>
  </si>
  <si>
    <t xml:space="preserve">Unbleached or bleached woven fabrics, &lt;85%  artificial fibres, with man-made fila</t>
  </si>
  <si>
    <t xml:space="preserve">55162200</t>
  </si>
  <si>
    <t xml:space="preserve">Dyed woven fabrics, &lt;85% artificial fibres   with man-made filaments</t>
  </si>
  <si>
    <t xml:space="preserve">55162300</t>
  </si>
  <si>
    <t xml:space="preserve">Coloured woven fabrics, &lt;85% artificial fi  res, with man-made filaments</t>
  </si>
  <si>
    <t xml:space="preserve">55163400</t>
  </si>
  <si>
    <t xml:space="preserve">Printed woven fabrics, &lt;85% artificial sta  le fibres, with wool or fine animal h</t>
  </si>
  <si>
    <t xml:space="preserve">55164100</t>
  </si>
  <si>
    <t xml:space="preserve">Unbleached or bleached woven fabrics, &lt;85%  artificial staple fibres, mixed with</t>
  </si>
  <si>
    <t xml:space="preserve">55164200</t>
  </si>
  <si>
    <t xml:space="preserve">Dyed woven fabrics, &lt;85% artificial staple  fibres, mixed with cotton.</t>
  </si>
  <si>
    <t xml:space="preserve">55164400</t>
  </si>
  <si>
    <t xml:space="preserve">Printed woven fabrics, &lt;85% artificial sta  le fibres, mixed with cotton</t>
  </si>
  <si>
    <t xml:space="preserve">55169100</t>
  </si>
  <si>
    <t xml:space="preserve">Unbleached or bleached woven fabrics, &lt;85%  artificial staple fibres, nes.</t>
  </si>
  <si>
    <t xml:space="preserve">55169200</t>
  </si>
  <si>
    <t xml:space="preserve">Dyed woven fabrics, &lt;85% artificial staple  fibres, nes</t>
  </si>
  <si>
    <t xml:space="preserve">55169300</t>
  </si>
  <si>
    <t xml:space="preserve">Coloured woven fabrics, &lt;85% artificial st  ple fibres, nes</t>
  </si>
  <si>
    <t xml:space="preserve">55169400</t>
  </si>
  <si>
    <t xml:space="preserve">Printed woven fabrics, &lt;85% artificial sta  le fibres, nes</t>
  </si>
  <si>
    <t xml:space="preserve">56012100</t>
  </si>
  <si>
    <t xml:space="preserve">Cotton wadding and articles thereof</t>
  </si>
  <si>
    <t xml:space="preserve">56012200</t>
  </si>
  <si>
    <t xml:space="preserve">Wadding of man-made fibres and articles th  reof</t>
  </si>
  <si>
    <t xml:space="preserve">56012900</t>
  </si>
  <si>
    <t xml:space="preserve">Wadding and articles of wadding, nes  .</t>
  </si>
  <si>
    <t xml:space="preserve">56013000</t>
  </si>
  <si>
    <t xml:space="preserve">Textile flock and dust and mill neps  .</t>
  </si>
  <si>
    <t xml:space="preserve">56021000</t>
  </si>
  <si>
    <t xml:space="preserve">Needleloom felt and stitch-bonded fibre fa  rics</t>
  </si>
  <si>
    <t xml:space="preserve">56022100</t>
  </si>
  <si>
    <t xml:space="preserve">Felt of wool or fine animal hair (excl im p egnated, coated, etc)</t>
  </si>
  <si>
    <t xml:space="preserve">56022900</t>
  </si>
  <si>
    <t xml:space="preserve">Felt of textile materials (excl impregnat e , coated, etc)</t>
  </si>
  <si>
    <t xml:space="preserve">56029000</t>
  </si>
  <si>
    <t xml:space="preserve">Felt, nes  .</t>
  </si>
  <si>
    <t xml:space="preserve">56031100</t>
  </si>
  <si>
    <t xml:space="preserve">Nonwovens, of man-made filaments, weighing  &lt;=25g/m2</t>
  </si>
  <si>
    <t xml:space="preserve">56031200</t>
  </si>
  <si>
    <t xml:space="preserve">Nonwovens, of man-made filaments, weighing  &gt;25g/m2 but &lt;=70g/m2</t>
  </si>
  <si>
    <t xml:space="preserve">56031300</t>
  </si>
  <si>
    <t xml:space="preserve">Nonwovens, of man-made filaments, weighing  &gt;70g/m2 but &lt;=150g/m2</t>
  </si>
  <si>
    <t xml:space="preserve">56031400</t>
  </si>
  <si>
    <t xml:space="preserve">Nonwovens, of man-made filaments, weighing  &gt;150g/m2</t>
  </si>
  <si>
    <t xml:space="preserve">56039100</t>
  </si>
  <si>
    <t xml:space="preserve">Nonwovens, not of man-made filaments, weig  ing &lt;=25g/m2</t>
  </si>
  <si>
    <t xml:space="preserve">56039200</t>
  </si>
  <si>
    <t xml:space="preserve">Nonwovens, not of man-made filaments, weig  ing &gt;25g/m2 but &lt;=70g/m2.</t>
  </si>
  <si>
    <t xml:space="preserve">56039300</t>
  </si>
  <si>
    <t xml:space="preserve">Nonwovens, not of man-made filaments, weig  ing &gt;70g/m2 but &lt;=150g/m2</t>
  </si>
  <si>
    <t xml:space="preserve">56039400</t>
  </si>
  <si>
    <t xml:space="preserve">Nonwovens, not of man-made filaments, weig  ing &gt;150g/m2</t>
  </si>
  <si>
    <t xml:space="preserve">56041000</t>
  </si>
  <si>
    <t xml:space="preserve">Rubber thread and cord, textile covered</t>
  </si>
  <si>
    <t xml:space="preserve">56049000</t>
  </si>
  <si>
    <t xml:space="preserve">Textile yarn and strip, etc, impregnated o   coated.</t>
  </si>
  <si>
    <t xml:space="preserve">56050000</t>
  </si>
  <si>
    <t xml:space="preserve">Metallized yarn, being textile yarn, or st  ip, etc, in thread</t>
  </si>
  <si>
    <t xml:space="preserve">56060000</t>
  </si>
  <si>
    <t xml:space="preserve">Gimped yarn and strip; chenille yarn; loop  wale-yarn</t>
  </si>
  <si>
    <t xml:space="preserve">56072100</t>
  </si>
  <si>
    <t xml:space="preserve">Binder or baler twine of sisal, etc, of th   genus agave</t>
  </si>
  <si>
    <t xml:space="preserve">56072900</t>
  </si>
  <si>
    <t xml:space="preserve">Twine, cordage, rope and cables, of sisal,  etc, of the genus agave, nes.</t>
  </si>
  <si>
    <t xml:space="preserve">56074100</t>
  </si>
  <si>
    <t xml:space="preserve">Binder or baler twine of polyethylene or p  lypropylene.</t>
  </si>
  <si>
    <t xml:space="preserve">56074900</t>
  </si>
  <si>
    <t xml:space="preserve">Twine, cordage, rope and cables, of polyet  ylene or polypropylene</t>
  </si>
  <si>
    <t xml:space="preserve">56075000</t>
  </si>
  <si>
    <t xml:space="preserve">Twine, cordage, rope and cables, of synthe  ic fibres, nes</t>
  </si>
  <si>
    <t xml:space="preserve">56079000</t>
  </si>
  <si>
    <t xml:space="preserve">Twine, cordage, rope and cables, nes  .</t>
  </si>
  <si>
    <t xml:space="preserve">56081100</t>
  </si>
  <si>
    <t xml:space="preserve">Made up fishing nets of man-made textile m  terials.</t>
  </si>
  <si>
    <t xml:space="preserve">56081900</t>
  </si>
  <si>
    <t xml:space="preserve">Knotted netting of man-made textile materi  ls (excl fishing nets)</t>
  </si>
  <si>
    <t xml:space="preserve">56089000</t>
  </si>
  <si>
    <t xml:space="preserve">Knotted netting of twine, cordage or rope   f textile materials, nes.</t>
  </si>
  <si>
    <t xml:space="preserve">56090000</t>
  </si>
  <si>
    <t xml:space="preserve">Articles of yarn, strip, etc, twine, corda  e, rope or cables, nes</t>
  </si>
  <si>
    <t xml:space="preserve">57011000</t>
  </si>
  <si>
    <t xml:space="preserve">Carpets and other textile floor coverings,  of wool or fine animal hair, knotted.</t>
  </si>
  <si>
    <t xml:space="preserve">57019000</t>
  </si>
  <si>
    <t xml:space="preserve">Carpets and other textile floor coverings,  of other textiles, knotted</t>
  </si>
  <si>
    <t xml:space="preserve">57021000</t>
  </si>
  <si>
    <t xml:space="preserve">Kelem, schumacks, karamanie and other simi  ar hand-woven rugs</t>
  </si>
  <si>
    <t xml:space="preserve">57022000</t>
  </si>
  <si>
    <t xml:space="preserve">Floor coverings of coconut fibres (coir)  .</t>
  </si>
  <si>
    <t xml:space="preserve">57023100</t>
  </si>
  <si>
    <t xml:space="preserve">Pile floor coverings of wool or fine anima   hair, woven, not made up</t>
  </si>
  <si>
    <t xml:space="preserve">57023200</t>
  </si>
  <si>
    <t xml:space="preserve">Pile floor coverings of man-made textiles,  woven, not made up</t>
  </si>
  <si>
    <t xml:space="preserve">57023900</t>
  </si>
  <si>
    <t xml:space="preserve">Pile floor coverings of other textiles, wo  en, not made up, nes.</t>
  </si>
  <si>
    <t xml:space="preserve">57024200</t>
  </si>
  <si>
    <t xml:space="preserve">Pile floor coverings of man-made textiles,  woven, made up</t>
  </si>
  <si>
    <t xml:space="preserve">57024900</t>
  </si>
  <si>
    <t xml:space="preserve">Pile floor coverings of other textiles, wo  en, made up, nes</t>
  </si>
  <si>
    <t xml:space="preserve">57025000</t>
  </si>
  <si>
    <t xml:space="preserve">Other textile floor coverings not of pile   onstruction, not made up.</t>
  </si>
  <si>
    <t xml:space="preserve">57029200</t>
  </si>
  <si>
    <t xml:space="preserve">Non-pile floor coverings of man-made texti  es, woven, made up</t>
  </si>
  <si>
    <t xml:space="preserve">57029900</t>
  </si>
  <si>
    <t xml:space="preserve">Non-pile floor coverings of other textile   aterials, woven, made up, nes</t>
  </si>
  <si>
    <t xml:space="preserve">57031000</t>
  </si>
  <si>
    <t xml:space="preserve">Tufted floor coverings of wool or of fine   nimal hair</t>
  </si>
  <si>
    <t xml:space="preserve">57032000</t>
  </si>
  <si>
    <t xml:space="preserve">Tufted floor coverings of nylon or other p  lyamides</t>
  </si>
  <si>
    <t xml:space="preserve">57033000</t>
  </si>
  <si>
    <t xml:space="preserve">Tufted floor coverings of man-made textile  materials, nes</t>
  </si>
  <si>
    <t xml:space="preserve">57039010</t>
  </si>
  <si>
    <t xml:space="preserve">Floor Covering of Cotton (Other textile ma  erials)</t>
  </si>
  <si>
    <t xml:space="preserve">57039090</t>
  </si>
  <si>
    <t xml:space="preserve">Other floor covering (excluding cotton) ne</t>
  </si>
  <si>
    <t xml:space="preserve">57041000</t>
  </si>
  <si>
    <t xml:space="preserve">Carpet tiles =&lt;03m2 surface area, of felt , not tufted or flocked</t>
  </si>
  <si>
    <t xml:space="preserve">57049000</t>
  </si>
  <si>
    <t xml:space="preserve">Floor coverings of felt, nes, not tufted o   flocked</t>
  </si>
  <si>
    <t xml:space="preserve">57050000</t>
  </si>
  <si>
    <t xml:space="preserve">Other carpets and other textile floor cove  ngs, nes</t>
  </si>
  <si>
    <t xml:space="preserve">58011000</t>
  </si>
  <si>
    <t xml:space="preserve">Woven pile fabrics and chenille fabrics of  wool or fine animal hair</t>
  </si>
  <si>
    <t xml:space="preserve">58012100</t>
  </si>
  <si>
    <t xml:space="preserve">Uncut weft pile fabrics of cotton</t>
  </si>
  <si>
    <t xml:space="preserve">58012200</t>
  </si>
  <si>
    <t xml:space="preserve">Cut corduroy of cotton</t>
  </si>
  <si>
    <t xml:space="preserve">58012300</t>
  </si>
  <si>
    <t xml:space="preserve">Weft pile fabrics of cotton, nes  .</t>
  </si>
  <si>
    <t xml:space="preserve">58012600</t>
  </si>
  <si>
    <t xml:space="preserve">Chenille fabrics, of cotton</t>
  </si>
  <si>
    <t xml:space="preserve">58012700</t>
  </si>
  <si>
    <t xml:space="preserve">warp pile fabrics of cotton</t>
  </si>
  <si>
    <t xml:space="preserve">58013100</t>
  </si>
  <si>
    <t xml:space="preserve">Uncut weft pile fabrics of man-made fibres   nes</t>
  </si>
  <si>
    <t xml:space="preserve">58013200</t>
  </si>
  <si>
    <t xml:space="preserve">Cut corduroy of man-made fibres, nes  .</t>
  </si>
  <si>
    <t xml:space="preserve">58013300</t>
  </si>
  <si>
    <t xml:space="preserve">Weft pile fabrics of man-made fibres, nes</t>
  </si>
  <si>
    <t xml:space="preserve">58013600</t>
  </si>
  <si>
    <t xml:space="preserve">Chenille fabrics of man-made fibres</t>
  </si>
  <si>
    <t xml:space="preserve">58013700</t>
  </si>
  <si>
    <t xml:space="preserve">Warp pile fabrics of man made fibre</t>
  </si>
  <si>
    <t xml:space="preserve">58019000</t>
  </si>
  <si>
    <t xml:space="preserve">Woven pile and chenille fabrics of other t  xtiles, nes</t>
  </si>
  <si>
    <t xml:space="preserve">58021100</t>
  </si>
  <si>
    <t xml:space="preserve">Unbleached terry towelling and similar wov  n terry fabrics, of cotton</t>
  </si>
  <si>
    <t xml:space="preserve">58021900</t>
  </si>
  <si>
    <t xml:space="preserve">Terry towelling and similar woven terry fa  rics, of cotton, nes</t>
  </si>
  <si>
    <t xml:space="preserve">58022000</t>
  </si>
  <si>
    <t xml:space="preserve">Terry towelling and similar woven terry fa  rics, of other textiles materials</t>
  </si>
  <si>
    <t xml:space="preserve">58023000</t>
  </si>
  <si>
    <t xml:space="preserve">Tufted textile fabrics</t>
  </si>
  <si>
    <t xml:space="preserve">58030000</t>
  </si>
  <si>
    <t xml:space="preserve">Gauze, other than narrow fabrics of  Headi  g 5806.</t>
  </si>
  <si>
    <t xml:space="preserve">58041000</t>
  </si>
  <si>
    <t xml:space="preserve">Tulles and other net fabrics  .</t>
  </si>
  <si>
    <t xml:space="preserve">58042100</t>
  </si>
  <si>
    <t xml:space="preserve">Lace of man-made fibres in piece, in strip   or in motifs, machine made</t>
  </si>
  <si>
    <t xml:space="preserve">58042900</t>
  </si>
  <si>
    <t xml:space="preserve">Lace of other textiles in piece, in strips  or in motifs, machine made</t>
  </si>
  <si>
    <t xml:space="preserve">58043000</t>
  </si>
  <si>
    <t xml:space="preserve">Hand-made lace in pieces, in strips or in   otifs</t>
  </si>
  <si>
    <t xml:space="preserve">58050000</t>
  </si>
  <si>
    <t xml:space="preserve">Hand-woven tapestries of the type Gobelins   Flandres, aubusson, beauvaisa</t>
  </si>
  <si>
    <t xml:space="preserve">58061000</t>
  </si>
  <si>
    <t xml:space="preserve">Narrow woven pile fabrics and chenille fab  ics</t>
  </si>
  <si>
    <t xml:space="preserve">58062000</t>
  </si>
  <si>
    <t xml:space="preserve">Narrow woven fabrics, with &gt;=5% elastomeri   yarn or rubber thread</t>
  </si>
  <si>
    <t xml:space="preserve">58063100</t>
  </si>
  <si>
    <t xml:space="preserve">Narrow woven fabrics of cotton, nes</t>
  </si>
  <si>
    <t xml:space="preserve">58063200</t>
  </si>
  <si>
    <t xml:space="preserve">Narrow woven fabrics of man-made fibres, n  s</t>
  </si>
  <si>
    <t xml:space="preserve">58063900</t>
  </si>
  <si>
    <t xml:space="preserve">Narrow woven fabrics of other textiles mat  rials, nes.</t>
  </si>
  <si>
    <t xml:space="preserve">58064000</t>
  </si>
  <si>
    <t xml:space="preserve">Fabrics with warp without weft assembled b   means of an adhesive (bolducs)</t>
  </si>
  <si>
    <t xml:space="preserve">58071000</t>
  </si>
  <si>
    <t xml:space="preserve">Labels, badges of textiles, woven, in p iec , not embroidered.</t>
  </si>
  <si>
    <t xml:space="preserve">58079000</t>
  </si>
  <si>
    <t xml:space="preserve">Labels, badges of textiles, unwoven, in  pi ce, not embroidered</t>
  </si>
  <si>
    <t xml:space="preserve">58081000</t>
  </si>
  <si>
    <t xml:space="preserve">Braids, in the piece  .</t>
  </si>
  <si>
    <t xml:space="preserve">58089000</t>
  </si>
  <si>
    <t xml:space="preserve">Ornamental trimmings in the piece; tassels   pompons, etc, nes</t>
  </si>
  <si>
    <t xml:space="preserve">58090000</t>
  </si>
  <si>
    <t xml:space="preserve">Woven fabrics of metal thread and woven fa  rics of metallised yarn, nes</t>
  </si>
  <si>
    <t xml:space="preserve">58101000</t>
  </si>
  <si>
    <t xml:space="preserve">Embroidery without visible ground</t>
  </si>
  <si>
    <t xml:space="preserve">58109100</t>
  </si>
  <si>
    <t xml:space="preserve">Cotton embroidery, in the piece, in strips  or in motifs</t>
  </si>
  <si>
    <t xml:space="preserve">58109200</t>
  </si>
  <si>
    <t xml:space="preserve">Embroidery of man-made fibres, in the piec  , in strips or in motifs</t>
  </si>
  <si>
    <t xml:space="preserve">58109900</t>
  </si>
  <si>
    <t xml:space="preserve">Embroidery of other textiles, in the piece   in strips or in motifs</t>
  </si>
  <si>
    <t xml:space="preserve">58110000</t>
  </si>
  <si>
    <t xml:space="preserve">Quilted textile products in the piece (exc   embroidery of 5810)</t>
  </si>
  <si>
    <t xml:space="preserve">59011000</t>
  </si>
  <si>
    <t xml:space="preserve">Textile fabrics coated with gum or amylace  us substances for books, etc.</t>
  </si>
  <si>
    <t xml:space="preserve">59019000</t>
  </si>
  <si>
    <t xml:space="preserve">Tracing cloth; prepared painting canvas; b  ckram, etc</t>
  </si>
  <si>
    <t xml:space="preserve">59021000</t>
  </si>
  <si>
    <t xml:space="preserve">Tyre cord fabric of high tenacity yarn of   ylon or other polyamides.</t>
  </si>
  <si>
    <t xml:space="preserve">59022000</t>
  </si>
  <si>
    <t xml:space="preserve">Tyre cord fabric of high tenacity yarn of   olyesters</t>
  </si>
  <si>
    <t xml:space="preserve">59029000</t>
  </si>
  <si>
    <t xml:space="preserve">Tyre cord fabric of high tenacity yarn of   iscose rayon</t>
  </si>
  <si>
    <t xml:space="preserve">59031000</t>
  </si>
  <si>
    <t xml:space="preserve">Textile fabrics impregnated, coated covere   or laminated with poly(vinyl chlor</t>
  </si>
  <si>
    <t xml:space="preserve">59032000</t>
  </si>
  <si>
    <t xml:space="preserve">Textile fabrics impregnated, coated covere   or laminated with polyurethane</t>
  </si>
  <si>
    <t xml:space="preserve">59039000</t>
  </si>
  <si>
    <t xml:space="preserve">Textile fabrics impregnated, coated covere   or laminated with plastics,nes</t>
  </si>
  <si>
    <t xml:space="preserve">59041000</t>
  </si>
  <si>
    <t xml:space="preserve">Linoleum</t>
  </si>
  <si>
    <t xml:space="preserve">59049000</t>
  </si>
  <si>
    <t xml:space="preserve">Other floor coverings consisting of a coat  ng/covering applied on a textile back</t>
  </si>
  <si>
    <t xml:space="preserve">59050000</t>
  </si>
  <si>
    <t xml:space="preserve">Textile wall coverings</t>
  </si>
  <si>
    <t xml:space="preserve">59061000</t>
  </si>
  <si>
    <t xml:space="preserve">Adhesive tape of a width =&lt;20cm</t>
  </si>
  <si>
    <t xml:space="preserve">59069100</t>
  </si>
  <si>
    <t xml:space="preserve">Knitted or crocheted rubberized textile fa  rics (excl adhesive tape)</t>
  </si>
  <si>
    <t xml:space="preserve">59069900</t>
  </si>
  <si>
    <t xml:space="preserve">Rubberized textile fabrics, nes</t>
  </si>
  <si>
    <t xml:space="preserve">59070000</t>
  </si>
  <si>
    <t xml:space="preserve">Textile fabrics otherwise impregnated, coa  ed or covered, painted canvasa</t>
  </si>
  <si>
    <t xml:space="preserve">59080000</t>
  </si>
  <si>
    <t xml:space="preserve">Textile wicks, woven,plaited or knitted fo   lamps,stovesincandescent gas mantl</t>
  </si>
  <si>
    <t xml:space="preserve">59090000</t>
  </si>
  <si>
    <t xml:space="preserve">Textile hosepiping &amp; similar tubing, wi th  r without lining, etc, of other mat</t>
  </si>
  <si>
    <t xml:space="preserve">59100000</t>
  </si>
  <si>
    <t xml:space="preserve">Transmission or conveyor belts or belting,  of textile material.</t>
  </si>
  <si>
    <t xml:space="preserve">59111000</t>
  </si>
  <si>
    <t xml:space="preserve">Textile fabrics,combined with rubber,le ath r or other material technical pu.</t>
  </si>
  <si>
    <t xml:space="preserve">59112000</t>
  </si>
  <si>
    <t xml:space="preserve">Bolting cloth whether or not made up, for   echnical uses</t>
  </si>
  <si>
    <t xml:space="preserve">59113100</t>
  </si>
  <si>
    <t xml:space="preserve">Textile fabrics and felts, for paper-makin   machines, &lt;650g/m2.</t>
  </si>
  <si>
    <t xml:space="preserve">59113200</t>
  </si>
  <si>
    <t xml:space="preserve">Textile fabrics and felts, for paper-makin   machines, &gt;=650g/m2</t>
  </si>
  <si>
    <t xml:space="preserve">59114000</t>
  </si>
  <si>
    <t xml:space="preserve">Straining cloth of a kind used in oil pres  es or the like, including that of hum</t>
  </si>
  <si>
    <t xml:space="preserve">59119000</t>
  </si>
  <si>
    <t xml:space="preserve">Textile products &amp; articles for technical   ses, nes, as specified in Chapter Not</t>
  </si>
  <si>
    <t xml:space="preserve">60011000</t>
  </si>
  <si>
    <t xml:space="preserve">Long pile fabrics, knitted or crocheted</t>
  </si>
  <si>
    <t xml:space="preserve">60012100</t>
  </si>
  <si>
    <t xml:space="preserve">Looped pile fabrics of cotton, knitted or   rocheted</t>
  </si>
  <si>
    <t xml:space="preserve">60012200</t>
  </si>
  <si>
    <t xml:space="preserve">Looped pile fabrics of man-made fibres, kn  tted or crocheted</t>
  </si>
  <si>
    <t xml:space="preserve">60012900</t>
  </si>
  <si>
    <t xml:space="preserve">Looped pile fabrics of  other textile mate  ials, knitted or crocheted</t>
  </si>
  <si>
    <t xml:space="preserve">60019100</t>
  </si>
  <si>
    <t xml:space="preserve">Pile fabrics of cotton, nes, knitted or cr  cheted</t>
  </si>
  <si>
    <t xml:space="preserve">60019200</t>
  </si>
  <si>
    <t xml:space="preserve">Pile fabrics of man-made fibres, nes, knit  ed or crocheted.</t>
  </si>
  <si>
    <t xml:space="preserve">60019900</t>
  </si>
  <si>
    <t xml:space="preserve">Pile fabrics of other textile materials, n  s, knitted or crocheted</t>
  </si>
  <si>
    <t xml:space="preserve">60024000</t>
  </si>
  <si>
    <t xml:space="preserve">Fabric, &gt;=5% by weight of elastomeric yarn  but without rubber thread, of a width</t>
  </si>
  <si>
    <t xml:space="preserve">60029000</t>
  </si>
  <si>
    <t xml:space="preserve">Knitted or crosheted fabrics, nes width = &lt; 0cm containing rubber thread.</t>
  </si>
  <si>
    <t xml:space="preserve">60031000</t>
  </si>
  <si>
    <t xml:space="preserve">Knitted or crosheted fabrics of wool or fi  e animal hair</t>
  </si>
  <si>
    <t xml:space="preserve">60032000</t>
  </si>
  <si>
    <t xml:space="preserve">Knitted or crosheted fabrics of cotton</t>
  </si>
  <si>
    <t xml:space="preserve">60033000</t>
  </si>
  <si>
    <t xml:space="preserve">Knitted or crosheted fabrics of synthetic   ibres</t>
  </si>
  <si>
    <t xml:space="preserve">60039000</t>
  </si>
  <si>
    <t xml:space="preserve">Other knitted or crosheted fabrics, of a w  dth=&lt;30cm (except heading 6001 &amp; 600.</t>
  </si>
  <si>
    <t xml:space="preserve">60041000</t>
  </si>
  <si>
    <t xml:space="preserve">60049000</t>
  </si>
  <si>
    <t xml:space="preserve">Other knitted or crosheted fabrics, nes w i th &gt;30cm containing rubber thread</t>
  </si>
  <si>
    <t xml:space="preserve">60052100</t>
  </si>
  <si>
    <t xml:space="preserve">Unbleached or bleached wrap knit fabric of  cotton</t>
  </si>
  <si>
    <t xml:space="preserve">60052200</t>
  </si>
  <si>
    <t xml:space="preserve">Dyed  wrap knit fabric of cotton  .</t>
  </si>
  <si>
    <t xml:space="preserve">60052400</t>
  </si>
  <si>
    <t xml:space="preserve">Printed wrap knit fabric of cotton</t>
  </si>
  <si>
    <t xml:space="preserve">60053100</t>
  </si>
  <si>
    <t xml:space="preserve">Unbleached or bleached wrap knit fabric of  synthetic fibres</t>
  </si>
  <si>
    <t xml:space="preserve">60053200</t>
  </si>
  <si>
    <t xml:space="preserve">Dyed wrap knit fabric of synthetic fibres</t>
  </si>
  <si>
    <t xml:space="preserve">60053300</t>
  </si>
  <si>
    <t xml:space="preserve">Wrap knit fabric of synthetic fibres of ya  ns of diffrent colours</t>
  </si>
  <si>
    <t xml:space="preserve">60053400</t>
  </si>
  <si>
    <t xml:space="preserve">Printed wrap knit fabric of synthetic fibr  s</t>
  </si>
  <si>
    <t xml:space="preserve">60053700</t>
  </si>
  <si>
    <t xml:space="preserve">Other, dyed</t>
  </si>
  <si>
    <t xml:space="preserve">60054100</t>
  </si>
  <si>
    <t xml:space="preserve">Unbleached or bleached wrap knit fabric of  artificial fibres</t>
  </si>
  <si>
    <t xml:space="preserve">60054200</t>
  </si>
  <si>
    <t xml:space="preserve">Dyed wrap knit fabric of artificial fibres</t>
  </si>
  <si>
    <t xml:space="preserve">60059000</t>
  </si>
  <si>
    <t xml:space="preserve">Wrap knit fabric (incl those made on gall o  knitting machine) except heading 60.</t>
  </si>
  <si>
    <t xml:space="preserve">60061000</t>
  </si>
  <si>
    <t xml:space="preserve">Other kintted or crocheted fabrics of wool  or fine animal hair.</t>
  </si>
  <si>
    <t xml:space="preserve">60062100</t>
  </si>
  <si>
    <t xml:space="preserve">Unbleached or bleached kintted or crochete   fabrics of cotton nes</t>
  </si>
  <si>
    <t xml:space="preserve">60062200</t>
  </si>
  <si>
    <t xml:space="preserve">Dyed kintted or crocheted fabrics of cotto   nes</t>
  </si>
  <si>
    <t xml:space="preserve">60062300</t>
  </si>
  <si>
    <t xml:space="preserve">Kintted or crocheted fabrics of yarns of d  fferent colours of cotton nes</t>
  </si>
  <si>
    <t xml:space="preserve">60062400</t>
  </si>
  <si>
    <t xml:space="preserve">Printed kintted or crocheted fabrics of co  ton nes.</t>
  </si>
  <si>
    <t xml:space="preserve">60063100</t>
  </si>
  <si>
    <t xml:space="preserve">Unbleached or bleached kintted or crochete   fabrics of synthetic fibres, nes</t>
  </si>
  <si>
    <t xml:space="preserve">60063200</t>
  </si>
  <si>
    <t xml:space="preserve">Dyed kintted or crocheted fabrics of synth  tic fibres, nes.</t>
  </si>
  <si>
    <t xml:space="preserve">60063300</t>
  </si>
  <si>
    <t xml:space="preserve">Other kintted or crocheted fabrics of yarn   of different colours of synthetic fi</t>
  </si>
  <si>
    <t xml:space="preserve">60063400</t>
  </si>
  <si>
    <t xml:space="preserve">Printed kintted or crocheted fabrics of sy  thetic fibres, nes</t>
  </si>
  <si>
    <t xml:space="preserve">60064100</t>
  </si>
  <si>
    <t xml:space="preserve">Unbleached or bleached kintted or crochete   fabrics of artificial fibres, nes</t>
  </si>
  <si>
    <t xml:space="preserve">60064200</t>
  </si>
  <si>
    <t xml:space="preserve">Dyed  kintted or crocheted fabrics of arti  icial fibres, nes</t>
  </si>
  <si>
    <t xml:space="preserve">60064400</t>
  </si>
  <si>
    <t xml:space="preserve">Printed kintted or crocheted fabrics of ar  ificial fibres, nes.</t>
  </si>
  <si>
    <t xml:space="preserve">60069000</t>
  </si>
  <si>
    <t xml:space="preserve">Other kintted or crocheted fabrics, nes</t>
  </si>
  <si>
    <t xml:space="preserve">61012000</t>
  </si>
  <si>
    <t xml:space="preserve">Men's or boys' coats, capes, cloaks, wind-  ackets, etc, of cotton, knitted or cr</t>
  </si>
  <si>
    <t xml:space="preserve">61013000</t>
  </si>
  <si>
    <t xml:space="preserve">Men's or boys' coats, capes, cloaks, etc,   f man-made fibres, knitted or crochet</t>
  </si>
  <si>
    <t xml:space="preserve">61019000</t>
  </si>
  <si>
    <t xml:space="preserve">Men's or boys' coats, capes, cloaks, etc,   f other textiles, knitted or crochete</t>
  </si>
  <si>
    <t xml:space="preserve">61021000</t>
  </si>
  <si>
    <t xml:space="preserve">Woman's or girls' coats, capes,cloaks,wind  jacket, etc, of wool, knitted or cr</t>
  </si>
  <si>
    <t xml:space="preserve">61022000</t>
  </si>
  <si>
    <t xml:space="preserve">Woman's or girls' coats, capes,cloaks,wind  jacket,etc, of cotton, knitted or cro</t>
  </si>
  <si>
    <t xml:space="preserve">61023000</t>
  </si>
  <si>
    <t xml:space="preserve">Woman's or girls' coats, capes, cloaks, et  , of man-made fibres, knitted or croc</t>
  </si>
  <si>
    <t xml:space="preserve">61029000</t>
  </si>
  <si>
    <t xml:space="preserve">Woman's or girls' coats, capes, cloaks, et  , of other textiles, knitted or croch</t>
  </si>
  <si>
    <t xml:space="preserve">61031000</t>
  </si>
  <si>
    <t xml:space="preserve">Men's or boys' suits  . .</t>
  </si>
  <si>
    <t xml:space="preserve">61032200</t>
  </si>
  <si>
    <t xml:space="preserve">Men's or boys' ensembles of cotton, knitte   or crocheted</t>
  </si>
  <si>
    <t xml:space="preserve">61032300</t>
  </si>
  <si>
    <t xml:space="preserve">Men's or boys' ensembles of synthetic fibr  s, knitted or crocheted</t>
  </si>
  <si>
    <t xml:space="preserve">61032900</t>
  </si>
  <si>
    <t xml:space="preserve">Men's or boys' ensembles of other textiles   nes, knitted or crocheted</t>
  </si>
  <si>
    <t xml:space="preserve">61033100</t>
  </si>
  <si>
    <t xml:space="preserve">Men's or boys' jackets and blazers of wool  or fine animal hair, knitted or croch</t>
  </si>
  <si>
    <t xml:space="preserve">61033200</t>
  </si>
  <si>
    <t xml:space="preserve">Men's or boys' jackets and blazers of cott  n, knitted or crocheted</t>
  </si>
  <si>
    <t xml:space="preserve">61033300</t>
  </si>
  <si>
    <t xml:space="preserve">Men's or boys' jackets &amp; blazers of synthe  ic fibres, knitted or crocheted</t>
  </si>
  <si>
    <t xml:space="preserve">61033900</t>
  </si>
  <si>
    <t xml:space="preserve">Men's or boys' jackets &amp; blazers of other   extiles, nes, knitted or crocheted</t>
  </si>
  <si>
    <t xml:space="preserve">61034100</t>
  </si>
  <si>
    <t xml:space="preserve">Men's or boys' trousers, bib &amp; brace, shor  s, etc, of wool, knitted or crochet</t>
  </si>
  <si>
    <t xml:space="preserve">61034200</t>
  </si>
  <si>
    <t xml:space="preserve">Men's or boys' trousers, bib &amp; brace, shor  s, etc, of cotton, knitted or crochet</t>
  </si>
  <si>
    <t xml:space="preserve">61034300</t>
  </si>
  <si>
    <t xml:space="preserve">Men's or boys' trousers, bib&amp;brace,shorts,  tc, of synthetic fibres, knitted or c</t>
  </si>
  <si>
    <t xml:space="preserve">61034900</t>
  </si>
  <si>
    <t xml:space="preserve">Men's or boys' trousers, bib &amp; brace,short  ,etc, of other textiles, knitted or c</t>
  </si>
  <si>
    <t xml:space="preserve">61041300</t>
  </si>
  <si>
    <t xml:space="preserve">Women's or girls' suits of synthetic fibre  , knitted or crocheted</t>
  </si>
  <si>
    <t xml:space="preserve">61041900</t>
  </si>
  <si>
    <t xml:space="preserve">Women's or girls' suits of other textiles   aterials, nes, knitted or crocheted</t>
  </si>
  <si>
    <t xml:space="preserve">61042200</t>
  </si>
  <si>
    <t xml:space="preserve">Women's or girls' ensembles, of cotton, kn  tted or crocheted</t>
  </si>
  <si>
    <t xml:space="preserve">61042300</t>
  </si>
  <si>
    <t xml:space="preserve">Women's or girls' ensembles, of synthetic   ibres, knitted or crocheted</t>
  </si>
  <si>
    <t xml:space="preserve">61042900</t>
  </si>
  <si>
    <t xml:space="preserve">Women's or girls' ensembles, of other text  les, knitted or crocheted</t>
  </si>
  <si>
    <t xml:space="preserve">61043100</t>
  </si>
  <si>
    <t xml:space="preserve">Women's or girls' jackets &amp; brazers of woo   or fine animal hair, knitted or croc</t>
  </si>
  <si>
    <t xml:space="preserve">61043200</t>
  </si>
  <si>
    <t xml:space="preserve">Women's or girls' jackets &amp; brazers of cot  on, knitted or crocheted.</t>
  </si>
  <si>
    <t xml:space="preserve">61043300</t>
  </si>
  <si>
    <t xml:space="preserve">Women's or girls' jackets &amp; brazers of syn  hetic fibres, knitted or crocheted</t>
  </si>
  <si>
    <t xml:space="preserve">61043900</t>
  </si>
  <si>
    <t xml:space="preserve">Woman's or girls' jackets &amp; brazers of oth  r textiles, knitted or crocheted.</t>
  </si>
  <si>
    <t xml:space="preserve">61044100</t>
  </si>
  <si>
    <t xml:space="preserve">Woman's or girls' dresses of wool or fine   nimal hair, knitted or crocheted.</t>
  </si>
  <si>
    <t xml:space="preserve">61044200</t>
  </si>
  <si>
    <t xml:space="preserve">Woman's or girls' dresses of cotton, knitt  d or crocheted</t>
  </si>
  <si>
    <t xml:space="preserve">61044300</t>
  </si>
  <si>
    <t xml:space="preserve">Woman's or girls' dresses of synthetic fib  es, knitted or crocheted.</t>
  </si>
  <si>
    <t xml:space="preserve">61044400</t>
  </si>
  <si>
    <t xml:space="preserve">Woman's or girls' dresses of artificial fi  res, knitted or crocheted</t>
  </si>
  <si>
    <t xml:space="preserve">61044900</t>
  </si>
  <si>
    <t xml:space="preserve">Woman's or girls' dresses of other textile  material, knitted or crocheted</t>
  </si>
  <si>
    <t xml:space="preserve">61045100</t>
  </si>
  <si>
    <t xml:space="preserve">Woman's or girls' skirts and divided skirt   of wool or fine hair, knitted or cro</t>
  </si>
  <si>
    <t xml:space="preserve">61045200</t>
  </si>
  <si>
    <t xml:space="preserve">Woman's or girls' skirts and divided skirt   of cotton, knitted or crocheted.</t>
  </si>
  <si>
    <t xml:space="preserve">61045300</t>
  </si>
  <si>
    <t xml:space="preserve">Woman's or girls' skirts and divided skirt   of synthetic fibres, knitted or croc</t>
  </si>
  <si>
    <t xml:space="preserve">61045900</t>
  </si>
  <si>
    <t xml:space="preserve">Woman's or girls' skirts and divided skirt   of other textiles, nes, knitted or c</t>
  </si>
  <si>
    <t xml:space="preserve">61046100</t>
  </si>
  <si>
    <t xml:space="preserve">Women's or girls' trousers, bib &amp; brace, s  orts, etc, of wool, knitted or cro</t>
  </si>
  <si>
    <t xml:space="preserve">61046200</t>
  </si>
  <si>
    <t xml:space="preserve">Women's or girls' trousers, bib &amp; brace, s  orts, etc, of cotton, knitted or croc</t>
  </si>
  <si>
    <t xml:space="preserve">61046300</t>
  </si>
  <si>
    <t xml:space="preserve">Women's or girls' trousers, bib &amp; brace, s  orts, etc, of synthetic, knitted or c</t>
  </si>
  <si>
    <t xml:space="preserve">61046900</t>
  </si>
  <si>
    <t xml:space="preserve">Women's or girls' trousers,bib&amp;brace,short  , etc, of other textile, knitted or c</t>
  </si>
  <si>
    <t xml:space="preserve">61051000</t>
  </si>
  <si>
    <t xml:space="preserve">Men's or boys' shirts of cotton, knitted o   crocheted</t>
  </si>
  <si>
    <t xml:space="preserve">61052000</t>
  </si>
  <si>
    <t xml:space="preserve">Men's or boys' shirts of man-made fibres,   nitted or crocheted</t>
  </si>
  <si>
    <t xml:space="preserve">61059000</t>
  </si>
  <si>
    <t xml:space="preserve">Men's or boys' shirts of other textiles, n  s, knitted or crocheted</t>
  </si>
  <si>
    <t xml:space="preserve">61061000</t>
  </si>
  <si>
    <t xml:space="preserve">Women's or girls' blouses, shirts &amp; shirt-  louses of cotton, knitted or crochete</t>
  </si>
  <si>
    <t xml:space="preserve">61062000</t>
  </si>
  <si>
    <t xml:space="preserve">Women's or girls' blouses, shirt &amp;shirt-bl  uses of man-made fibres, knitted or c</t>
  </si>
  <si>
    <t xml:space="preserve">61069000</t>
  </si>
  <si>
    <t xml:space="preserve">Women's or girls' blouses,shirt&amp;shirt-blou  es of other textiles nes,knitted or c</t>
  </si>
  <si>
    <t xml:space="preserve">61071100</t>
  </si>
  <si>
    <t xml:space="preserve">Men's or boys' underpants and briefs of co  ton, knitted or crocheted</t>
  </si>
  <si>
    <t xml:space="preserve">61071200</t>
  </si>
  <si>
    <t xml:space="preserve">Men's or boys' underpants and briefs of ma  -made fibres, knitted or crocheted</t>
  </si>
  <si>
    <t xml:space="preserve">61071900</t>
  </si>
  <si>
    <t xml:space="preserve">Men's or boys' underpants and briefs of ot  er textiles nes, knitted or crocheted</t>
  </si>
  <si>
    <t xml:space="preserve">61072100</t>
  </si>
  <si>
    <t xml:space="preserve">Men's or boys' night shirts &amp; pyjamas of c  tton, knitted or crocheted</t>
  </si>
  <si>
    <t xml:space="preserve">61072200</t>
  </si>
  <si>
    <t xml:space="preserve">Men's or boys' night shirts &amp; pyjamas of m  n-madefibres, knitted or crocheted</t>
  </si>
  <si>
    <t xml:space="preserve">61072900</t>
  </si>
  <si>
    <t xml:space="preserve">Men's or boys' night shirts &amp; pyjamas of o  her textiles, nes, knitted or crochet</t>
  </si>
  <si>
    <t xml:space="preserve">61079100</t>
  </si>
  <si>
    <t xml:space="preserve">Men's or boys' dressing gowns, etc, of cot  on, nes knitted or crocheted.</t>
  </si>
  <si>
    <t xml:space="preserve">61079900</t>
  </si>
  <si>
    <t xml:space="preserve">Men's or boys' dressing gowns, of other te  tiles,nes, knitted or crocheted</t>
  </si>
  <si>
    <t xml:space="preserve">61081100</t>
  </si>
  <si>
    <t xml:space="preserve">Women's or girls' slips &amp; petticoats etc,   f man-made fibres, knitted or crochet</t>
  </si>
  <si>
    <t xml:space="preserve">61081900</t>
  </si>
  <si>
    <t xml:space="preserve">Women's or girls' slips &amp; petticoats etc,   f other textiles,nes, knitted or croc</t>
  </si>
  <si>
    <t xml:space="preserve">61082100</t>
  </si>
  <si>
    <t xml:space="preserve">Women's or girls' briefs and panties of co  ton, knitted or crocheted</t>
  </si>
  <si>
    <t xml:space="preserve">61082200</t>
  </si>
  <si>
    <t xml:space="preserve">Women's or girls' briefs &amp; panties of man-  ade fibres, knitted or crocheted.</t>
  </si>
  <si>
    <t xml:space="preserve">61082900</t>
  </si>
  <si>
    <t xml:space="preserve">Women's or girls' briefs &amp; panties of othe   textiles,nes, knitted or crocheted</t>
  </si>
  <si>
    <t xml:space="preserve">61083100</t>
  </si>
  <si>
    <t xml:space="preserve">Women's or girls' nightdresses &amp; pyjamas o   cotton, knitted or crocheted</t>
  </si>
  <si>
    <t xml:space="preserve">61083200</t>
  </si>
  <si>
    <t xml:space="preserve">Women's or girls' nightdresses &amp; pyjamas o   man-made fibres, knitted or crochete</t>
  </si>
  <si>
    <t xml:space="preserve">61083900</t>
  </si>
  <si>
    <t xml:space="preserve">Women's or girls' nightdresses &amp; pyjamas o   other textiles, knitted or crocheted</t>
  </si>
  <si>
    <t xml:space="preserve">61089100</t>
  </si>
  <si>
    <t xml:space="preserve">Women's or girls' dressing gowns, of co tto , knitted or crocheted</t>
  </si>
  <si>
    <t xml:space="preserve">61089200</t>
  </si>
  <si>
    <t xml:space="preserve">Women's or girls' dressing gowns of man -ma e fibre, knitted or crocheted</t>
  </si>
  <si>
    <t xml:space="preserve">61089900</t>
  </si>
  <si>
    <t xml:space="preserve">Women's or girls' dressing gowns of oth er  extiles,nes, knitted or crocheted</t>
  </si>
  <si>
    <t xml:space="preserve">61091000</t>
  </si>
  <si>
    <t xml:space="preserve">T-shirts, singlets and other vests, of cot  on, knitted or crocheted.</t>
  </si>
  <si>
    <t xml:space="preserve">61099000</t>
  </si>
  <si>
    <t xml:space="preserve">T-shirts, singlets &amp; other vests of other   extiles, nes, knitted or crocheted</t>
  </si>
  <si>
    <t xml:space="preserve">61101100</t>
  </si>
  <si>
    <t xml:space="preserve">Jerseys,pullovers,cardigans,waistcoats &amp; s  milar articles of wool, knitted or cr</t>
  </si>
  <si>
    <t xml:space="preserve">61101200</t>
  </si>
  <si>
    <t xml:space="preserve">Jerseys,pullovers,cardigans,waistcoats&amp;sim  lar articles of Kashmir(cashmere) goa</t>
  </si>
  <si>
    <t xml:space="preserve">61101900</t>
  </si>
  <si>
    <t xml:space="preserve">Other jerseys,pullovers,cardigans,waistcoa  s&amp;similar articles,knitted or crochet</t>
  </si>
  <si>
    <t xml:space="preserve">61102000</t>
  </si>
  <si>
    <t xml:space="preserve">Jerseys, pullovers, cardigans, waistcoats,  etc, of cotton, knitted or crocheted.</t>
  </si>
  <si>
    <t xml:space="preserve">61103000</t>
  </si>
  <si>
    <t xml:space="preserve">Jerseys, pullovers, cardigans, waistcoats,  etc, of man-made fibres, knitted or c</t>
  </si>
  <si>
    <t xml:space="preserve">61109000</t>
  </si>
  <si>
    <t xml:space="preserve">Jerseys, pullovers,cardigans, waistcoats,   tc,of other textiles,nes,knitted or c</t>
  </si>
  <si>
    <t xml:space="preserve">61112000</t>
  </si>
  <si>
    <t xml:space="preserve">Babies' garments &amp; clothing accessories of  cotton, knitted or crocheted.</t>
  </si>
  <si>
    <t xml:space="preserve">61113000</t>
  </si>
  <si>
    <t xml:space="preserve">Babies' garments &amp; clothing accessories of  synthetic fibres, knitted or crochete</t>
  </si>
  <si>
    <t xml:space="preserve">61119000</t>
  </si>
  <si>
    <t xml:space="preserve">Babies' garments &amp; clothing accessories of  other textiles,nes, knitted or croche</t>
  </si>
  <si>
    <t xml:space="preserve">61121100</t>
  </si>
  <si>
    <t xml:space="preserve">Track-suits of cotton, knitted or crochete  .</t>
  </si>
  <si>
    <t xml:space="preserve">61121200</t>
  </si>
  <si>
    <t xml:space="preserve">Track-suits of synthetic fibres, knitted o   crocheted</t>
  </si>
  <si>
    <t xml:space="preserve">61121900</t>
  </si>
  <si>
    <t xml:space="preserve">Track-suits of other textiles,nes, knitted  or crocheted.</t>
  </si>
  <si>
    <t xml:space="preserve">61122000</t>
  </si>
  <si>
    <t xml:space="preserve">Ski-suits, knitted or crocheted   .</t>
  </si>
  <si>
    <t xml:space="preserve">61123100</t>
  </si>
  <si>
    <t xml:space="preserve">Men's or boys' swimwear of synthetic fibre  , knitted or crocheted</t>
  </si>
  <si>
    <t xml:space="preserve">61123900</t>
  </si>
  <si>
    <t xml:space="preserve">Men's or boys' swimwear of other textiles,  excl synthetic) knitted or crocheted.</t>
  </si>
  <si>
    <t xml:space="preserve">61124100</t>
  </si>
  <si>
    <t xml:space="preserve">Women's or girls' swimwear of synthetic fi  res, knitted or crocheted</t>
  </si>
  <si>
    <t xml:space="preserve">61124900</t>
  </si>
  <si>
    <t xml:space="preserve">Women's or girls' swimwear of other textil  s,(excl synthetic) knitted or crochet</t>
  </si>
  <si>
    <t xml:space="preserve">61130000</t>
  </si>
  <si>
    <t xml:space="preserve">Garments made up of knitted or crocheted f  brics of heading 5903, 5906, 5907</t>
  </si>
  <si>
    <t xml:space="preserve">61142000</t>
  </si>
  <si>
    <t xml:space="preserve">Garments of cotton, knitted or crocheted,   es</t>
  </si>
  <si>
    <t xml:space="preserve">61143000</t>
  </si>
  <si>
    <t xml:space="preserve">Garments of man-made fibres, knitted or cr  cheted, nes</t>
  </si>
  <si>
    <t xml:space="preserve">61149000</t>
  </si>
  <si>
    <t xml:space="preserve">Garments of other textiles, knitted or cro  heted, nes</t>
  </si>
  <si>
    <t xml:space="preserve">61151000</t>
  </si>
  <si>
    <t xml:space="preserve">Graduated compression hosiery (for example   stockings for varicose veins)</t>
  </si>
  <si>
    <t xml:space="preserve">61152100</t>
  </si>
  <si>
    <t xml:space="preserve">Other Panty hose &amp; tights of synthetic fib  es, measuring per single yarn &lt; 67 de</t>
  </si>
  <si>
    <t xml:space="preserve">61152200</t>
  </si>
  <si>
    <t xml:space="preserve">Other panty hose&amp;tights of synthetic fibre  ,measuring per single yarn 67 decitex</t>
  </si>
  <si>
    <t xml:space="preserve">61152900</t>
  </si>
  <si>
    <t xml:space="preserve">Other Panty hose &amp; tights of other textile  materials</t>
  </si>
  <si>
    <t xml:space="preserve">61153000</t>
  </si>
  <si>
    <t xml:space="preserve">Other women's full length or knee length h  siery, measuring per single yarn &lt;67</t>
  </si>
  <si>
    <t xml:space="preserve">61159400</t>
  </si>
  <si>
    <t xml:space="preserve">Other hosiery of wool or fine animal hair   .</t>
  </si>
  <si>
    <t xml:space="preserve">61159500</t>
  </si>
  <si>
    <t xml:space="preserve">Other hosiery of Cotton   .</t>
  </si>
  <si>
    <t xml:space="preserve">61159600</t>
  </si>
  <si>
    <t xml:space="preserve">Other hosiery of synthetic fibres   .</t>
  </si>
  <si>
    <t xml:space="preserve">61159900</t>
  </si>
  <si>
    <t xml:space="preserve">Hosiery and footwear, of other textiles, k  itted or crocheted, nes</t>
  </si>
  <si>
    <t xml:space="preserve">61161000</t>
  </si>
  <si>
    <t xml:space="preserve">Gloves, mittens and mitts, impregnated  wit  plastics or rubber,knitted or croc</t>
  </si>
  <si>
    <t xml:space="preserve">61169100</t>
  </si>
  <si>
    <t xml:space="preserve">Gloves, mittens and mitts, of wool or fine  animal hair, knitted or crocheted</t>
  </si>
  <si>
    <t xml:space="preserve">61169200</t>
  </si>
  <si>
    <t xml:space="preserve">Gloves, mittens and mitts, of cotton, knit  ed or crocheted</t>
  </si>
  <si>
    <t xml:space="preserve">61169300</t>
  </si>
  <si>
    <t xml:space="preserve">Gloves, mittens and mitts, of synthetic fi  res, knitted or crocheted</t>
  </si>
  <si>
    <t xml:space="preserve">61169900</t>
  </si>
  <si>
    <t xml:space="preserve">Gloves, mittens and mitts, of other textil  s, knitted or crocheted</t>
  </si>
  <si>
    <t xml:space="preserve">61171000</t>
  </si>
  <si>
    <t xml:space="preserve">Shawls, scarves, mufflers, mantillas, veil  , etc, knitted or crocheted</t>
  </si>
  <si>
    <t xml:space="preserve">61178000</t>
  </si>
  <si>
    <t xml:space="preserve">Other clothing accessories, knitted or cro  heted, nes</t>
  </si>
  <si>
    <t xml:space="preserve">61179000</t>
  </si>
  <si>
    <t xml:space="preserve">Parts of garments or clothing accessories,  knitted or crocheted</t>
  </si>
  <si>
    <t xml:space="preserve">62011100</t>
  </si>
  <si>
    <t xml:space="preserve">Men's or boys' overcoats, raincoat, car-co  t, capes, etc, of wool or fine animal</t>
  </si>
  <si>
    <t xml:space="preserve">62011200</t>
  </si>
  <si>
    <t xml:space="preserve">Men's or boys' overcoats, raincoat, car-co  t, capes, cloaks &amp; similar article of</t>
  </si>
  <si>
    <t xml:space="preserve">62011300</t>
  </si>
  <si>
    <t xml:space="preserve">Men's or boys' overcoats, raincoat, car-co  t, capes, cloaks, etc, of man-made fi</t>
  </si>
  <si>
    <t xml:space="preserve">62011900</t>
  </si>
  <si>
    <t xml:space="preserve">Men's or boys' overcoats, raincoat, car-co  t, capes, cloaks, etc, of other texti</t>
  </si>
  <si>
    <t xml:space="preserve">62019100</t>
  </si>
  <si>
    <t xml:space="preserve">Men's or boys' anoraks, wind-cheaters, win  -jackets, etc, of wool or fine animal</t>
  </si>
  <si>
    <t xml:space="preserve">62019200</t>
  </si>
  <si>
    <t xml:space="preserve">Men's or boys' anoraks, wind-cheaters, win  -jackets &amp; similar articles of cotton</t>
  </si>
  <si>
    <t xml:space="preserve">62019300</t>
  </si>
  <si>
    <t xml:space="preserve">Men's or boys' anoraks, wind-cheaters,wind  jackets &amp; similar articles of man-mad</t>
  </si>
  <si>
    <t xml:space="preserve">62019900</t>
  </si>
  <si>
    <t xml:space="preserve">Men's or boys' anoraks,wind-cheaters,wind-  acket &amp;similar articles of other text</t>
  </si>
  <si>
    <t xml:space="preserve">62021100</t>
  </si>
  <si>
    <t xml:space="preserve">Woman's or girls' overcoats, rain coat, ca  -coat, caps, etc, of wool or fine ani</t>
  </si>
  <si>
    <t xml:space="preserve">62021200</t>
  </si>
  <si>
    <t xml:space="preserve">Woman's or girls' overcoats, rain coat, ca  -coat, caps, etc, of cotton</t>
  </si>
  <si>
    <t xml:space="preserve">62021300</t>
  </si>
  <si>
    <t xml:space="preserve">Woman's or girls' overcoats, rain coat, ca  -coat, caps, etc, of man-made fibres.</t>
  </si>
  <si>
    <t xml:space="preserve">62021900</t>
  </si>
  <si>
    <t xml:space="preserve">Woman's or girls' overcoats, etc, of other  textiles, nes</t>
  </si>
  <si>
    <t xml:space="preserve">62029100</t>
  </si>
  <si>
    <t xml:space="preserve">Woman's or girls' anoraks, wind-cheaters,   ind-jackets &amp; similar articles, of wo</t>
  </si>
  <si>
    <t xml:space="preserve">62029200</t>
  </si>
  <si>
    <t xml:space="preserve">Woman's or girls' anoraks, wind-cheaters,   ind-jackets &amp; similar articles, of co</t>
  </si>
  <si>
    <t xml:space="preserve">62029300</t>
  </si>
  <si>
    <t xml:space="preserve">Woman's or girls' anoraks,wind-cheaters,wi  d-jackets&amp;similar articles of man-mad</t>
  </si>
  <si>
    <t xml:space="preserve">62029900</t>
  </si>
  <si>
    <t xml:space="preserve">Woman's or girls'anoraks,wind-cheaters,win  jackets&amp;similar article of other text</t>
  </si>
  <si>
    <t xml:space="preserve">62031100</t>
  </si>
  <si>
    <t xml:space="preserve">Men's or boys' suits of wool or fine anima   hair</t>
  </si>
  <si>
    <t xml:space="preserve">62031200</t>
  </si>
  <si>
    <t xml:space="preserve">Men's or boys' suits of synthetic fibres  . .</t>
  </si>
  <si>
    <t xml:space="preserve">62031900</t>
  </si>
  <si>
    <t xml:space="preserve">Men's or boys' suits of other textiles, ne  .</t>
  </si>
  <si>
    <t xml:space="preserve">62032200</t>
  </si>
  <si>
    <t xml:space="preserve">Men's or boys' ensembles of cotton   .</t>
  </si>
  <si>
    <t xml:space="preserve">62032300</t>
  </si>
  <si>
    <t xml:space="preserve">Men's or boys' ensembles of synthetic fibr  s</t>
  </si>
  <si>
    <t xml:space="preserve">62032900</t>
  </si>
  <si>
    <t xml:space="preserve">Men's or boys' ensembles of other textiles  materials, nes</t>
  </si>
  <si>
    <t xml:space="preserve">62033100</t>
  </si>
  <si>
    <t xml:space="preserve">Men's or boys' jackets and blazers of wool  or fine animal hair</t>
  </si>
  <si>
    <t xml:space="preserve">62033200</t>
  </si>
  <si>
    <t xml:space="preserve">Men's or boys' jackets and blazers of cott  n</t>
  </si>
  <si>
    <t xml:space="preserve">62033300</t>
  </si>
  <si>
    <t xml:space="preserve">Men's or boys' jackets and blazers of synt  etic fibres</t>
  </si>
  <si>
    <t xml:space="preserve">62033900</t>
  </si>
  <si>
    <t xml:space="preserve">Men's or boys' jackets and blazers of othe   textiles materials, nes.</t>
  </si>
  <si>
    <t xml:space="preserve">62034100</t>
  </si>
  <si>
    <t xml:space="preserve">Men's or boys' trousers, bib&amp;brace overall   breeches&amp;shorts, of wool or fine ani</t>
  </si>
  <si>
    <t xml:space="preserve">62034200</t>
  </si>
  <si>
    <t xml:space="preserve">Men's or boys' trousers, bib &amp; brace overa  l, breeches &amp; shorts of cotton</t>
  </si>
  <si>
    <t xml:space="preserve">62034300</t>
  </si>
  <si>
    <t xml:space="preserve">Men's or boys' trousers, bib &amp; brace overa  l, breeches &amp; shorts of synthetic fib</t>
  </si>
  <si>
    <t xml:space="preserve">62034900</t>
  </si>
  <si>
    <t xml:space="preserve">Men's or boys' trousers, bib &amp; brace overa  l, breeches &amp; shorts of other textile</t>
  </si>
  <si>
    <t xml:space="preserve">62041100</t>
  </si>
  <si>
    <t xml:space="preserve">Women's or girls' suits of wool or fine an  mal hair.</t>
  </si>
  <si>
    <t xml:space="preserve">62041200</t>
  </si>
  <si>
    <t xml:space="preserve">Women's or girls' suits of cotton   .</t>
  </si>
  <si>
    <t xml:space="preserve">62041300</t>
  </si>
  <si>
    <t xml:space="preserve">Women's or girls' suits of synthetic fibre  .</t>
  </si>
  <si>
    <t xml:space="preserve">62041900</t>
  </si>
  <si>
    <t xml:space="preserve">Women's or girls' suits of other textiles   aterials, nes</t>
  </si>
  <si>
    <t xml:space="preserve">62042100</t>
  </si>
  <si>
    <t xml:space="preserve">Women's or girls' ensembles of wool or fin   animal hair.</t>
  </si>
  <si>
    <t xml:space="preserve">62042200</t>
  </si>
  <si>
    <t xml:space="preserve">Women's or girls' ensembles of cotton   .</t>
  </si>
  <si>
    <t xml:space="preserve">62042300</t>
  </si>
  <si>
    <t xml:space="preserve">Women's or girls' ensembles of synthetic f  bres.</t>
  </si>
  <si>
    <t xml:space="preserve">62042900</t>
  </si>
  <si>
    <t xml:space="preserve">Women's or girls' ensembles of other texti  es materials, nes</t>
  </si>
  <si>
    <t xml:space="preserve">62043100</t>
  </si>
  <si>
    <t xml:space="preserve">Women's or girls' jackets and blazers of w  ol or fine animal hair</t>
  </si>
  <si>
    <t xml:space="preserve">62043200</t>
  </si>
  <si>
    <t xml:space="preserve">Women's or girls' jackets and blazers of c  tton.</t>
  </si>
  <si>
    <t xml:space="preserve">62043300</t>
  </si>
  <si>
    <t xml:space="preserve">Women's or girls' jackets and blazers of s  nthetic fibres</t>
  </si>
  <si>
    <t xml:space="preserve">62043900</t>
  </si>
  <si>
    <t xml:space="preserve">Women's or girls' jackets and blazers of o  her textiles materials, nes</t>
  </si>
  <si>
    <t xml:space="preserve">62044100</t>
  </si>
  <si>
    <t xml:space="preserve">Women's or girls' dresses of wool or fine   nimal hair</t>
  </si>
  <si>
    <t xml:space="preserve">62044200</t>
  </si>
  <si>
    <t xml:space="preserve">Women's or girls' dresses of cotton   .</t>
  </si>
  <si>
    <t xml:space="preserve">62044300</t>
  </si>
  <si>
    <t xml:space="preserve">Women's or girls' dresses of synthetic fib  es</t>
  </si>
  <si>
    <t xml:space="preserve">62044400</t>
  </si>
  <si>
    <t xml:space="preserve">Women's or girls' dresses of artificial fi  res</t>
  </si>
  <si>
    <t xml:space="preserve">62044900</t>
  </si>
  <si>
    <t xml:space="preserve">Women's or girls' dresses of other textile  , nes</t>
  </si>
  <si>
    <t xml:space="preserve">62045100</t>
  </si>
  <si>
    <t xml:space="preserve">Women's or girls' skirts and divided skirt   of wool or fine animal hair.</t>
  </si>
  <si>
    <t xml:space="preserve">62045200</t>
  </si>
  <si>
    <t xml:space="preserve">Women's or girls' skirts and divided skirt   of cotton</t>
  </si>
  <si>
    <t xml:space="preserve">62045300</t>
  </si>
  <si>
    <t xml:space="preserve">Women's or girls' skirts and divided skirt   of synthetic fibres.</t>
  </si>
  <si>
    <t xml:space="preserve">62045900</t>
  </si>
  <si>
    <t xml:space="preserve">Women's or girls' skirts and divided skirt   of other textiles materials, nes</t>
  </si>
  <si>
    <t xml:space="preserve">62046100</t>
  </si>
  <si>
    <t xml:space="preserve">Women's or girls' trousers, breeches, etc,  of wool or fine animal hair</t>
  </si>
  <si>
    <t xml:space="preserve">62046200</t>
  </si>
  <si>
    <t xml:space="preserve">Women's or girls' trousers, breeches, etc,  of cotton</t>
  </si>
  <si>
    <t xml:space="preserve">62046300</t>
  </si>
  <si>
    <t xml:space="preserve">Women's or girls' trousers, breeches, etc,  of synthetic fibres</t>
  </si>
  <si>
    <t xml:space="preserve">62046900</t>
  </si>
  <si>
    <t xml:space="preserve">Women's or girls' trousers, breeches, etc,  of other textiles materials, nes.</t>
  </si>
  <si>
    <t xml:space="preserve">62052000</t>
  </si>
  <si>
    <t xml:space="preserve">Men's or boys' shirts of cotton   .</t>
  </si>
  <si>
    <t xml:space="preserve">62053000</t>
  </si>
  <si>
    <t xml:space="preserve">Men's or boys' shirts of man-made fibres  . .</t>
  </si>
  <si>
    <t xml:space="preserve">62059000</t>
  </si>
  <si>
    <t xml:space="preserve">Men's or boys' shirts of other textiles ma  erials, nes</t>
  </si>
  <si>
    <t xml:space="preserve">62061000</t>
  </si>
  <si>
    <t xml:space="preserve">Women's or girls' blouses, shirts, shirt-b  ouse of silk or silk waste</t>
  </si>
  <si>
    <t xml:space="preserve">62062000</t>
  </si>
  <si>
    <t xml:space="preserve">Women's or girls' blouses, shirts, shirt-b  ouse of wool or fine animal hair.</t>
  </si>
  <si>
    <t xml:space="preserve">62063000</t>
  </si>
  <si>
    <t xml:space="preserve">Women's or girls' blouses, shirts, shirt-b  ouse of cotton</t>
  </si>
  <si>
    <t xml:space="preserve">62064000</t>
  </si>
  <si>
    <t xml:space="preserve">Women's or girls' blouses, shirts, shirt-b  ouse of man-made fibres</t>
  </si>
  <si>
    <t xml:space="preserve">62069000</t>
  </si>
  <si>
    <t xml:space="preserve">Women's or girls' blouses, shirts, shirt-b  ouse of other textiles, nes</t>
  </si>
  <si>
    <t xml:space="preserve">62071100</t>
  </si>
  <si>
    <t xml:space="preserve">Men's or boys' underpants and briefs of co  ton</t>
  </si>
  <si>
    <t xml:space="preserve">62071900</t>
  </si>
  <si>
    <t xml:space="preserve">Men's or boys' underpants and briefs of te  tile materials, nes</t>
  </si>
  <si>
    <t xml:space="preserve">62072100</t>
  </si>
  <si>
    <t xml:space="preserve">Men's or boys' nightshirts and pyjamas of   otton</t>
  </si>
  <si>
    <t xml:space="preserve">62072200</t>
  </si>
  <si>
    <t xml:space="preserve">Men's or boys' nightshirts and pyjamas of   an-made fibres</t>
  </si>
  <si>
    <t xml:space="preserve">62072900</t>
  </si>
  <si>
    <t xml:space="preserve">Men's or boys' nightshirts and pyjamas of   extile materials, nes</t>
  </si>
  <si>
    <t xml:space="preserve">62079100</t>
  </si>
  <si>
    <t xml:space="preserve">Men's or boys' singlets dressing gowns,  et , of cotton</t>
  </si>
  <si>
    <t xml:space="preserve">62079900</t>
  </si>
  <si>
    <t xml:space="preserve">Men's or boys' singlets dressing gowns,  et , of other textiles, nes.</t>
  </si>
  <si>
    <t xml:space="preserve">62081100</t>
  </si>
  <si>
    <t xml:space="preserve">Women's or girls' slips and petticoats of   an-made fibres</t>
  </si>
  <si>
    <t xml:space="preserve">62081900</t>
  </si>
  <si>
    <t xml:space="preserve">Women's or girls' slips and petticoats of   ther textiles materials, nes.</t>
  </si>
  <si>
    <t xml:space="preserve">62082100</t>
  </si>
  <si>
    <t xml:space="preserve">Women's or girls' nightdresses and pyjamas  of cotton</t>
  </si>
  <si>
    <t xml:space="preserve">62082200</t>
  </si>
  <si>
    <t xml:space="preserve">Women's or girls' nightdresses and pyjamas  of man-made fibres</t>
  </si>
  <si>
    <t xml:space="preserve">62082900</t>
  </si>
  <si>
    <t xml:space="preserve">Women's or girls' nightdresses and pyjamas  of textile materials, nes</t>
  </si>
  <si>
    <t xml:space="preserve">62089100</t>
  </si>
  <si>
    <t xml:space="preserve">Women's or girls' dressing gowns, panties,  etc, of cotton</t>
  </si>
  <si>
    <t xml:space="preserve">62089200</t>
  </si>
  <si>
    <t xml:space="preserve">Women's or girls' dressing gowns, panties,  etc, of man-made fibres</t>
  </si>
  <si>
    <t xml:space="preserve">62089900</t>
  </si>
  <si>
    <t xml:space="preserve">Women's or girls' dressing gowns, panties,  etc, of other textiles, nes</t>
  </si>
  <si>
    <t xml:space="preserve">62092000</t>
  </si>
  <si>
    <t xml:space="preserve">Babies' garments and clothing accessories   f cotton.</t>
  </si>
  <si>
    <t xml:space="preserve">62093000</t>
  </si>
  <si>
    <t xml:space="preserve">Babies' garments and clothing accessories   f synthetic fibres</t>
  </si>
  <si>
    <t xml:space="preserve">62099000</t>
  </si>
  <si>
    <t xml:space="preserve">Babies' garments and clothing accessories   f other textiles, nes</t>
  </si>
  <si>
    <t xml:space="preserve">62101000</t>
  </si>
  <si>
    <t xml:space="preserve">Garments, made up of fabrics of 5602 or 5 6 3</t>
  </si>
  <si>
    <t xml:space="preserve">62102000</t>
  </si>
  <si>
    <t xml:space="preserve">Garments of 620111 to 19, made up of fabr i s of 5903, 5906 or5907</t>
  </si>
  <si>
    <t xml:space="preserve">62103000</t>
  </si>
  <si>
    <t xml:space="preserve">Garments of 620211 to 19, made up of fabr i s of 5903, 5906 or 5907</t>
  </si>
  <si>
    <t xml:space="preserve">62104000</t>
  </si>
  <si>
    <t xml:space="preserve">Other men's or boys' garments made up of f  brics of 5903, 5906 or 5907</t>
  </si>
  <si>
    <t xml:space="preserve">62105000</t>
  </si>
  <si>
    <t xml:space="preserve">Other women's or girls' garments made up o   fabrics of 5903, 5906 or 5907</t>
  </si>
  <si>
    <t xml:space="preserve">62111100</t>
  </si>
  <si>
    <t xml:space="preserve">Men's or boys' swimwear   .</t>
  </si>
  <si>
    <t xml:space="preserve">62111200</t>
  </si>
  <si>
    <t xml:space="preserve">Women's or girls' swimwear   .</t>
  </si>
  <si>
    <t xml:space="preserve">62112000</t>
  </si>
  <si>
    <t xml:space="preserve">Ski suits  . .</t>
  </si>
  <si>
    <t xml:space="preserve">62113200</t>
  </si>
  <si>
    <t xml:space="preserve">Other garments, men's or boys of cotton   .</t>
  </si>
  <si>
    <t xml:space="preserve">62113300</t>
  </si>
  <si>
    <t xml:space="preserve">Men's or boys' garments of man-made fibres   nes.</t>
  </si>
  <si>
    <t xml:space="preserve">62113900</t>
  </si>
  <si>
    <t xml:space="preserve">Men's or boys' garments of other textiles   aterials, nes</t>
  </si>
  <si>
    <t xml:space="preserve">62114200</t>
  </si>
  <si>
    <t xml:space="preserve">Other garments, women's or girls of cotton  .</t>
  </si>
  <si>
    <t xml:space="preserve">62114300</t>
  </si>
  <si>
    <t xml:space="preserve">Other garments, women's or girls of manmad   fibres</t>
  </si>
  <si>
    <t xml:space="preserve">62114900</t>
  </si>
  <si>
    <t xml:space="preserve">Other Garments, Women's or Girls of Other T xtile Materials</t>
  </si>
  <si>
    <t xml:space="preserve">62121000</t>
  </si>
  <si>
    <t xml:space="preserve">Brassieres   .</t>
  </si>
  <si>
    <t xml:space="preserve">62122000</t>
  </si>
  <si>
    <t xml:space="preserve">Girdles and panty-girdles   .</t>
  </si>
  <si>
    <t xml:space="preserve">62123000</t>
  </si>
  <si>
    <t xml:space="preserve">Corselettes   .</t>
  </si>
  <si>
    <t xml:space="preserve">62129000</t>
  </si>
  <si>
    <t xml:space="preserve">Corsets, braces, garters, suspenders and s  milar articles</t>
  </si>
  <si>
    <t xml:space="preserve">62132000</t>
  </si>
  <si>
    <t xml:space="preserve">Handkerchiefs of cotton   .</t>
  </si>
  <si>
    <t xml:space="preserve">62139000</t>
  </si>
  <si>
    <t xml:space="preserve">Handkerchiefs of other textiles, nes  . .</t>
  </si>
  <si>
    <t xml:space="preserve">62141000</t>
  </si>
  <si>
    <t xml:space="preserve">Shawls, scarves, mufflers, mantillas, veil  , etc, of silk or silk waste.</t>
  </si>
  <si>
    <t xml:space="preserve">62142000</t>
  </si>
  <si>
    <t xml:space="preserve">Shawls, scarves, mufflers, mantillas, veil  , etc, of wool or fine animal hair</t>
  </si>
  <si>
    <t xml:space="preserve">62143000</t>
  </si>
  <si>
    <t xml:space="preserve">Shawls, scarves, mufflers, mantillas, veil  , etc, of synthetic fibres</t>
  </si>
  <si>
    <t xml:space="preserve">62144000</t>
  </si>
  <si>
    <t xml:space="preserve">Shawls, scarves, mufflers, mantillas, veil  , etc, of artificial fibres</t>
  </si>
  <si>
    <t xml:space="preserve">62149000</t>
  </si>
  <si>
    <t xml:space="preserve">Shawls, scarves, mufflers, mantillas, veil  , etc, of other textiles materials, n</t>
  </si>
  <si>
    <t xml:space="preserve">62151000</t>
  </si>
  <si>
    <t xml:space="preserve">Ties, bow ties and cravats of silk or silk  waste</t>
  </si>
  <si>
    <t xml:space="preserve">62152000</t>
  </si>
  <si>
    <t xml:space="preserve">Ties, bow ties and cravats of man-made fib  es</t>
  </si>
  <si>
    <t xml:space="preserve">62159000</t>
  </si>
  <si>
    <t xml:space="preserve">Ties, bow ties and cravats of other textil  s materials, nes.</t>
  </si>
  <si>
    <t xml:space="preserve">62160000</t>
  </si>
  <si>
    <t xml:space="preserve">Gloves, mittens and mitts   .</t>
  </si>
  <si>
    <t xml:space="preserve">62171000</t>
  </si>
  <si>
    <t xml:space="preserve">Other made up clothing accessories, nes</t>
  </si>
  <si>
    <t xml:space="preserve">62179000</t>
  </si>
  <si>
    <t xml:space="preserve">Parts of garments or of clothing accessori  s, other than those of heading 6212,</t>
  </si>
  <si>
    <t xml:space="preserve">63011000</t>
  </si>
  <si>
    <t xml:space="preserve">Electric blankets   .</t>
  </si>
  <si>
    <t xml:space="preserve">63012000</t>
  </si>
  <si>
    <t xml:space="preserve">Blankets (excl electric blankets) and tra v lling rugs, of wool or fine animal ha</t>
  </si>
  <si>
    <t xml:space="preserve">63013000</t>
  </si>
  <si>
    <t xml:space="preserve">Blankets (excl electric blankets) and tra v lling rugs, of cotton</t>
  </si>
  <si>
    <t xml:space="preserve">63014000</t>
  </si>
  <si>
    <t xml:space="preserve">Blankets (excl electric blankets) &amp; trave l ing rugs of synthetic fibres.</t>
  </si>
  <si>
    <t xml:space="preserve">63019000</t>
  </si>
  <si>
    <t xml:space="preserve">Other blankets and travelling rugs, nes   .</t>
  </si>
  <si>
    <t xml:space="preserve">63021000</t>
  </si>
  <si>
    <t xml:space="preserve">Bed linen, knitted or crocheted   .</t>
  </si>
  <si>
    <t xml:space="preserve">63022100</t>
  </si>
  <si>
    <t xml:space="preserve">Printed bed-linen of cotton (excl knitted   r crocheted).</t>
  </si>
  <si>
    <t xml:space="preserve">63022200</t>
  </si>
  <si>
    <t xml:space="preserve">Printed bed-linen of man-made fibres (excl  knitted or crocheted)</t>
  </si>
  <si>
    <t xml:space="preserve">63022900</t>
  </si>
  <si>
    <t xml:space="preserve">Printed bed-linen of other textiles (excl   nitted or crocheted).</t>
  </si>
  <si>
    <t xml:space="preserve">63023100</t>
  </si>
  <si>
    <t xml:space="preserve">Bed linen of cotton (excl printed, knitte d or crocheted)</t>
  </si>
  <si>
    <t xml:space="preserve">63023200</t>
  </si>
  <si>
    <t xml:space="preserve">Bed linen of man-made fibres (excl printe d  knitted or crocheted)</t>
  </si>
  <si>
    <t xml:space="preserve">63023900</t>
  </si>
  <si>
    <t xml:space="preserve">Bad linen of other textiles materials (exc   printed, knitted or crocheted)</t>
  </si>
  <si>
    <t xml:space="preserve">63024000</t>
  </si>
  <si>
    <t xml:space="preserve">Table linen, knitted or crocheted   .</t>
  </si>
  <si>
    <t xml:space="preserve">63025100</t>
  </si>
  <si>
    <t xml:space="preserve">Table linen of cotton (excl knitted or cr o heted)</t>
  </si>
  <si>
    <t xml:space="preserve">63025300</t>
  </si>
  <si>
    <t xml:space="preserve">Table linen of man-made fibres (excl knit t d or crocheted)</t>
  </si>
  <si>
    <t xml:space="preserve">63025900</t>
  </si>
  <si>
    <t xml:space="preserve">Table linen of other textiles, nes (excl  k itted or crocheted)</t>
  </si>
  <si>
    <t xml:space="preserve">63026000</t>
  </si>
  <si>
    <t xml:space="preserve">Toilet linen and kitchen linen, of terry f  brics, of cotton.</t>
  </si>
  <si>
    <t xml:space="preserve">63029100</t>
  </si>
  <si>
    <t xml:space="preserve">Toilet linen and kitchen linen of cotton,   es</t>
  </si>
  <si>
    <t xml:space="preserve">63029300</t>
  </si>
  <si>
    <t xml:space="preserve">Toilet linen and kitchen linen of man-made  fibres, nes</t>
  </si>
  <si>
    <t xml:space="preserve">63029900</t>
  </si>
  <si>
    <t xml:space="preserve">Toilet linen and kitchen linen of other te  tiles materials, nes.</t>
  </si>
  <si>
    <t xml:space="preserve">63031200</t>
  </si>
  <si>
    <t xml:space="preserve">Curtains, interior blinds, bed, valances o   synthetic fibres, knitted or crochet</t>
  </si>
  <si>
    <t xml:space="preserve">63031900</t>
  </si>
  <si>
    <t xml:space="preserve">Curtains, interior blinds, bed, valances o   textile materials, knitted or croche</t>
  </si>
  <si>
    <t xml:space="preserve">63039100</t>
  </si>
  <si>
    <t xml:space="preserve">Curtains and interior blinds; curtain or b  d valances of cotton</t>
  </si>
  <si>
    <t xml:space="preserve">63039200</t>
  </si>
  <si>
    <t xml:space="preserve">Curtains and interior blinds; curtain/bed   alances of synthetic fibres</t>
  </si>
  <si>
    <t xml:space="preserve">63039900</t>
  </si>
  <si>
    <t xml:space="preserve">Curtains and interior blinds; curtain/bed   alances of other textiles materials</t>
  </si>
  <si>
    <t xml:space="preserve">63041100</t>
  </si>
  <si>
    <t xml:space="preserve">Knitted or crocheted bedspreads   .</t>
  </si>
  <si>
    <t xml:space="preserve">63041900</t>
  </si>
  <si>
    <t xml:space="preserve">Bedspreads (excl knitted or crocheted)   .</t>
  </si>
  <si>
    <t xml:space="preserve">63042000</t>
  </si>
  <si>
    <t xml:space="preserve">Bed nets, of warp knit fabrics</t>
  </si>
  <si>
    <t xml:space="preserve">63049100</t>
  </si>
  <si>
    <t xml:space="preserve">Knitted or crocheted furnishing articles,   es</t>
  </si>
  <si>
    <t xml:space="preserve">63049200</t>
  </si>
  <si>
    <t xml:space="preserve">Furnishing articles of cotton (excl knitt e  or crocheted)</t>
  </si>
  <si>
    <t xml:space="preserve">63049300</t>
  </si>
  <si>
    <t xml:space="preserve">Furnishing articles of synthetic fibres (e  cl knitted or crocheted).</t>
  </si>
  <si>
    <t xml:space="preserve">63049900</t>
  </si>
  <si>
    <t xml:space="preserve">Furnishing articles of other textiles (exc   knitted or crocheted)</t>
  </si>
  <si>
    <t xml:space="preserve">63051000</t>
  </si>
  <si>
    <t xml:space="preserve">Sacks and bags, used for packing goods, of  jute or of other textile bast fibres</t>
  </si>
  <si>
    <t xml:space="preserve">63052000</t>
  </si>
  <si>
    <t xml:space="preserve">Sacks and bags, used for packing goods, of  cotton</t>
  </si>
  <si>
    <t xml:space="preserve">63053300</t>
  </si>
  <si>
    <t xml:space="preserve">Sacks and bags,used for packing goods, of   olyethylene or polypropylene strip</t>
  </si>
  <si>
    <t xml:space="preserve">63053900</t>
  </si>
  <si>
    <t xml:space="preserve">Sacks and bags, used for packing goods, of  man-made textile fibres, nes.</t>
  </si>
  <si>
    <t xml:space="preserve">63059000</t>
  </si>
  <si>
    <t xml:space="preserve">Sacks and bags, used for packing goods, of  other textiles, nes</t>
  </si>
  <si>
    <t xml:space="preserve">63061200</t>
  </si>
  <si>
    <t xml:space="preserve">Tarpaulins, awnings and sunblinds, of synt  etic fibres</t>
  </si>
  <si>
    <t xml:space="preserve">63061900</t>
  </si>
  <si>
    <t xml:space="preserve">Tarpaulins, awnings and sunblinds, of othe   textiles materials, nes.</t>
  </si>
  <si>
    <t xml:space="preserve">63062200</t>
  </si>
  <si>
    <t xml:space="preserve">Tents of synthetic fibres   .</t>
  </si>
  <si>
    <t xml:space="preserve">63062900</t>
  </si>
  <si>
    <t xml:space="preserve">Tents of other textiles, (excl cotton or  s nthetic fibres)</t>
  </si>
  <si>
    <t xml:space="preserve">63063000</t>
  </si>
  <si>
    <t xml:space="preserve">Sails  .</t>
  </si>
  <si>
    <t xml:space="preserve">63064000</t>
  </si>
  <si>
    <t xml:space="preserve">Pneumitic mattresses  .</t>
  </si>
  <si>
    <t xml:space="preserve">63069000</t>
  </si>
  <si>
    <t xml:space="preserve">Other tents</t>
  </si>
  <si>
    <t xml:space="preserve">63071000</t>
  </si>
  <si>
    <t xml:space="preserve">Floor-cloths, dish-cloths, dusters and sim  lar cleaning cloths.</t>
  </si>
  <si>
    <t xml:space="preserve">63072000</t>
  </si>
  <si>
    <t xml:space="preserve">Life-jackets and life-belts   .</t>
  </si>
  <si>
    <t xml:space="preserve">63079010</t>
  </si>
  <si>
    <t xml:space="preserve">Cloth, cut into triangular shape in the fo  m to cover umbrella ribs.</t>
  </si>
  <si>
    <t xml:space="preserve">63079090</t>
  </si>
  <si>
    <t xml:space="preserve">Others made up textile article</t>
  </si>
  <si>
    <t xml:space="preserve">63080000</t>
  </si>
  <si>
    <t xml:space="preserve">Sets of woven fabric &amp; yarn, for making up  into rugs, tapestries, embroidered et</t>
  </si>
  <si>
    <t xml:space="preserve">63090000</t>
  </si>
  <si>
    <t xml:space="preserve">Worn clothing and other worn articles</t>
  </si>
  <si>
    <t xml:space="preserve">63101000</t>
  </si>
  <si>
    <t xml:space="preserve">Used or new rags,scrap twine, cordage,rope  &amp; cable&amp;worn out article of twine etc</t>
  </si>
  <si>
    <t xml:space="preserve">63109000</t>
  </si>
  <si>
    <t xml:space="preserve">Used or new rags,scrap twine,cordage,rope&amp;  able&amp;worn out article of twine etc,no</t>
  </si>
  <si>
    <t xml:space="preserve">64011000</t>
  </si>
  <si>
    <t xml:space="preserve">Waterproof footwear incorporating a protective metal toe-capÃ </t>
  </si>
  <si>
    <t xml:space="preserve">PAIR</t>
  </si>
  <si>
    <t xml:space="preserve">64019200</t>
  </si>
  <si>
    <t xml:space="preserve">Waterproof footwear covering the ankle but  not the kneeÃ . [NPR]</t>
  </si>
  <si>
    <t xml:space="preserve">64019900</t>
  </si>
  <si>
    <t xml:space="preserve">Other waterproof footwear (not covering th   ankle)[NPR] [NPR]</t>
  </si>
  <si>
    <t xml:space="preserve">64021200</t>
  </si>
  <si>
    <t xml:space="preserve">Ski-boots, cross-country ski footwear and   nowboard boots, of rubber or plastics [NPR]</t>
  </si>
  <si>
    <t xml:space="preserve">64021900</t>
  </si>
  <si>
    <t xml:space="preserve">Sport footwear, nes, of rubber or plastics   [NPR]</t>
  </si>
  <si>
    <t xml:space="preserve">64022000</t>
  </si>
  <si>
    <t xml:space="preserve">Footwear with upper straps or thongs plugg  d into soles, of rubber or plasticsÃ . [NPR]</t>
  </si>
  <si>
    <t xml:space="preserve">64029100</t>
  </si>
  <si>
    <t xml:space="preserve">Other footwear, covering the ankle of rubb  r or plasticsÃ  [NPR]</t>
  </si>
  <si>
    <t xml:space="preserve">64029900</t>
  </si>
  <si>
    <t xml:space="preserve">Other footwear, nes, not covering the ankl  , of rubber or plasticsÃ . [NPR]</t>
  </si>
  <si>
    <t xml:space="preserve">64031200</t>
  </si>
  <si>
    <t xml:space="preserve">Ski-boots,snowboard boots,with rubber,  pla tics, leather soles, &amp; leather uppers [NPR]</t>
  </si>
  <si>
    <t xml:space="preserve">64031900</t>
  </si>
  <si>
    <t xml:space="preserve">Sports footwear, with rubber, plastics, le  thersoles, leather uppersÃ  [NPR]</t>
  </si>
  <si>
    <t xml:space="preserve">64032000</t>
  </si>
  <si>
    <t xml:space="preserve">Sandles, with leather soles and straps (ov  r instep, around big toe)Ã  [NPR]</t>
  </si>
  <si>
    <t xml:space="preserve">64034000</t>
  </si>
  <si>
    <t xml:space="preserve">Other footwear, incorporating a protective  metal toe-capÃ  [NPR]</t>
  </si>
  <si>
    <t xml:space="preserve">64035100</t>
  </si>
  <si>
    <t xml:space="preserve">Footwear with leather soles and uppers, co  ering the ankleÃ  [NPR]</t>
  </si>
  <si>
    <t xml:space="preserve">64035900</t>
  </si>
  <si>
    <t xml:space="preserve">Footwear with leather soles and uppers, no   covering the ankleÃ . [NPR]</t>
  </si>
  <si>
    <t xml:space="preserve">64039100</t>
  </si>
  <si>
    <t xml:space="preserve">Footwear with rubber soles and leather  upp rs, covering the ankleÃ  [NPR]</t>
  </si>
  <si>
    <t xml:space="preserve">64039900</t>
  </si>
  <si>
    <t xml:space="preserve">Footwear with rubber soles, leather upp ers  not covering the ankleÃ . [NPR]</t>
  </si>
  <si>
    <t xml:space="preserve">64041110</t>
  </si>
  <si>
    <t xml:space="preserve">Canvas shoes having the upper parts of cot  onÃ  [NPR]</t>
  </si>
  <si>
    <t xml:space="preserve">64041190</t>
  </si>
  <si>
    <t xml:space="preserve">Sport footwear having the upper parts of o  her fabric other than cottonÃ  [NPR]</t>
  </si>
  <si>
    <t xml:space="preserve">64041900</t>
  </si>
  <si>
    <t xml:space="preserve">Sports footwear, with rubber or plastic so  es and textile uppersÃ  [NPR]</t>
  </si>
  <si>
    <t xml:space="preserve">64042000</t>
  </si>
  <si>
    <t xml:space="preserve">Footwear with outer soles of leather or co  position leatherÃ . [NPR]</t>
  </si>
  <si>
    <t xml:space="preserve">64051000</t>
  </si>
  <si>
    <t xml:space="preserve">Footwear, nes, with leather or composition  leather uppersÃ  [NPR]</t>
  </si>
  <si>
    <t xml:space="preserve">64052010</t>
  </si>
  <si>
    <t xml:space="preserve">Other footware with uppers of cotton texti  e materialsÃ  [NPR]</t>
  </si>
  <si>
    <t xml:space="preserve">64052090</t>
  </si>
  <si>
    <t xml:space="preserve">Other footware with uppers of other textil   materials other than cottonÃ  [NPR]</t>
  </si>
  <si>
    <t xml:space="preserve">64059000</t>
  </si>
  <si>
    <t xml:space="preserve">Footwear, nes  Ã   [NPR]</t>
  </si>
  <si>
    <t xml:space="preserve">64061000</t>
  </si>
  <si>
    <t xml:space="preserve">Uppers &amp; parts of footwear, other than sti  feners</t>
  </si>
  <si>
    <t xml:space="preserve">64062000</t>
  </si>
  <si>
    <t xml:space="preserve">Outer soles and heels of rubber and plasti  s</t>
  </si>
  <si>
    <t xml:space="preserve">64069000</t>
  </si>
  <si>
    <t xml:space="preserve">Other shoe parts</t>
  </si>
  <si>
    <t xml:space="preserve">65010000</t>
  </si>
  <si>
    <t xml:space="preserve">Hat-forms, hat bodies and hoods of felt; p  ateaux and manchons of felt</t>
  </si>
  <si>
    <t xml:space="preserve">65020000</t>
  </si>
  <si>
    <t xml:space="preserve">Hat-shapes, plaited or made by assembling   trips of any material</t>
  </si>
  <si>
    <t xml:space="preserve">65040000</t>
  </si>
  <si>
    <t xml:space="preserve">Hats and other headgear, plaited or assemb  ed by strips of any material.</t>
  </si>
  <si>
    <t xml:space="preserve">65050000</t>
  </si>
  <si>
    <t xml:space="preserve">Hats and other headgear, knitted or crochet d,or made up from lace, felt or other</t>
  </si>
  <si>
    <t xml:space="preserve">65061000</t>
  </si>
  <si>
    <t xml:space="preserve">Safety headgear   .</t>
  </si>
  <si>
    <t xml:space="preserve">65069100</t>
  </si>
  <si>
    <t xml:space="preserve">Other headgear, of rubber or plastics   .</t>
  </si>
  <si>
    <t xml:space="preserve">65069900</t>
  </si>
  <si>
    <t xml:space="preserve">Other headgear of other materials, nes   .</t>
  </si>
  <si>
    <t xml:space="preserve">65070000</t>
  </si>
  <si>
    <t xml:space="preserve">Head-bands, linings, covers, hat foundatio  s, etc, for headgear.</t>
  </si>
  <si>
    <t xml:space="preserve">66011000</t>
  </si>
  <si>
    <t xml:space="preserve">Garden or similar umbrellas   .</t>
  </si>
  <si>
    <t xml:space="preserve">66019100</t>
  </si>
  <si>
    <t xml:space="preserve">Umbrellas and sun umbrellas, having a tele  copic shaft</t>
  </si>
  <si>
    <t xml:space="preserve">66019900</t>
  </si>
  <si>
    <t xml:space="preserve">Umbrellas and sun umbrellas, nes  . .</t>
  </si>
  <si>
    <t xml:space="preserve">66020010</t>
  </si>
  <si>
    <t xml:space="preserve">Walking-sticks, seat-sticks, whips, riding  crops and the like</t>
  </si>
  <si>
    <t xml:space="preserve">66020090</t>
  </si>
  <si>
    <t xml:space="preserve">66032000</t>
  </si>
  <si>
    <t xml:space="preserve">Umbrella frames, including frames mounted   n shafts (sticks)</t>
  </si>
  <si>
    <t xml:space="preserve">66039000</t>
  </si>
  <si>
    <t xml:space="preserve">Parts, trimmings and accessories of articl  s of 6601 or 6602, nes</t>
  </si>
  <si>
    <t xml:space="preserve">67010000</t>
  </si>
  <si>
    <t xml:space="preserve">Skins &amp; other parts of birds with other fe  thers or down, feathers, etc.</t>
  </si>
  <si>
    <t xml:space="preserve">67021000</t>
  </si>
  <si>
    <t xml:space="preserve">Artificial flowers, foliage and fruit and   rticles thereof of plastics</t>
  </si>
  <si>
    <t xml:space="preserve">67029000</t>
  </si>
  <si>
    <t xml:space="preserve">Artificial flowers, foliage, etc and artic  es thereof of other materials</t>
  </si>
  <si>
    <t xml:space="preserve">67030000</t>
  </si>
  <si>
    <t xml:space="preserve">Human hair, dressed, etc; animal hair and   ther textile materials for wigs</t>
  </si>
  <si>
    <t xml:space="preserve">67041100</t>
  </si>
  <si>
    <t xml:space="preserve">Complete wigs of synthetic textile materia  s</t>
  </si>
  <si>
    <t xml:space="preserve">67041900</t>
  </si>
  <si>
    <t xml:space="preserve">False beards, eyebrows and eyelashes, etc,  of synthetic fibres.</t>
  </si>
  <si>
    <t xml:space="preserve">67042000</t>
  </si>
  <si>
    <t xml:space="preserve">Wigs, false beards, eyebrows, etc and arti  les, nes, of human hair</t>
  </si>
  <si>
    <t xml:space="preserve">67049000</t>
  </si>
  <si>
    <t xml:space="preserve">Wigs, false beards, eyebrows, etc, nes of   ther materials</t>
  </si>
  <si>
    <t xml:space="preserve">68010000</t>
  </si>
  <si>
    <t xml:space="preserve">Setts, curbstones and flagstones, of natur  l stone (except slate)</t>
  </si>
  <si>
    <t xml:space="preserve">68021000</t>
  </si>
  <si>
    <t xml:space="preserve">Tiles, cubes; artificially coloured gra nul s, for mosaics</t>
  </si>
  <si>
    <t xml:space="preserve">68022100</t>
  </si>
  <si>
    <t xml:space="preserve">Marble, travertine, alabaster, cut/sawn, w  th flat/even surface</t>
  </si>
  <si>
    <t xml:space="preserve">68022300</t>
  </si>
  <si>
    <t xml:space="preserve">Granite, cut/sawn, with flat/even surface</t>
  </si>
  <si>
    <t xml:space="preserve">68022900</t>
  </si>
  <si>
    <t xml:space="preserve">Monumental/building stone, nes, cut/sawn,   ith flat/even surface</t>
  </si>
  <si>
    <t xml:space="preserve">68029100</t>
  </si>
  <si>
    <t xml:space="preserve">Marble, travertine and alabaster, worked  .</t>
  </si>
  <si>
    <t xml:space="preserve">68029200</t>
  </si>
  <si>
    <t xml:space="preserve">Calcareous stone (excl marble, travertine   nd alabaster), worked</t>
  </si>
  <si>
    <t xml:space="preserve">68029300</t>
  </si>
  <si>
    <t xml:space="preserve">Worked granite</t>
  </si>
  <si>
    <t xml:space="preserve">68029900</t>
  </si>
  <si>
    <t xml:space="preserve">Monumental/building stone, nes, worked</t>
  </si>
  <si>
    <t xml:space="preserve">68030000</t>
  </si>
  <si>
    <t xml:space="preserve">Worked slate and articles of slate or of a  glomerated slate</t>
  </si>
  <si>
    <t xml:space="preserve">68041000</t>
  </si>
  <si>
    <t xml:space="preserve">Millstones and grindstones for milling, gr  nding or pulping</t>
  </si>
  <si>
    <t xml:space="preserve">68042100</t>
  </si>
  <si>
    <t xml:space="preserve">Millstones, grindstones, etc, of agglomera  ed synthetic or natural diamond</t>
  </si>
  <si>
    <t xml:space="preserve">68042200</t>
  </si>
  <si>
    <t xml:space="preserve">Millstones, grindstones, etc, of other agg  omerated abrasives or of ceramics</t>
  </si>
  <si>
    <t xml:space="preserve">68042300</t>
  </si>
  <si>
    <t xml:space="preserve">Millstones, grindstones, grinding wheels &amp;  the like of natural stone</t>
  </si>
  <si>
    <t xml:space="preserve">68043000</t>
  </si>
  <si>
    <t xml:space="preserve">Hand sharpening or polishing stones   .</t>
  </si>
  <si>
    <t xml:space="preserve">68051000</t>
  </si>
  <si>
    <t xml:space="preserve">Natural or artificial abrasive powder/grai  , on  a base of woven textile fabric</t>
  </si>
  <si>
    <t xml:space="preserve">68052000</t>
  </si>
  <si>
    <t xml:space="preserve">Natural or artificial abrasive powder/grai  , on paper/paperboard</t>
  </si>
  <si>
    <t xml:space="preserve">68053000</t>
  </si>
  <si>
    <t xml:space="preserve">Natural or artificial abrasive powder/grai  , on a base of materials, nes</t>
  </si>
  <si>
    <t xml:space="preserve">68061000</t>
  </si>
  <si>
    <t xml:space="preserve">Slag wool, rock wool, etc (incl intermixt u es) in bulk, sheets or rolls.</t>
  </si>
  <si>
    <t xml:space="preserve">68062000</t>
  </si>
  <si>
    <t xml:space="preserve">Exfoliated vermiculite, expanded clays, et   (incl intermixtures)</t>
  </si>
  <si>
    <t xml:space="preserve">68069000</t>
  </si>
  <si>
    <t xml:space="preserve">Mixtures and articles of heat/sound-insula  ing materials</t>
  </si>
  <si>
    <t xml:space="preserve">68071000</t>
  </si>
  <si>
    <t xml:space="preserve">Articles of asphalt or of similar material   in rolls</t>
  </si>
  <si>
    <t xml:space="preserve">68079000</t>
  </si>
  <si>
    <t xml:space="preserve">Articles of asphalt or of similar material  (excl in rolls).</t>
  </si>
  <si>
    <t xml:space="preserve">68080010</t>
  </si>
  <si>
    <t xml:space="preserve">Boards/pannels made of mixtures of dust,ce  ent and different chemical binders</t>
  </si>
  <si>
    <t xml:space="preserve">68080090</t>
  </si>
  <si>
    <t xml:space="preserve">Other boards/pannelsmade of other binders,  nes.</t>
  </si>
  <si>
    <t xml:space="preserve">68091100</t>
  </si>
  <si>
    <t xml:space="preserve">Boards, sheets, tiles, of plaster, r einfor ed with paper or paperboard only.</t>
  </si>
  <si>
    <t xml:space="preserve">68091900</t>
  </si>
  <si>
    <t xml:space="preserve">Boards, sheets, tiles, of plaster or co mpo itions based on plaster, nes.</t>
  </si>
  <si>
    <t xml:space="preserve">68099000</t>
  </si>
  <si>
    <t xml:space="preserve">Articles of plaster or compositions based   n plaster, nes</t>
  </si>
  <si>
    <t xml:space="preserve">68101100</t>
  </si>
  <si>
    <t xml:space="preserve">Building blocks and bricks, of cement or a  tificial stone or concrete</t>
  </si>
  <si>
    <t xml:space="preserve">68101900</t>
  </si>
  <si>
    <t xml:space="preserve">Flagstones and similar articles of cement,  concrete or artificial stone.</t>
  </si>
  <si>
    <t xml:space="preserve">68109100</t>
  </si>
  <si>
    <t xml:space="preserve">Prefabricated structural components for bu  lding, etc, of cement</t>
  </si>
  <si>
    <t xml:space="preserve">68109900</t>
  </si>
  <si>
    <t xml:space="preserve">Articles of cement, concrete or artificial  stone, nes</t>
  </si>
  <si>
    <t xml:space="preserve">68114000</t>
  </si>
  <si>
    <t xml:space="preserve">Article of asbestos-cement containing asbe  tos.</t>
  </si>
  <si>
    <t xml:space="preserve">68118100</t>
  </si>
  <si>
    <t xml:space="preserve">Corrugated sheets not containing asbestos</t>
  </si>
  <si>
    <t xml:space="preserve">68118200</t>
  </si>
  <si>
    <t xml:space="preserve">Other sheets, panels, tiles and similar ar  icles, not containing asbestos</t>
  </si>
  <si>
    <t xml:space="preserve">68118900</t>
  </si>
  <si>
    <t xml:space="preserve">Other articles, not containing asbestos</t>
  </si>
  <si>
    <t xml:space="preserve">68132000</t>
  </si>
  <si>
    <t xml:space="preserve">Frictional material &amp; articles there of co  taining asbestos</t>
  </si>
  <si>
    <t xml:space="preserve">68138100</t>
  </si>
  <si>
    <t xml:space="preserve">Brake linings and pads, not containing asb  stos</t>
  </si>
  <si>
    <t xml:space="preserve">68138900</t>
  </si>
  <si>
    <t xml:space="preserve">Othe friction material &amp; article, not cont  ining asbestos</t>
  </si>
  <si>
    <t xml:space="preserve">68141000</t>
  </si>
  <si>
    <t xml:space="preserve">Plates, sheets and strips of agglomerated   r reconstituted mica</t>
  </si>
  <si>
    <t xml:space="preserve">68149000</t>
  </si>
  <si>
    <t xml:space="preserve">Worked mica and articles of mica, nes</t>
  </si>
  <si>
    <t xml:space="preserve">68151000</t>
  </si>
  <si>
    <t xml:space="preserve">Non-electrical articles of graphite or oth  r carbon (incl carbon fibres)</t>
  </si>
  <si>
    <t xml:space="preserve">68152000</t>
  </si>
  <si>
    <t xml:space="preserve">Articles of peat  .</t>
  </si>
  <si>
    <t xml:space="preserve">68159900</t>
  </si>
  <si>
    <t xml:space="preserve">Articles of stone or other mineral substan  es, nes.</t>
  </si>
  <si>
    <t xml:space="preserve">69010000</t>
  </si>
  <si>
    <t xml:space="preserve">Bricks, blocks, tiles of siliceous foss il  eals or earths</t>
  </si>
  <si>
    <t xml:space="preserve">69021000</t>
  </si>
  <si>
    <t xml:space="preserve">Refractory bricks, blocks, tiles, &gt;50%  MgO  CaO, Cr2O3</t>
  </si>
  <si>
    <t xml:space="preserve">69022000</t>
  </si>
  <si>
    <t xml:space="preserve">Refractory bricks, blocks, &gt;50% silica  (Si 3) or alumina (Al2O3)</t>
  </si>
  <si>
    <t xml:space="preserve">69029000</t>
  </si>
  <si>
    <t xml:space="preserve">Refractory bricks, blocks, tiles, etc, nes</t>
  </si>
  <si>
    <t xml:space="preserve">69031000</t>
  </si>
  <si>
    <t xml:space="preserve">Refractory ceramic goods, nes, &gt;50% of gra  hite or other carbon</t>
  </si>
  <si>
    <t xml:space="preserve">69032000</t>
  </si>
  <si>
    <t xml:space="preserve">Refractory ceramic goods, nes, &gt;50% of alu  ina (Al2O3) or silica (SiO2).</t>
  </si>
  <si>
    <t xml:space="preserve">69039000</t>
  </si>
  <si>
    <t xml:space="preserve">Other refractory ceramic goods, nes</t>
  </si>
  <si>
    <t xml:space="preserve">69041000</t>
  </si>
  <si>
    <t xml:space="preserve">Ceramic building bricks    [TPC]</t>
  </si>
  <si>
    <t xml:space="preserve">TPC</t>
  </si>
  <si>
    <t xml:space="preserve">69049000</t>
  </si>
  <si>
    <t xml:space="preserve">Ceramic flooring blocks, support or filler  tiles and the like</t>
  </si>
  <si>
    <t xml:space="preserve">69051000</t>
  </si>
  <si>
    <t xml:space="preserve">Ceramic roofing tiles</t>
  </si>
  <si>
    <t xml:space="preserve">69059000</t>
  </si>
  <si>
    <t xml:space="preserve">Ceramic chimney-pots and ceramic constr uct onal goods,nes</t>
  </si>
  <si>
    <t xml:space="preserve">69060000</t>
  </si>
  <si>
    <t xml:space="preserve">Ceramic pipes, conduits, guttering and pip   fittings</t>
  </si>
  <si>
    <t xml:space="preserve">69072100</t>
  </si>
  <si>
    <t xml:space="preserve">Of a water absorption coefficient by weight not exceeding 0.5 %</t>
  </si>
  <si>
    <t xml:space="preserve">69072200</t>
  </si>
  <si>
    <t xml:space="preserve">Of a water absorption coefficient by weight exceeding 0.5 % but not exceeding 10 %</t>
  </si>
  <si>
    <t xml:space="preserve">69072300</t>
  </si>
  <si>
    <t xml:space="preserve">Of a water absorption coefficient by weight exceeding 10 %</t>
  </si>
  <si>
    <t xml:space="preserve">69073000</t>
  </si>
  <si>
    <t xml:space="preserve">Mosaic cubes and the like</t>
  </si>
  <si>
    <t xml:space="preserve">69074000</t>
  </si>
  <si>
    <t xml:space="preserve">Finishing Ceramics</t>
  </si>
  <si>
    <t xml:space="preserve">69091100</t>
  </si>
  <si>
    <t xml:space="preserve">Ceramic wares for laboratory use, of po rce ain or china</t>
  </si>
  <si>
    <t xml:space="preserve">69091200</t>
  </si>
  <si>
    <t xml:space="preserve">Ceramic wares for laboratory use, havin g a hardness &gt;=9 on the Mohs scale</t>
  </si>
  <si>
    <t xml:space="preserve">69091900</t>
  </si>
  <si>
    <t xml:space="preserve">Ceramic wares for laboratory use(exclp orce ain or china)having a hardness &lt;9</t>
  </si>
  <si>
    <t xml:space="preserve">69099000</t>
  </si>
  <si>
    <t xml:space="preserve">Ceramic (agricultural) troughs, tubs; c era ic pot, jars, nes</t>
  </si>
  <si>
    <t xml:space="preserve">69101000</t>
  </si>
  <si>
    <t xml:space="preserve">Ceramic sinks, wash basin, and other sa nit ry fixtures, of porcelain or china</t>
  </si>
  <si>
    <t xml:space="preserve">69109000</t>
  </si>
  <si>
    <t xml:space="preserve">Ceramic sinks, wash basins, baths and o the  sanitary fixtures, nes</t>
  </si>
  <si>
    <t xml:space="preserve">69111000</t>
  </si>
  <si>
    <t xml:space="preserve">Tableware and kitchenware, of porcelain or  china</t>
  </si>
  <si>
    <t xml:space="preserve">69119000</t>
  </si>
  <si>
    <t xml:space="preserve">Household and toilet articles, nes, of por  elain or china</t>
  </si>
  <si>
    <t xml:space="preserve">69120000</t>
  </si>
  <si>
    <t xml:space="preserve">Ceramic tableware, kitchenware, other hous  hold articles (excl porcelain or chin</t>
  </si>
  <si>
    <t xml:space="preserve">69131000</t>
  </si>
  <si>
    <t xml:space="preserve">Statuettes and other ornamental ceramic ar  icles of porcelain or china</t>
  </si>
  <si>
    <t xml:space="preserve">69139000</t>
  </si>
  <si>
    <t xml:space="preserve">Statuettes and other ornamental articles (  xcl porcelain or china)</t>
  </si>
  <si>
    <t xml:space="preserve">69141000</t>
  </si>
  <si>
    <t xml:space="preserve">Ceramic articles, nes, of porcelain or chi  a</t>
  </si>
  <si>
    <t xml:space="preserve">69149000</t>
  </si>
  <si>
    <t xml:space="preserve">Ceramic articles, nes (excl porcelain or  c ina).</t>
  </si>
  <si>
    <t xml:space="preserve">70010000</t>
  </si>
  <si>
    <t xml:space="preserve">Cullet and other waste and scrap of glass;  glass in the mass</t>
  </si>
  <si>
    <t xml:space="preserve">70021000</t>
  </si>
  <si>
    <t xml:space="preserve">Balls of glass, unworked  .</t>
  </si>
  <si>
    <t xml:space="preserve">70022000</t>
  </si>
  <si>
    <t xml:space="preserve">Rods of glass, unworked</t>
  </si>
  <si>
    <t xml:space="preserve">70023100</t>
  </si>
  <si>
    <t xml:space="preserve">Tubes of fused quartz or other fused silic  , unworked</t>
  </si>
  <si>
    <t xml:space="preserve">70023200</t>
  </si>
  <si>
    <t xml:space="preserve">Tubes of other glass with a lce =&lt;5x10-6/k   unworked</t>
  </si>
  <si>
    <t xml:space="preserve">70023900</t>
  </si>
  <si>
    <t xml:space="preserve">Tubes of glass, unworked, nes</t>
  </si>
  <si>
    <t xml:space="preserve">70031200</t>
  </si>
  <si>
    <t xml:space="preserve">Non-wired unworked sheets of cast/rolled g  ass, coloured, opacified, flashed or</t>
  </si>
  <si>
    <t xml:space="preserve">70031900</t>
  </si>
  <si>
    <t xml:space="preserve">Non-wired unworked sheets of cast/rolled g  ass, nes</t>
  </si>
  <si>
    <t xml:space="preserve">70042000</t>
  </si>
  <si>
    <t xml:space="preserve">Unworked drawn/blown glass, coloured, opac  fied,flashed or with absorbant lay</t>
  </si>
  <si>
    <t xml:space="preserve">70049000</t>
  </si>
  <si>
    <t xml:space="preserve">Unworked drawn/blown glass (excl coloured , opacified, etc), nes.</t>
  </si>
  <si>
    <t xml:space="preserve">70051000</t>
  </si>
  <si>
    <t xml:space="preserve">Non-wired unworked sheets of float/ground/  olished glass, with absorbant layer</t>
  </si>
  <si>
    <t xml:space="preserve">70052100</t>
  </si>
  <si>
    <t xml:space="preserve">Non-wired unworked sheets of float/ground/  olished glass, coloured</t>
  </si>
  <si>
    <t xml:space="preserve">70052900</t>
  </si>
  <si>
    <t xml:space="preserve">Non-wired unworked sheets of float/ground/  olished glass, nes</t>
  </si>
  <si>
    <t xml:space="preserve">70053000</t>
  </si>
  <si>
    <t xml:space="preserve">Wired unworked sheets of float/ground/poli  hed glass.</t>
  </si>
  <si>
    <t xml:space="preserve">70060000</t>
  </si>
  <si>
    <t xml:space="preserve">Glass of 7003, 7004 or 7005, bent, edge -wo ked, engraved, etc</t>
  </si>
  <si>
    <t xml:space="preserve">70071100</t>
  </si>
  <si>
    <t xml:space="preserve">Toughened (tempered) safety glass for use   n vehicles, aircraft, etc</t>
  </si>
  <si>
    <t xml:space="preserve">70071900</t>
  </si>
  <si>
    <t xml:space="preserve">Toughened (tempered) safety glass, nes</t>
  </si>
  <si>
    <t xml:space="preserve">70072100</t>
  </si>
  <si>
    <t xml:space="preserve">Laminated safety glass for vehicles, aircr  ft, spacecraft or vessels</t>
  </si>
  <si>
    <t xml:space="preserve">70072900</t>
  </si>
  <si>
    <t xml:space="preserve">Laminated safety glass, nes</t>
  </si>
  <si>
    <t xml:space="preserve">70080000</t>
  </si>
  <si>
    <t xml:space="preserve">Multiple-walled insulating units of glass</t>
  </si>
  <si>
    <t xml:space="preserve">70091000</t>
  </si>
  <si>
    <t xml:space="preserve">Rear-view mirrors for vehicles, of glass  . .</t>
  </si>
  <si>
    <t xml:space="preserve">70099100</t>
  </si>
  <si>
    <t xml:space="preserve">Unframed glass mirrors (excl rear-view fo r vehicles)</t>
  </si>
  <si>
    <t xml:space="preserve">70099200</t>
  </si>
  <si>
    <t xml:space="preserve">Framed glass mirrors (excl rear-view for  v hicles)</t>
  </si>
  <si>
    <t xml:space="preserve">70101000</t>
  </si>
  <si>
    <t xml:space="preserve">Glass ampoules</t>
  </si>
  <si>
    <t xml:space="preserve">70102000</t>
  </si>
  <si>
    <t xml:space="preserve">Stoppers, lids and other closures of glass</t>
  </si>
  <si>
    <t xml:space="preserve">70109000</t>
  </si>
  <si>
    <t xml:space="preserve">Carboys, bottles, flasks, jar, pot, phials  etc of glass, nes</t>
  </si>
  <si>
    <t xml:space="preserve">70111000</t>
  </si>
  <si>
    <t xml:space="preserve">Open glass envelopes (incl bulbs and tube s , for electric lighting</t>
  </si>
  <si>
    <t xml:space="preserve">70119000</t>
  </si>
  <si>
    <t xml:space="preserve">Open glass envelopes (incl bulbs and tube s , nes</t>
  </si>
  <si>
    <t xml:space="preserve">70131000</t>
  </si>
  <si>
    <t xml:space="preserve">Glass-ceramic objects, used for table, kit  hen, toilet, office, indoor decoratio</t>
  </si>
  <si>
    <t xml:space="preserve">70132200</t>
  </si>
  <si>
    <t xml:space="preserve">Stemware drinking glasses, other than of g  ass - ceramics of lead crystal</t>
  </si>
  <si>
    <t xml:space="preserve">70132800</t>
  </si>
  <si>
    <t xml:space="preserve">Other stemware drinking glases, other than  of glass - ceramics.</t>
  </si>
  <si>
    <t xml:space="preserve">70133300</t>
  </si>
  <si>
    <t xml:space="preserve">Other drinking glasses, other than of glas   ceramic of lead crystal.</t>
  </si>
  <si>
    <t xml:space="preserve">70133700</t>
  </si>
  <si>
    <t xml:space="preserve">Other drinking glasses, other than of glas   ceramics</t>
  </si>
  <si>
    <t xml:space="preserve">70134100</t>
  </si>
  <si>
    <t xml:space="preserve">Glassware of a kind used for tableor kitch  n purpose of lead crystal</t>
  </si>
  <si>
    <t xml:space="preserve">70134200</t>
  </si>
  <si>
    <t xml:space="preserve">Glassware for table of glass having a line  r coefficient of expansion&lt;=5x10-6 pe</t>
  </si>
  <si>
    <t xml:space="preserve">70134900</t>
  </si>
  <si>
    <t xml:space="preserve">Other - glassware of a kind used for table</t>
  </si>
  <si>
    <t xml:space="preserve">70139100</t>
  </si>
  <si>
    <t xml:space="preserve">Glassware for toilet, office, indoor decor  tions, etc, of lead crystal</t>
  </si>
  <si>
    <t xml:space="preserve">70139900</t>
  </si>
  <si>
    <t xml:space="preserve">Other -  glassware, nes</t>
  </si>
  <si>
    <t xml:space="preserve">70140000</t>
  </si>
  <si>
    <t xml:space="preserve">Signalling glassware and optical elements   f glass, not optically worked</t>
  </si>
  <si>
    <t xml:space="preserve">70151000</t>
  </si>
  <si>
    <t xml:space="preserve">Glasses for corrective spectacles, not opt  cally worked</t>
  </si>
  <si>
    <t xml:space="preserve">70159000</t>
  </si>
  <si>
    <t xml:space="preserve">Clock or watch glasses, glass for non-corr  ctive spectacles, etc, now</t>
  </si>
  <si>
    <t xml:space="preserve">70161000</t>
  </si>
  <si>
    <t xml:space="preserve">Glass cubes and other glass smallwares, fo   decorative purposes</t>
  </si>
  <si>
    <t xml:space="preserve">70169000</t>
  </si>
  <si>
    <t xml:space="preserve">Paving blocks, slabs, briks,tilesof gla ss, for building or construction purpos</t>
  </si>
  <si>
    <t xml:space="preserve">70171000</t>
  </si>
  <si>
    <t xml:space="preserve">Laboratory, hygienic or pharmaceutical gla  sware, of fused quartz or other fused</t>
  </si>
  <si>
    <t xml:space="preserve">70172000</t>
  </si>
  <si>
    <t xml:space="preserve">Laboratory, hygienic or pharmaceutical gla  sware, lce =&lt;5x10-6/k</t>
  </si>
  <si>
    <t xml:space="preserve">70179000</t>
  </si>
  <si>
    <t xml:space="preserve">Laboratory, hygienic or pharmaceutical gla  sware, nes</t>
  </si>
  <si>
    <t xml:space="preserve">70181010</t>
  </si>
  <si>
    <t xml:space="preserve">Bangles,tika ,tikuli &amp; beds</t>
  </si>
  <si>
    <t xml:space="preserve">70181090</t>
  </si>
  <si>
    <t xml:space="preserve">other glass smallwares</t>
  </si>
  <si>
    <t xml:space="preserve">70182000</t>
  </si>
  <si>
    <t xml:space="preserve">Glass microspheres =&lt;1mm in diameter  .</t>
  </si>
  <si>
    <t xml:space="preserve">70189000</t>
  </si>
  <si>
    <t xml:space="preserve">Glass statuettes and other ornaments of la  p-worked glass,  nes</t>
  </si>
  <si>
    <t xml:space="preserve">70191100</t>
  </si>
  <si>
    <t xml:space="preserve">Chopped strands of glass fibres, of a leng  h &lt;= 50 mm</t>
  </si>
  <si>
    <t xml:space="preserve">70191200</t>
  </si>
  <si>
    <t xml:space="preserve">Rovings of glass fibres</t>
  </si>
  <si>
    <t xml:space="preserve">70191900</t>
  </si>
  <si>
    <t xml:space="preserve">Slivers and yarn of glass fibres, nes</t>
  </si>
  <si>
    <t xml:space="preserve">70193100</t>
  </si>
  <si>
    <t xml:space="preserve">Nonwoven mats of glass fibre (incl glass  w ol).</t>
  </si>
  <si>
    <t xml:space="preserve">70193200</t>
  </si>
  <si>
    <t xml:space="preserve">Nonwoven thin sheets (voiles), of glass fi  re (incl glass wool)</t>
  </si>
  <si>
    <t xml:space="preserve">70193900</t>
  </si>
  <si>
    <t xml:space="preserve">Nonwoven webs, mattresses, boards and simi  ar nonwoven products of glass fibre</t>
  </si>
  <si>
    <t xml:space="preserve">70194000</t>
  </si>
  <si>
    <t xml:space="preserve">Woven fabrics of rovings of glass fibre</t>
  </si>
  <si>
    <t xml:space="preserve">70195100</t>
  </si>
  <si>
    <t xml:space="preserve">Other woven fabrics of glass fibre, of a w  dth &lt;= 30 cm</t>
  </si>
  <si>
    <t xml:space="preserve">70195200</t>
  </si>
  <si>
    <t xml:space="preserve">Woven fabrics of glass fibre, of a width &gt;  30 cm, plain weave, weight &lt;250g/m2,&lt;</t>
  </si>
  <si>
    <t xml:space="preserve">70195900</t>
  </si>
  <si>
    <t xml:space="preserve">Other woven fabrics of glass fibre nes</t>
  </si>
  <si>
    <t xml:space="preserve">70199000</t>
  </si>
  <si>
    <t xml:space="preserve">Articles of glass fibre (incl glass wool) , nes.</t>
  </si>
  <si>
    <t xml:space="preserve">70200000</t>
  </si>
  <si>
    <t xml:space="preserve">Other articles of glass, nes  .</t>
  </si>
  <si>
    <t xml:space="preserve">71011000</t>
  </si>
  <si>
    <t xml:space="preserve">Natural pearls (excl strung, mounted or s e )</t>
  </si>
  <si>
    <t xml:space="preserve">71012200</t>
  </si>
  <si>
    <t xml:space="preserve">Worked cultured pearls, (excl strung, mou n ed or set)</t>
  </si>
  <si>
    <t xml:space="preserve">71021000</t>
  </si>
  <si>
    <t xml:space="preserve">Unsorted diamonds  Ã   [CAR]</t>
  </si>
  <si>
    <t xml:space="preserve">CAR</t>
  </si>
  <si>
    <t xml:space="preserve">71022100</t>
  </si>
  <si>
    <t xml:space="preserve">Industrial diamonds unworked or simply saw  , cleaved or brutedÃ . [CAR]</t>
  </si>
  <si>
    <t xml:space="preserve">71022900</t>
  </si>
  <si>
    <t xml:space="preserve">Other industrial diamonds, notmounted or s  t, nesÃ  [CAR]</t>
  </si>
  <si>
    <t xml:space="preserve">71023100</t>
  </si>
  <si>
    <t xml:space="preserve">Non-industrial diamonds unworked or simply  sawn, cleaved or brutedÃ . [CAR]</t>
  </si>
  <si>
    <t xml:space="preserve">71023900</t>
  </si>
  <si>
    <t xml:space="preserve">Other non-industrial diamonds, not mounted  or set, nesÃ Ã . [CAR]</t>
  </si>
  <si>
    <t xml:space="preserve">71031000</t>
  </si>
  <si>
    <t xml:space="preserve">Precious(excldiamonds)or semi-precious st o es,unworked or simply sawn or roughly</t>
  </si>
  <si>
    <t xml:space="preserve">71039100</t>
  </si>
  <si>
    <t xml:space="preserve">Rubies, sapphires and emeralds, worked but  not setÃ Ã . [CAR]</t>
  </si>
  <si>
    <t xml:space="preserve">71039900</t>
  </si>
  <si>
    <t xml:space="preserve">Precious or semi-precious stones, worked b  t not set, nesÃ Ã  [CAR]</t>
  </si>
  <si>
    <t xml:space="preserve">71041000</t>
  </si>
  <si>
    <t xml:space="preserve">Synthetic or reconstructed precious or sem  -precious stones, piezo-electric quar</t>
  </si>
  <si>
    <t xml:space="preserve">71049000</t>
  </si>
  <si>
    <t xml:space="preserve">Synthetic or reconstructed precious or sem  -precious stones, worked but not seta</t>
  </si>
  <si>
    <t xml:space="preserve">71059000</t>
  </si>
  <si>
    <t xml:space="preserve">Dust &amp; powder of natural or synthetic prec  ous or semi-precious stones, nes.</t>
  </si>
  <si>
    <t xml:space="preserve">71061000</t>
  </si>
  <si>
    <t xml:space="preserve">Powder of silver  .</t>
  </si>
  <si>
    <t xml:space="preserve">71069100</t>
  </si>
  <si>
    <t xml:space="preserve">Unwrought silver (incl silver plated with   old or platinum)</t>
  </si>
  <si>
    <t xml:space="preserve">71069200</t>
  </si>
  <si>
    <t xml:space="preserve">Silver</t>
  </si>
  <si>
    <t xml:space="preserve">71081200</t>
  </si>
  <si>
    <t xml:space="preserve">Other unwrought gold (incl gold plated wi t  platinum), non-monetary.</t>
  </si>
  <si>
    <t xml:space="preserve">71081300</t>
  </si>
  <si>
    <t xml:space="preserve">Gold</t>
  </si>
  <si>
    <t xml:space="preserve">71090000</t>
  </si>
  <si>
    <t xml:space="preserve">Base metals or silver, clad with gold, up   o semi-manufactured.</t>
  </si>
  <si>
    <t xml:space="preserve">71101100</t>
  </si>
  <si>
    <t xml:space="preserve">Platinum unwrought or in powder form  .</t>
  </si>
  <si>
    <t xml:space="preserve">71101900</t>
  </si>
  <si>
    <t xml:space="preserve">Platinum in semi-manufactured forms</t>
  </si>
  <si>
    <t xml:space="preserve">71104900</t>
  </si>
  <si>
    <t xml:space="preserve">Iridium, osmium and ruthenium, in semi-man  factured forms</t>
  </si>
  <si>
    <t xml:space="preserve">71129900</t>
  </si>
  <si>
    <t xml:space="preserve">Other waste &amp; scrap of precious metal or o   metal clad with precious metal, nes.</t>
  </si>
  <si>
    <t xml:space="preserve">71131100</t>
  </si>
  <si>
    <t xml:space="preserve">Articles of jewellery and parts thereof of  silver</t>
  </si>
  <si>
    <t xml:space="preserve">71131900</t>
  </si>
  <si>
    <t xml:space="preserve">Articles of jewellery and parts thereof of  precious metal (excl silver).</t>
  </si>
  <si>
    <t xml:space="preserve">71131910</t>
  </si>
  <si>
    <t xml:space="preserve">71132000</t>
  </si>
  <si>
    <t xml:space="preserve">Articles of jewellery &amp; parts thereof of b  se metal clad with precious metal</t>
  </si>
  <si>
    <t xml:space="preserve">71141100</t>
  </si>
  <si>
    <t xml:space="preserve">Articles of goldsmiths' or silversmiths' w  res of silver</t>
  </si>
  <si>
    <t xml:space="preserve">71141900</t>
  </si>
  <si>
    <t xml:space="preserve">Articles of goldsmiths' or silversmiths' w  res of other precious metals, nes</t>
  </si>
  <si>
    <t xml:space="preserve">71142000</t>
  </si>
  <si>
    <t xml:space="preserve">Articles of goldsmiths' wares of base m eta  clad with precious metal</t>
  </si>
  <si>
    <t xml:space="preserve">71151000</t>
  </si>
  <si>
    <t xml:space="preserve">Catalysts in the form of wire cloth or gri  l, of platinum</t>
  </si>
  <si>
    <t xml:space="preserve">71159000</t>
  </si>
  <si>
    <t xml:space="preserve">Articles of metal clad with precious metal   nes</t>
  </si>
  <si>
    <t xml:space="preserve">71161000</t>
  </si>
  <si>
    <t xml:space="preserve">Articles of natural or cultured pearls</t>
  </si>
  <si>
    <t xml:space="preserve">71162000</t>
  </si>
  <si>
    <t xml:space="preserve">Articles of precious or semi-precious ston  s (excl pearls).</t>
  </si>
  <si>
    <t xml:space="preserve">71171100</t>
  </si>
  <si>
    <t xml:space="preserve">Cuff-links and studs of base metal (incl  p ated)</t>
  </si>
  <si>
    <t xml:space="preserve">71171900</t>
  </si>
  <si>
    <t xml:space="preserve">Imitation jewellery of base metal (incl p l ted), nes</t>
  </si>
  <si>
    <t xml:space="preserve">71179000</t>
  </si>
  <si>
    <t xml:space="preserve">Imitation jewellery (excl of base metal)  n s</t>
  </si>
  <si>
    <t xml:space="preserve">71181000</t>
  </si>
  <si>
    <t xml:space="preserve">Coin, not being legal tender (excl gold c o n)</t>
  </si>
  <si>
    <t xml:space="preserve">72011000</t>
  </si>
  <si>
    <t xml:space="preserve">Non-alloy pig iron containing, =&lt;05% phos p orus, in pigs, blocks or other primer</t>
  </si>
  <si>
    <t xml:space="preserve">72012000</t>
  </si>
  <si>
    <t xml:space="preserve">Non-alloy pig iron containing, &gt;05% phosp h rus, in pigs, blocks or other primery</t>
  </si>
  <si>
    <t xml:space="preserve">72015000</t>
  </si>
  <si>
    <t xml:space="preserve">Alloy pig iron;spiegeleisen; in pigs, bloc  s or other primary forms.</t>
  </si>
  <si>
    <t xml:space="preserve">72021100</t>
  </si>
  <si>
    <t xml:space="preserve">Ferro-manganese, containing by weight &gt;2%   arbon</t>
  </si>
  <si>
    <t xml:space="preserve">72021900</t>
  </si>
  <si>
    <t xml:space="preserve">Ferro-manganese, containing by weight =&lt;2%  carbon</t>
  </si>
  <si>
    <t xml:space="preserve">72022100</t>
  </si>
  <si>
    <t xml:space="preserve">Ferro-silicon, containing by weight &gt;55% o   silicon</t>
  </si>
  <si>
    <t xml:space="preserve">72022900</t>
  </si>
  <si>
    <t xml:space="preserve">Ferro-silicon, containing by weight =&lt;55%   f silicon</t>
  </si>
  <si>
    <t xml:space="preserve">72023000</t>
  </si>
  <si>
    <t xml:space="preserve">Ferro-silico-manganese</t>
  </si>
  <si>
    <t xml:space="preserve">72024100</t>
  </si>
  <si>
    <t xml:space="preserve">Ferro-chromium, containing by weight &gt;4% c  rbon</t>
  </si>
  <si>
    <t xml:space="preserve">72025000</t>
  </si>
  <si>
    <t xml:space="preserve">Ferro-silico-chromium</t>
  </si>
  <si>
    <t xml:space="preserve">72027000</t>
  </si>
  <si>
    <t xml:space="preserve">Ferro-molybdenum  .</t>
  </si>
  <si>
    <t xml:space="preserve">72029100</t>
  </si>
  <si>
    <t xml:space="preserve">Ferro-titanium and ferro-silico-titanium  .</t>
  </si>
  <si>
    <t xml:space="preserve">72029900</t>
  </si>
  <si>
    <t xml:space="preserve">Ferro-alloys, nes</t>
  </si>
  <si>
    <t xml:space="preserve">72031000</t>
  </si>
  <si>
    <t xml:space="preserve">Ferrous products obtained by direct reduct  on of iron ore,in lumps,pellets or si</t>
  </si>
  <si>
    <t xml:space="preserve">72039000</t>
  </si>
  <si>
    <t xml:space="preserve">Spongy ferrous products, nes, and 9994% p u e iron, in lumps, pellets or similar</t>
  </si>
  <si>
    <t xml:space="preserve">72041000</t>
  </si>
  <si>
    <t xml:space="preserve">Waste and scrap of cast iron  .</t>
  </si>
  <si>
    <t xml:space="preserve">72042900</t>
  </si>
  <si>
    <t xml:space="preserve">Waste and scrap of alloy steel (excl stai n ess)</t>
  </si>
  <si>
    <t xml:space="preserve">72043000</t>
  </si>
  <si>
    <t xml:space="preserve">Waste and scrap of tinned iron or steel</t>
  </si>
  <si>
    <t xml:space="preserve">72044100</t>
  </si>
  <si>
    <t xml:space="preserve">Turnings, shavings, chips,milling waste,sa  dust,filings,trimming of iron or st</t>
  </si>
  <si>
    <t xml:space="preserve">72044900</t>
  </si>
  <si>
    <t xml:space="preserve">Ferrous waste and scrap, nes  .</t>
  </si>
  <si>
    <t xml:space="preserve">72051000</t>
  </si>
  <si>
    <t xml:space="preserve">Granules, of pig iron, spiegelelsen, iron   r steel.</t>
  </si>
  <si>
    <t xml:space="preserve">72052900</t>
  </si>
  <si>
    <t xml:space="preserve">Powders of pig iron, spiegeleisen, iron or  steel (excl alloy steel).</t>
  </si>
  <si>
    <t xml:space="preserve">72061000</t>
  </si>
  <si>
    <t xml:space="preserve">Ingots of iron and non-alloy steel, nes</t>
  </si>
  <si>
    <t xml:space="preserve">72069000</t>
  </si>
  <si>
    <t xml:space="preserve">Iron and non-alloy steel, in primary forms  (excl ingots), nes</t>
  </si>
  <si>
    <t xml:space="preserve">72071100</t>
  </si>
  <si>
    <t xml:space="preserve">Semi-finished products of iron/steel, &lt;02 5  carbon, of squarish section, width &lt;</t>
  </si>
  <si>
    <t xml:space="preserve">72071200</t>
  </si>
  <si>
    <t xml:space="preserve">Semi-finished products of iron/steel, &lt;02 5  carbon, of rectangular section</t>
  </si>
  <si>
    <t xml:space="preserve">72071900</t>
  </si>
  <si>
    <t xml:space="preserve">Semi-finished products of iron or non-allo   steel, &lt;025% carbon, nes</t>
  </si>
  <si>
    <t xml:space="preserve">72072000</t>
  </si>
  <si>
    <t xml:space="preserve">Semi-finished products of iron or non-allo   steel, &gt;=025% carbon</t>
  </si>
  <si>
    <t xml:space="preserve">72081000</t>
  </si>
  <si>
    <t xml:space="preserve">Flat/hot-rolled iron/steel,in coils, width  &gt;=600mm, with patterns in relief.</t>
  </si>
  <si>
    <t xml:space="preserve">72082500</t>
  </si>
  <si>
    <t xml:space="preserve">Flat/hot-rolled iron/steel,in coils, width  &gt;=600mm, pickled, &gt;=475 mm thick.</t>
  </si>
  <si>
    <t xml:space="preserve">72082600</t>
  </si>
  <si>
    <t xml:space="preserve">Flat/hot-rolled iron/steel,in coils, width  =600mm, pickled,&gt;=3 mm but&lt; 475 mm th</t>
  </si>
  <si>
    <t xml:space="preserve">72083600</t>
  </si>
  <si>
    <t xml:space="preserve">Flat/hot-rolled iron/steel,in coils, width  &gt;=600mm, not pickled, &gt; 10mm thicknes</t>
  </si>
  <si>
    <t xml:space="preserve">72083700</t>
  </si>
  <si>
    <t xml:space="preserve">Flat/hot-rolled iron/steel,in coils, width  =600mm,not pickled,&gt;=475mm but&lt;=10mm</t>
  </si>
  <si>
    <t xml:space="preserve">72083800</t>
  </si>
  <si>
    <t xml:space="preserve">Flat/hot-rolled iron/steel,in coils, width  =600mm,not pickled,&gt;=3mm but&lt;475mm th</t>
  </si>
  <si>
    <t xml:space="preserve">72083900</t>
  </si>
  <si>
    <t xml:space="preserve">Flat/hot-rolled iron/steel,in colis, width  &gt;=600mm, not pickled,&lt;3mm thickness</t>
  </si>
  <si>
    <t xml:space="preserve">72084000</t>
  </si>
  <si>
    <t xml:space="preserve">Flat/hot-rolled iron/steel,not in coils, w  dth &gt;=600mm, with patterns in relief.</t>
  </si>
  <si>
    <t xml:space="preserve">72085100</t>
  </si>
  <si>
    <t xml:space="preserve">Flat/hot-rolled iron/steel,not in coils, w  dth &gt;=600mm, &gt; 10mm thickness</t>
  </si>
  <si>
    <t xml:space="preserve">72085200</t>
  </si>
  <si>
    <t xml:space="preserve">Flat/hot-rolled iron/steel,not in coils, w  dth &gt;=600mm, &gt;=475mm but &lt;=10mm thick</t>
  </si>
  <si>
    <t xml:space="preserve">72085300</t>
  </si>
  <si>
    <t xml:space="preserve">Flat/hot-rolled iron/steel,not in coils, w  dth &gt;=600mm, &gt;=3mm but &lt;475mm thickne</t>
  </si>
  <si>
    <t xml:space="preserve">72085400</t>
  </si>
  <si>
    <t xml:space="preserve">Flat/hot-rolled iron/steel,not in coils, w  dth &gt;=600mm, &lt;3mm thickness</t>
  </si>
  <si>
    <t xml:space="preserve">72089000</t>
  </si>
  <si>
    <t xml:space="preserve">Flat/hot-rolled iron/steel, width &gt;=600mm   es (inclfurther worked than hot-rolle</t>
  </si>
  <si>
    <t xml:space="preserve">72091500</t>
  </si>
  <si>
    <t xml:space="preserve">Flat/cold-rolled iron/steel, in coils, wid  h &gt;=600mm, &gt;=3mm thickness</t>
  </si>
  <si>
    <t xml:space="preserve">72091600</t>
  </si>
  <si>
    <t xml:space="preserve">Flat/cold-rolled iron/steel, in coils, wid  h &gt;=600mm, &gt;1mm but &lt;3mm thickness</t>
  </si>
  <si>
    <t xml:space="preserve">72091700</t>
  </si>
  <si>
    <t xml:space="preserve">Flat/cold-rolled iron/steel, in coils, wid  h &gt;=600mm, &gt;=05mm but &lt;=1mm thickness</t>
  </si>
  <si>
    <t xml:space="preserve">72091800</t>
  </si>
  <si>
    <t xml:space="preserve">Flat/cold-rolled iron/steel, in coils, wid  h &gt;=600mm, &lt; 05mm thickness</t>
  </si>
  <si>
    <t xml:space="preserve">72092500</t>
  </si>
  <si>
    <t xml:space="preserve">Flat/cold-rolled iron/steel, not in coils,  width &gt;=600mm, &gt;=3mm thickness</t>
  </si>
  <si>
    <t xml:space="preserve">72092600</t>
  </si>
  <si>
    <t xml:space="preserve">Flat/cold-rolled iron/steel, not in coils,  width &gt;=600mm, &gt; 1mm but &lt; 3mm thickn</t>
  </si>
  <si>
    <t xml:space="preserve">72092700</t>
  </si>
  <si>
    <t xml:space="preserve">Flat/cold-rolled iron/steel, not in coils,  width &gt;=600mm, &gt;=05mm but &lt;= 1mm thic</t>
  </si>
  <si>
    <t xml:space="preserve">72092800</t>
  </si>
  <si>
    <t xml:space="preserve">Flat/cold-rolled iron/steel, not in coils,  width &gt;=600mm, &lt; 05mm thickness</t>
  </si>
  <si>
    <t xml:space="preserve">72099000</t>
  </si>
  <si>
    <t xml:space="preserve">Flat/cold-rolled iron or non-alloy steel,   idth &gt;=600mm, not clad, plated or coa</t>
  </si>
  <si>
    <t xml:space="preserve">72101100</t>
  </si>
  <si>
    <t xml:space="preserve">Flat-rolled iron/steel, width &gt;=600mm, &gt;=   5mm thickness,clad,plated or coated w</t>
  </si>
  <si>
    <t xml:space="preserve">72101200</t>
  </si>
  <si>
    <t xml:space="preserve">Flat-rolled iron/steel, width &gt;=600mm, &lt;0 5 m thickness, clad, plated or coated w</t>
  </si>
  <si>
    <t xml:space="preserve">72103000</t>
  </si>
  <si>
    <t xml:space="preserve">Flat-rolled iron/steel, width &gt;=600mm, ele  trolytically-plated or coated with zi</t>
  </si>
  <si>
    <t xml:space="preserve">72104100</t>
  </si>
  <si>
    <t xml:space="preserve">Flat-rolled iron/steel,width &gt;=600mm, plat  dwith zinc,(exclelectro-plated)cor</t>
  </si>
  <si>
    <t xml:space="preserve">72104900</t>
  </si>
  <si>
    <t xml:space="preserve">Flat-rolled iron/steel,width &gt;=600mm, plat  d or coated with zinc(exclelectro-pla</t>
  </si>
  <si>
    <t xml:space="preserve">72106100</t>
  </si>
  <si>
    <t xml:space="preserve">Rolled iron/steel, width &gt;=600mm, plated o   coated with aluminium-zinc alloys</t>
  </si>
  <si>
    <t xml:space="preserve">72106900</t>
  </si>
  <si>
    <t xml:space="preserve">Rolled iron/steel, width &gt;=600mm, otherwis   plated or coated with aluminium, nes</t>
  </si>
  <si>
    <t xml:space="preserve">72107000</t>
  </si>
  <si>
    <t xml:space="preserve">Rolled iron/steel, width &gt;=600mm, painted,  varnished or coated with plastics</t>
  </si>
  <si>
    <t xml:space="preserve">72109000</t>
  </si>
  <si>
    <t xml:space="preserve">Rolled iron/steel, width &gt;=600mm, otherwis   clad,plated or coated nes</t>
  </si>
  <si>
    <t xml:space="preserve">72111300</t>
  </si>
  <si>
    <t xml:space="preserve">Hot-rolled iron/steel, on 4 faces, width &gt;  50mm but &lt;600mm, &gt;=4mm thick,not in c</t>
  </si>
  <si>
    <t xml:space="preserve">72111400</t>
  </si>
  <si>
    <t xml:space="preserve">Flat/hot-rolled iron/steel, width &lt;600mm,   =475mm thick, not clad or plated etc.</t>
  </si>
  <si>
    <t xml:space="preserve">72111900</t>
  </si>
  <si>
    <t xml:space="preserve">Flat/hot-rolled iron or non-alloy steel, w  dth &lt;600mm, &lt;475mm thick,not clad,</t>
  </si>
  <si>
    <t xml:space="preserve">72112300</t>
  </si>
  <si>
    <t xml:space="preserve">Flat/cold-rolled iron/steel, width &lt;600mm,  containing by weight &lt; 025% carbon</t>
  </si>
  <si>
    <t xml:space="preserve">72112900</t>
  </si>
  <si>
    <t xml:space="preserve">Flat/cold-rolled iron/steel, width &lt;600mm,  containing by weight &gt;=025% carbon</t>
  </si>
  <si>
    <t xml:space="preserve">72119000</t>
  </si>
  <si>
    <t xml:space="preserve">Flat-rolled iron or non-alloy steel, width  &lt;600mm, nes (inclfurther worked than</t>
  </si>
  <si>
    <t xml:space="preserve">72121000</t>
  </si>
  <si>
    <t xml:space="preserve">Flat-rolled iron or non-alloy steel, width  &lt;600mm, plated or coated with tin</t>
  </si>
  <si>
    <t xml:space="preserve">72122000</t>
  </si>
  <si>
    <t xml:space="preserve">Flat-rolled iron or non-alloy steel, width  &lt;600mm, electro-plated or coated with</t>
  </si>
  <si>
    <t xml:space="preserve">72123000</t>
  </si>
  <si>
    <t xml:space="preserve">Flat-rolled iron/steel, width &lt;600mm, plat  d or coated with zinc (excl electro-p</t>
  </si>
  <si>
    <t xml:space="preserve">72124000</t>
  </si>
  <si>
    <t xml:space="preserve">Flat-rolled iron/steel, width &lt;600mm, pain  ed, varnished or coated with plastics</t>
  </si>
  <si>
    <t xml:space="preserve">72125000</t>
  </si>
  <si>
    <t xml:space="preserve">Flat-rolled iron or non-alloy steel, width  &lt;600mm, plated or coated, nes</t>
  </si>
  <si>
    <t xml:space="preserve">72126000</t>
  </si>
  <si>
    <t xml:space="preserve">Flat-rolled iron or non-alloy steel, width  &lt;600mm, clad</t>
  </si>
  <si>
    <t xml:space="preserve">72131000</t>
  </si>
  <si>
    <t xml:space="preserve">Hot-rolled iron/steel bars &amp; rods, in coil  , cont'g deformations produced by rol</t>
  </si>
  <si>
    <t xml:space="preserve">72132000</t>
  </si>
  <si>
    <t xml:space="preserve">Hot-rolled bars &amp; rods of free-cutting ste  l, in coils.</t>
  </si>
  <si>
    <t xml:space="preserve">72139110</t>
  </si>
  <si>
    <t xml:space="preserve">Bar &amp; rods, hot-rolled circular cross-sect  on measuring &lt;=8mm in diameter</t>
  </si>
  <si>
    <t xml:space="preserve">72139900</t>
  </si>
  <si>
    <t xml:space="preserve">Hot-rolled iron or non-alloy steel bars &amp;   ods, in irregularly wound coils, nes.</t>
  </si>
  <si>
    <t xml:space="preserve">72141000</t>
  </si>
  <si>
    <t xml:space="preserve">Iron or non-alloy steel bars and rods, for  ed,.</t>
  </si>
  <si>
    <t xml:space="preserve">72142000</t>
  </si>
  <si>
    <t xml:space="preserve">Iron/steel bars &amp; rods, hot-rolled,twis ted  or with deformations from rolling</t>
  </si>
  <si>
    <t xml:space="preserve">72143000</t>
  </si>
  <si>
    <t xml:space="preserve">Bars and rods of free-cutting steel, hot-r  lled,hot-drawn or hot-extruded, ne</t>
  </si>
  <si>
    <t xml:space="preserve">72149100</t>
  </si>
  <si>
    <t xml:space="preserve">Iron/steel bars and rods, hot-rolled,of  re tangular (other than square) x-sect</t>
  </si>
  <si>
    <t xml:space="preserve">72149910</t>
  </si>
  <si>
    <t xml:space="preserve">Re-rollable bar &amp; rod length &gt;=1800mm, wid  h 60mm &amp; &gt;=5mm thickness.</t>
  </si>
  <si>
    <t xml:space="preserve">72149990</t>
  </si>
  <si>
    <t xml:space="preserve">Other re-rollable bar &amp; rod, nes  .</t>
  </si>
  <si>
    <t xml:space="preserve">72151000</t>
  </si>
  <si>
    <t xml:space="preserve">Bars and rods of free-cutting steel, not f  rther worked than cold-formed/cold-fi</t>
  </si>
  <si>
    <t xml:space="preserve">72155000</t>
  </si>
  <si>
    <t xml:space="preserve">Bars and rods of iron/steel, not further w  rked than cold-formed or cold-finishe</t>
  </si>
  <si>
    <t xml:space="preserve">72159000</t>
  </si>
  <si>
    <t xml:space="preserve">Other bars&amp;rods of iron/steel, nes (incl  f rther worked than cold-formed/cold fi</t>
  </si>
  <si>
    <t xml:space="preserve">72161000</t>
  </si>
  <si>
    <t xml:space="preserve">U, I or H sections of iron/steel, hot-roll  d, &lt;80mm high</t>
  </si>
  <si>
    <t xml:space="preserve">72162100</t>
  </si>
  <si>
    <t xml:space="preserve">L sections of iron/steel, hot-rolled, &lt; 80m  high</t>
  </si>
  <si>
    <t xml:space="preserve">72162200</t>
  </si>
  <si>
    <t xml:space="preserve">T sections of iron/steel, hot-rolled, &lt; 80m  high</t>
  </si>
  <si>
    <t xml:space="preserve">72163100</t>
  </si>
  <si>
    <t xml:space="preserve">U sections of iron/steel, hot-rolled, &gt; =80 m high</t>
  </si>
  <si>
    <t xml:space="preserve">72163200</t>
  </si>
  <si>
    <t xml:space="preserve">I sections of iron/steel, hot-rolled, &gt; =80 m high</t>
  </si>
  <si>
    <t xml:space="preserve">72163300</t>
  </si>
  <si>
    <t xml:space="preserve">H sections of iron/steel, hot-rolled, &gt; =80 m high</t>
  </si>
  <si>
    <t xml:space="preserve">72164000</t>
  </si>
  <si>
    <t xml:space="preserve">L or T sections of iron/steel, hot-rolled , &gt;=80mm high.</t>
  </si>
  <si>
    <t xml:space="preserve">72165000</t>
  </si>
  <si>
    <t xml:space="preserve">Angles, shapes and sections of iron/steel,  not further worked than hot-rolled,</t>
  </si>
  <si>
    <t xml:space="preserve">72166100</t>
  </si>
  <si>
    <t xml:space="preserve">Anglessections of iron/steel,not furthe r w rked than cold-formedfrom flat-r.</t>
  </si>
  <si>
    <t xml:space="preserve">72166900</t>
  </si>
  <si>
    <t xml:space="preserve">Angles,shapes &amp; sections of iron/steel,not  further worked than cold-formed/finis</t>
  </si>
  <si>
    <t xml:space="preserve">72169100</t>
  </si>
  <si>
    <t xml:space="preserve">Anglessections of iron/steel,cold-forme d/f nished from flat-rolled products ne</t>
  </si>
  <si>
    <t xml:space="preserve">72169900</t>
  </si>
  <si>
    <t xml:space="preserve">Angles, shapes and sections of iron or non  alloy steel, nes</t>
  </si>
  <si>
    <t xml:space="preserve">72171000</t>
  </si>
  <si>
    <t xml:space="preserve">Wire of iron or non-alloy steel,not plated  or coated, whether or not polished</t>
  </si>
  <si>
    <t xml:space="preserve">72172000</t>
  </si>
  <si>
    <t xml:space="preserve">Wire of iron or non-alloy steel,plated or   oated with zinc.</t>
  </si>
  <si>
    <t xml:space="preserve">72173000</t>
  </si>
  <si>
    <t xml:space="preserve">Wire of iron or non-alloy steel,plated or   oated with base metals (excl zinc)</t>
  </si>
  <si>
    <t xml:space="preserve">72179000</t>
  </si>
  <si>
    <t xml:space="preserve">Wire of iron or non-alloy steel, nes  .</t>
  </si>
  <si>
    <t xml:space="preserve">72189100</t>
  </si>
  <si>
    <t xml:space="preserve">Semi-finished products of stainless steel,  f rectangular (other than square) x-s</t>
  </si>
  <si>
    <t xml:space="preserve">72189900</t>
  </si>
  <si>
    <t xml:space="preserve">Semi-finished products of stainless steel,  es</t>
  </si>
  <si>
    <t xml:space="preserve">72191100</t>
  </si>
  <si>
    <t xml:space="preserve">Hot-rolled stainless steel, in coils, &gt;=60  mm width &amp; &gt;10mm thickness</t>
  </si>
  <si>
    <t xml:space="preserve">72191200</t>
  </si>
  <si>
    <t xml:space="preserve">Hot-rolled stainless steel, in coils, &gt;=60  mm width &amp; &gt;=475 &amp; &lt;=10mm thickness</t>
  </si>
  <si>
    <t xml:space="preserve">72191300</t>
  </si>
  <si>
    <t xml:space="preserve">Hot-rolled stainless steel, in coils, &gt;=60  mm width &amp; &gt;=3 &amp; &lt;475mm thickness</t>
  </si>
  <si>
    <t xml:space="preserve">72191400</t>
  </si>
  <si>
    <t xml:space="preserve">Hot-rolled stainless steel, in coils, &gt;=60  mm width &amp; &lt;3mm thickness</t>
  </si>
  <si>
    <t xml:space="preserve">72192100</t>
  </si>
  <si>
    <t xml:space="preserve">Hot-rolled stainless steel, uncoiled, &gt;=60  mm width &amp; &gt;10mm thickness</t>
  </si>
  <si>
    <t xml:space="preserve">72192200</t>
  </si>
  <si>
    <t xml:space="preserve">Hot-rolled stainless steel, uncoiled, &gt;=60  mm width &amp; &gt;=475 &amp; &lt;=10mm thickness</t>
  </si>
  <si>
    <t xml:space="preserve">72192300</t>
  </si>
  <si>
    <t xml:space="preserve">Hot-rolled stainless steel, uncoiled, &gt;=60  mm width &amp; &gt;=3 &amp; &lt;475mm thickness</t>
  </si>
  <si>
    <t xml:space="preserve">72192400</t>
  </si>
  <si>
    <t xml:space="preserve">Hot-rolled stainless steel, uncoiled, &gt;=60  mm width &amp; &lt;3mm thickness</t>
  </si>
  <si>
    <t xml:space="preserve">72193300</t>
  </si>
  <si>
    <t xml:space="preserve">Cold-rolled stainless steel,  &gt;=600mm widt   &amp; &gt;1 &amp; &lt;3mm thickness</t>
  </si>
  <si>
    <t xml:space="preserve">72193400</t>
  </si>
  <si>
    <t xml:space="preserve">Cold-rolled stainless steel,  &gt;=600mm widt   &amp; &gt;=05 &amp; &lt;=1mm thickness</t>
  </si>
  <si>
    <t xml:space="preserve">72193500</t>
  </si>
  <si>
    <t xml:space="preserve">Cold-rolled stainless steel,  &gt;=600mm widt   &amp; &gt;05mm thickness</t>
  </si>
  <si>
    <t xml:space="preserve">72199000</t>
  </si>
  <si>
    <t xml:space="preserve">Flat-rolled products of stainless steel, &gt;  600mm wide, nes.</t>
  </si>
  <si>
    <t xml:space="preserve">72201100</t>
  </si>
  <si>
    <t xml:space="preserve">Hot-rolled stainless steel, &lt;600mm width &amp;  &gt;=475mm thickness</t>
  </si>
  <si>
    <t xml:space="preserve">72201200</t>
  </si>
  <si>
    <t xml:space="preserve">Hot-rolled stainless steel, &lt;600mm width &amp;  &lt;475mm thickness</t>
  </si>
  <si>
    <t xml:space="preserve">72202000</t>
  </si>
  <si>
    <t xml:space="preserve">Cold-rolled stainless steel, &lt;600mm width</t>
  </si>
  <si>
    <t xml:space="preserve">72209000</t>
  </si>
  <si>
    <t xml:space="preserve">Flat-rolled products stainless steel, &lt;600  m wide, nes.</t>
  </si>
  <si>
    <t xml:space="preserve">72210000</t>
  </si>
  <si>
    <t xml:space="preserve">Stainless steel bars &amp; rods, hot-rolled, i   irregularly wound coils.</t>
  </si>
  <si>
    <t xml:space="preserve">72221100</t>
  </si>
  <si>
    <t xml:space="preserve">Stainless steel bars &amp; rods, not further w  rked than hot-rolled,of circular x-s.</t>
  </si>
  <si>
    <t xml:space="preserve">72221900</t>
  </si>
  <si>
    <t xml:space="preserve">Stainless steel bars &amp; rods, not further w  rked than hot-rolled,not circular x-.</t>
  </si>
  <si>
    <t xml:space="preserve">72222000</t>
  </si>
  <si>
    <t xml:space="preserve">Stainless steel bars &amp; rods, cold-formed/f  nished</t>
  </si>
  <si>
    <t xml:space="preserve">72223000</t>
  </si>
  <si>
    <t xml:space="preserve">Stainless steel bars and rods, nes</t>
  </si>
  <si>
    <t xml:space="preserve">72224000</t>
  </si>
  <si>
    <t xml:space="preserve">Angles, shapes and sections of stainless s  eel.</t>
  </si>
  <si>
    <t xml:space="preserve">72230000</t>
  </si>
  <si>
    <t xml:space="preserve">Wire of stainless steel</t>
  </si>
  <si>
    <t xml:space="preserve">72241000</t>
  </si>
  <si>
    <t xml:space="preserve">Ingots and other primary forms, of alloy s  eel (excl stainless)</t>
  </si>
  <si>
    <t xml:space="preserve">72249000</t>
  </si>
  <si>
    <t xml:space="preserve">Semi-finished products, of alloy steel (ex  l stainless)</t>
  </si>
  <si>
    <t xml:space="preserve">72251900</t>
  </si>
  <si>
    <t xml:space="preserve">Flat-rolled products of silicon-electrical  steel, &gt;=600mm wide, (exclgrain orien</t>
  </si>
  <si>
    <t xml:space="preserve">72253000</t>
  </si>
  <si>
    <t xml:space="preserve">Hot-rolled steel alloys, nes, in coils, &gt;=  00mm wide</t>
  </si>
  <si>
    <t xml:space="preserve">72254000</t>
  </si>
  <si>
    <t xml:space="preserve">Hot-rolled steel alloys, nes, uncoiled, &gt;=  00mm wide</t>
  </si>
  <si>
    <t xml:space="preserve">72255000</t>
  </si>
  <si>
    <t xml:space="preserve">Cold-rolled steel alloys, nes, &gt;=600mm wid</t>
  </si>
  <si>
    <t xml:space="preserve">72259100</t>
  </si>
  <si>
    <t xml:space="preserve">Flat-rolled products of alloy steel,&gt;=600m   wide,electro-plated or coated with z</t>
  </si>
  <si>
    <t xml:space="preserve">72259200</t>
  </si>
  <si>
    <t xml:space="preserve">Flat-rolled alloy steel,&gt;=600mm wide,plate   or coated with zinc (excl electro-pl</t>
  </si>
  <si>
    <t xml:space="preserve">72259900</t>
  </si>
  <si>
    <t xml:space="preserve">Flat-rolled products of alloy steel, &gt;=600  m wide, nes.</t>
  </si>
  <si>
    <t xml:space="preserve">72261100</t>
  </si>
  <si>
    <t xml:space="preserve">Flat-rolled products of silicon-electrical  steel, &lt;600mm wide, grain-oriented</t>
  </si>
  <si>
    <t xml:space="preserve">72261900</t>
  </si>
  <si>
    <t xml:space="preserve">Flat-rolled products of silicon-electrical  steel, &lt;600mm wide, not grain-oriente</t>
  </si>
  <si>
    <t xml:space="preserve">72262000</t>
  </si>
  <si>
    <t xml:space="preserve">Flat-rolled high speed steel, &lt;600mm wide</t>
  </si>
  <si>
    <t xml:space="preserve">72269900</t>
  </si>
  <si>
    <t xml:space="preserve">Flat-rolled products of other alloy steel,  &lt;600mm wide, nes</t>
  </si>
  <si>
    <t xml:space="preserve">72271000</t>
  </si>
  <si>
    <t xml:space="preserve">Bars and rods, hot-rolled, in coils, of hi  h-speed steel</t>
  </si>
  <si>
    <t xml:space="preserve">72279000</t>
  </si>
  <si>
    <t xml:space="preserve">Bars and rods, hot-rolled, in coils, of al  oy steel, nes</t>
  </si>
  <si>
    <t xml:space="preserve">72281000</t>
  </si>
  <si>
    <t xml:space="preserve">Bars and rods, of high-speed steel</t>
  </si>
  <si>
    <t xml:space="preserve">72282000</t>
  </si>
  <si>
    <t xml:space="preserve">Bars and rods of silico-manganese steel</t>
  </si>
  <si>
    <t xml:space="preserve">72283000</t>
  </si>
  <si>
    <t xml:space="preserve">Bars and rods of alloy steel, nes, hot-rol  ed, hot-drawn or extruded</t>
  </si>
  <si>
    <t xml:space="preserve">72284000</t>
  </si>
  <si>
    <t xml:space="preserve">Bars and rods of alloy steel, nes, simply   orged</t>
  </si>
  <si>
    <t xml:space="preserve">72285000</t>
  </si>
  <si>
    <t xml:space="preserve">Bars and rods of alloy steel, nes, cold-fo  med or cold-finished</t>
  </si>
  <si>
    <t xml:space="preserve">72286000</t>
  </si>
  <si>
    <t xml:space="preserve">Bars and rods of alloy steel, nes</t>
  </si>
  <si>
    <t xml:space="preserve">72287000</t>
  </si>
  <si>
    <t xml:space="preserve">Angles, shapes and sections of alloy steel</t>
  </si>
  <si>
    <t xml:space="preserve">72288000</t>
  </si>
  <si>
    <t xml:space="preserve">Hollow drill bars and rods, of alloy or no  -alloy steel</t>
  </si>
  <si>
    <t xml:space="preserve">72292000</t>
  </si>
  <si>
    <t xml:space="preserve">Wire of silico-manganese steel</t>
  </si>
  <si>
    <t xml:space="preserve">72299000</t>
  </si>
  <si>
    <t xml:space="preserve">Wire of alloy steel, nes  .</t>
  </si>
  <si>
    <t xml:space="preserve">73011000</t>
  </si>
  <si>
    <t xml:space="preserve">Sheet piling of iron or steel, whether or   ot crilled, punched.</t>
  </si>
  <si>
    <t xml:space="preserve">73012000</t>
  </si>
  <si>
    <t xml:space="preserve">Welded angles, shapes and sections of iron  or steel</t>
  </si>
  <si>
    <t xml:space="preserve">73021000</t>
  </si>
  <si>
    <t xml:space="preserve">Railway rails of iron or steel</t>
  </si>
  <si>
    <t xml:space="preserve">73023000</t>
  </si>
  <si>
    <t xml:space="preserve">Railway switch blades and other crossing p  eces of iron or steel</t>
  </si>
  <si>
    <t xml:space="preserve">73024000</t>
  </si>
  <si>
    <t xml:space="preserve">Railway fish plates and sole plates of iro   or steel</t>
  </si>
  <si>
    <t xml:space="preserve">73029000</t>
  </si>
  <si>
    <t xml:space="preserve">Railway track construction material of iro   or steel, etc, nes.</t>
  </si>
  <si>
    <t xml:space="preserve">73030000</t>
  </si>
  <si>
    <t xml:space="preserve">Tubes, pipes and hollow profiles, of cast   ron.</t>
  </si>
  <si>
    <t xml:space="preserve">73041100</t>
  </si>
  <si>
    <t xml:space="preserve">Line pipe used for oil or gas pipelines of  stainless steel.</t>
  </si>
  <si>
    <t xml:space="preserve">73041900</t>
  </si>
  <si>
    <t xml:space="preserve">Other - Line pipe used for oil or gas pipe  ines</t>
  </si>
  <si>
    <t xml:space="preserve">73042200</t>
  </si>
  <si>
    <t xml:space="preserve">Drill pipe of stainless steel used in dril  ing for oil or gas</t>
  </si>
  <si>
    <t xml:space="preserve">73042300</t>
  </si>
  <si>
    <t xml:space="preserve">Other drill pipe used in drilling for oil   r gas</t>
  </si>
  <si>
    <t xml:space="preserve">73042400</t>
  </si>
  <si>
    <t xml:space="preserve">Other, casing tubing of stainless steel</t>
  </si>
  <si>
    <t xml:space="preserve">73042900</t>
  </si>
  <si>
    <t xml:space="preserve">Seamless iron/steel casing or tubing (excl  rill pipe)of a kind used in oil/gas d</t>
  </si>
  <si>
    <t xml:space="preserve">73043100</t>
  </si>
  <si>
    <t xml:space="preserve">Seamless iron/steel tubes/pipes/profiles,   ircular, cross section, cold-drawna</t>
  </si>
  <si>
    <t xml:space="preserve">73043900</t>
  </si>
  <si>
    <t xml:space="preserve">Seamless iron/steel tubes/pipes/profiles,   ircular, cross section, nes</t>
  </si>
  <si>
    <t xml:space="preserve">73044100</t>
  </si>
  <si>
    <t xml:space="preserve">Seamless stainless steel tubes/pipes/profi  es, circular, cross section, cold-dra</t>
  </si>
  <si>
    <t xml:space="preserve">73044900</t>
  </si>
  <si>
    <t xml:space="preserve">Seamless stainless steel tubes/pipes/profi  es, circular, cross section, nes.</t>
  </si>
  <si>
    <t xml:space="preserve">73045100</t>
  </si>
  <si>
    <t xml:space="preserve">Seamless alloy steel tubes/pipes/profiles,  cold-drawn/rolled</t>
  </si>
  <si>
    <t xml:space="preserve">73045900</t>
  </si>
  <si>
    <t xml:space="preserve">Seamless alloy steel tubes/pipes/profiles,  nes.</t>
  </si>
  <si>
    <t xml:space="preserve">73049000</t>
  </si>
  <si>
    <t xml:space="preserve">Seamless iron/steel tubes/pipes/profiles o   non-circular x-section</t>
  </si>
  <si>
    <t xml:space="preserve">73051100</t>
  </si>
  <si>
    <t xml:space="preserve">Iron/steel line pipe, longitudinally subme  ged arc welded, circular x-section &gt;4</t>
  </si>
  <si>
    <t xml:space="preserve">73051200</t>
  </si>
  <si>
    <t xml:space="preserve">Iron/steel line pipe, longitudinally welde  , nes,circular x-section, &gt;4064mm ext</t>
  </si>
  <si>
    <t xml:space="preserve">73051900</t>
  </si>
  <si>
    <t xml:space="preserve">Iron/steel line pipe, spirally  welded, ci  cular x-section,&gt;4064mm ext diam.</t>
  </si>
  <si>
    <t xml:space="preserve">73052000</t>
  </si>
  <si>
    <t xml:space="preserve">Iron/steel casing for drilling for oil or   as, &gt;4064mm external diameter</t>
  </si>
  <si>
    <t xml:space="preserve">73053100</t>
  </si>
  <si>
    <t xml:space="preserve">Iron/steel tubes and pipes, (exclline pip e  longitudinally welded,&gt;4064mm extd</t>
  </si>
  <si>
    <t xml:space="preserve">73053900</t>
  </si>
  <si>
    <t xml:space="preserve">Iron/steel tubes and pipes, spirally welde  , &gt;4064mm external diameter</t>
  </si>
  <si>
    <t xml:space="preserve">73059000</t>
  </si>
  <si>
    <t xml:space="preserve">Iron/steel tubes, riveted, &gt;4064mm extern a  diameter</t>
  </si>
  <si>
    <t xml:space="preserve">73061100</t>
  </si>
  <si>
    <t xml:space="preserve">Line pipe for oil or gas pipelines welded,  of stainless steel</t>
  </si>
  <si>
    <t xml:space="preserve">73061900</t>
  </si>
  <si>
    <t xml:space="preserve">Other - Line pipe for oil or gas pipelines</t>
  </si>
  <si>
    <t xml:space="preserve">73062100</t>
  </si>
  <si>
    <t xml:space="preserve">Cashing &amp; tubing used in drilling for oil   r gas welded, of stainless steel.</t>
  </si>
  <si>
    <t xml:space="preserve">73062900</t>
  </si>
  <si>
    <t xml:space="preserve">Other -Cashing &amp; tubing used in drilling f  r oil or gas</t>
  </si>
  <si>
    <t xml:space="preserve">73063000</t>
  </si>
  <si>
    <t xml:space="preserve">Other tubes,pipes&amp;hollow profile, welded,o   circular crosssection,of iron/nonall</t>
  </si>
  <si>
    <t xml:space="preserve">73064000</t>
  </si>
  <si>
    <t xml:space="preserve">Other tubes, pipes&amp;hallow profile, welded,  of circular crosssection, of  stainle</t>
  </si>
  <si>
    <t xml:space="preserve">73065000</t>
  </si>
  <si>
    <t xml:space="preserve">Other tubes, pipes&amp;hollow profile,welded,   f circular crosssection, of other all</t>
  </si>
  <si>
    <t xml:space="preserve">73066100</t>
  </si>
  <si>
    <t xml:space="preserve">Tube, pipesa, welded, of non ciruclar cros  section of square or rectangular cros</t>
  </si>
  <si>
    <t xml:space="preserve">73066900</t>
  </si>
  <si>
    <t xml:space="preserve">Tube, pipes a, welded, of non ciruclar cro  ssection of other noncircular crossse</t>
  </si>
  <si>
    <t xml:space="preserve">73069010</t>
  </si>
  <si>
    <t xml:space="preserve">Ductile Iron pipe .</t>
  </si>
  <si>
    <t xml:space="preserve">73069090</t>
  </si>
  <si>
    <t xml:space="preserve">Others welded, of non-circular cross-section pipe</t>
  </si>
  <si>
    <t xml:space="preserve">73071100</t>
  </si>
  <si>
    <t xml:space="preserve">Cast tube or pipe fittings of non-malleabl   cast iron</t>
  </si>
  <si>
    <t xml:space="preserve">73071900</t>
  </si>
  <si>
    <t xml:space="preserve">Cast tube or pipe fittings of iron or stee  , nes</t>
  </si>
  <si>
    <t xml:space="preserve">73072100</t>
  </si>
  <si>
    <t xml:space="preserve">Flanges of stainless steel</t>
  </si>
  <si>
    <t xml:space="preserve">73072200</t>
  </si>
  <si>
    <t xml:space="preserve">Threaded elbows, bends and sleeves of stai  less steel</t>
  </si>
  <si>
    <t xml:space="preserve">73072300</t>
  </si>
  <si>
    <t xml:space="preserve">Butt welding fittings (excl elbows and be n s) of stainless steel</t>
  </si>
  <si>
    <t xml:space="preserve">73072900</t>
  </si>
  <si>
    <t xml:space="preserve">Tube or pipe fittings of stainless steel,   es</t>
  </si>
  <si>
    <t xml:space="preserve">73079100</t>
  </si>
  <si>
    <t xml:space="preserve">Flanges of iron or steel (excl stainless) .</t>
  </si>
  <si>
    <t xml:space="preserve">73079200</t>
  </si>
  <si>
    <t xml:space="preserve">Threaded elbows, bends and sleeves of iron  or steel (excl stainless)</t>
  </si>
  <si>
    <t xml:space="preserve">73079300</t>
  </si>
  <si>
    <t xml:space="preserve">Butt welding fittings of iron or steel (ex  l stainless)</t>
  </si>
  <si>
    <t xml:space="preserve">73079900</t>
  </si>
  <si>
    <t xml:space="preserve">Tube or pipe fittings of iron or steel (ex  l stainless), nes</t>
  </si>
  <si>
    <t xml:space="preserve">73081000</t>
  </si>
  <si>
    <t xml:space="preserve">Bridges and bridge-sections of iron or ste  l</t>
  </si>
  <si>
    <t xml:space="preserve">73082000</t>
  </si>
  <si>
    <t xml:space="preserve">Towers and lattice masts of iron or steel</t>
  </si>
  <si>
    <t xml:space="preserve">73083000</t>
  </si>
  <si>
    <t xml:space="preserve">Doors, window-frames and thresholds for do  rs of iron or steel.</t>
  </si>
  <si>
    <t xml:space="preserve">73084000</t>
  </si>
  <si>
    <t xml:space="preserve">Equipment for scaffolding,shuttering, prop  ing or pitpropping of iron or steel</t>
  </si>
  <si>
    <t xml:space="preserve">73089000</t>
  </si>
  <si>
    <t xml:space="preserve">Structures and parts of structures, nes, o   iron or steel</t>
  </si>
  <si>
    <t xml:space="preserve">73090000</t>
  </si>
  <si>
    <t xml:space="preserve">Reservoirs, tanks (excl for gas) of ir on o  steel, &gt;300 l</t>
  </si>
  <si>
    <t xml:space="preserve">73101000</t>
  </si>
  <si>
    <t xml:space="preserve">Tanks, casks, drums, cans (excl for ga s) o  iron or steel, 50-300 l.</t>
  </si>
  <si>
    <t xml:space="preserve">73102100</t>
  </si>
  <si>
    <t xml:space="preserve">Cans used for preserving food and drink of  iron or steel, &lt;50 l</t>
  </si>
  <si>
    <t xml:space="preserve">73102900</t>
  </si>
  <si>
    <t xml:space="preserve">Tanks, casks, drums (excl for gas) of  iron or steel, &lt;50 l.</t>
  </si>
  <si>
    <t xml:space="preserve">73110000</t>
  </si>
  <si>
    <t xml:space="preserve">Containers for compressed or liquefied gas   of iron or steel</t>
  </si>
  <si>
    <t xml:space="preserve">73121000</t>
  </si>
  <si>
    <t xml:space="preserve">Stranded wire, cables of iron or steel, no   electically insulated</t>
  </si>
  <si>
    <t xml:space="preserve">73129000</t>
  </si>
  <si>
    <t xml:space="preserve">Plaited bands, slings, etc, of iron or ste  l, not electically insulated.</t>
  </si>
  <si>
    <t xml:space="preserve">73130000</t>
  </si>
  <si>
    <t xml:space="preserve">Barbed wire and other fencing material, of  iron or steel</t>
  </si>
  <si>
    <t xml:space="preserve">73141200</t>
  </si>
  <si>
    <t xml:space="preserve">Woven cloth of stainless steel endless ban  s for machinery.</t>
  </si>
  <si>
    <t xml:space="preserve">73141400</t>
  </si>
  <si>
    <t xml:space="preserve">Woven cloth of stainless steel (excl endl e s bands for machinery)</t>
  </si>
  <si>
    <t xml:space="preserve">73141900</t>
  </si>
  <si>
    <t xml:space="preserve">Woven cloth of iron or steel wire (exclen d ess bands or stainless steel)</t>
  </si>
  <si>
    <t xml:space="preserve">73142000</t>
  </si>
  <si>
    <t xml:space="preserve">Wire iron/steel grillfencing, welded a t in ersection, mesh&gt;=100cm2, X-section</t>
  </si>
  <si>
    <t xml:space="preserve">73143100</t>
  </si>
  <si>
    <t xml:space="preserve">Iron/steel grill, netting &amp; fencing, welde   at intersection,plated or coated wit</t>
  </si>
  <si>
    <t xml:space="preserve">73143900</t>
  </si>
  <si>
    <t xml:space="preserve">Iron/steel grill, netting &amp; fencing, welde   at intersection, nes</t>
  </si>
  <si>
    <t xml:space="preserve">73144100</t>
  </si>
  <si>
    <t xml:space="preserve">Iron/steel cloth, grill, netting &amp; fencing   nes, plated or coated with zinc.</t>
  </si>
  <si>
    <t xml:space="preserve">73144200</t>
  </si>
  <si>
    <t xml:space="preserve">Iron/steel cloth, grill, netting &amp; fencing   coated with plastics</t>
  </si>
  <si>
    <t xml:space="preserve">73144900</t>
  </si>
  <si>
    <t xml:space="preserve">Iron/steel cloth, grill, netting &amp; fencing   nes,</t>
  </si>
  <si>
    <t xml:space="preserve">73145000</t>
  </si>
  <si>
    <t xml:space="preserve">Expanded metal of iron or steel</t>
  </si>
  <si>
    <t xml:space="preserve">73151100</t>
  </si>
  <si>
    <t xml:space="preserve">Roller chain of iron or steel</t>
  </si>
  <si>
    <t xml:space="preserve">73151200</t>
  </si>
  <si>
    <t xml:space="preserve">Articulated link chain (excl roller chain ) of iron or steel</t>
  </si>
  <si>
    <t xml:space="preserve">73151900</t>
  </si>
  <si>
    <t xml:space="preserve">Parts of articulated link chain of iron or  steel</t>
  </si>
  <si>
    <t xml:space="preserve">73152000</t>
  </si>
  <si>
    <t xml:space="preserve">Skid chain of iron or steel</t>
  </si>
  <si>
    <t xml:space="preserve">73158100</t>
  </si>
  <si>
    <t xml:space="preserve">Stud-link chain of iron or steel  .</t>
  </si>
  <si>
    <t xml:space="preserve">73158200</t>
  </si>
  <si>
    <t xml:space="preserve">Welded link chain (excl stud-link) of iro n or steel</t>
  </si>
  <si>
    <t xml:space="preserve">73158900</t>
  </si>
  <si>
    <t xml:space="preserve">Chain, nes, of iron or steel  .</t>
  </si>
  <si>
    <t xml:space="preserve">73159000</t>
  </si>
  <si>
    <t xml:space="preserve">Parts of chains, nes, of iron or steel</t>
  </si>
  <si>
    <t xml:space="preserve">73160000</t>
  </si>
  <si>
    <t xml:space="preserve">Anchors, grapnels and parts thereof, of ir  n or steel</t>
  </si>
  <si>
    <t xml:space="preserve">73170000</t>
  </si>
  <si>
    <t xml:space="preserve">Nails, tacks, drawing pins, corrugated nai  s of iron or steel</t>
  </si>
  <si>
    <t xml:space="preserve">73181100</t>
  </si>
  <si>
    <t xml:space="preserve">Coach screws of iron or steel</t>
  </si>
  <si>
    <t xml:space="preserve">73181200</t>
  </si>
  <si>
    <t xml:space="preserve">Wood screws (excl coach screws) of iron o r steel</t>
  </si>
  <si>
    <t xml:space="preserve">73181300</t>
  </si>
  <si>
    <t xml:space="preserve">Screw hooks and screw rings of iron or ste  l</t>
  </si>
  <si>
    <t xml:space="preserve">73181400</t>
  </si>
  <si>
    <t xml:space="preserve">Self-tapping screws of iron or steel  .</t>
  </si>
  <si>
    <t xml:space="preserve">73181500</t>
  </si>
  <si>
    <t xml:space="preserve">Screws and bolts of iron or steel, nes</t>
  </si>
  <si>
    <t xml:space="preserve">73181600</t>
  </si>
  <si>
    <t xml:space="preserve">Nuts of iron or steel</t>
  </si>
  <si>
    <t xml:space="preserve">73181900</t>
  </si>
  <si>
    <t xml:space="preserve">Threaded articles, nes, of iron or steel  .</t>
  </si>
  <si>
    <t xml:space="preserve">73182100</t>
  </si>
  <si>
    <t xml:space="preserve">Spring washers and other lock washers of i  on or steel.</t>
  </si>
  <si>
    <t xml:space="preserve">73182200</t>
  </si>
  <si>
    <t xml:space="preserve">Washers of iron or steel, nes</t>
  </si>
  <si>
    <t xml:space="preserve">73182300</t>
  </si>
  <si>
    <t xml:space="preserve">Rivets of iron or steel</t>
  </si>
  <si>
    <t xml:space="preserve">73182400</t>
  </si>
  <si>
    <t xml:space="preserve">Cotters and cotter-pins</t>
  </si>
  <si>
    <t xml:space="preserve">73182900</t>
  </si>
  <si>
    <t xml:space="preserve">Non-threaded articles, nes, of iron or ste  l</t>
  </si>
  <si>
    <t xml:space="preserve">73194000</t>
  </si>
  <si>
    <t xml:space="preserve">Safety pins and other pins</t>
  </si>
  <si>
    <t xml:space="preserve">73199000</t>
  </si>
  <si>
    <t xml:space="preserve">Sewing needles, knitting needles, bodkins,  crochet hooks, etc, of iron or steel.</t>
  </si>
  <si>
    <t xml:space="preserve">73201010</t>
  </si>
  <si>
    <t xml:space="preserve">springs and leaves for springs of iron or   teel for Rickshaws</t>
  </si>
  <si>
    <t xml:space="preserve">73201090</t>
  </si>
  <si>
    <t xml:space="preserve">springs and leaves for spring of iron or s  eel for vehicles other than Rickshaws</t>
  </si>
  <si>
    <t xml:space="preserve">73202000</t>
  </si>
  <si>
    <t xml:space="preserve">Helical springs</t>
  </si>
  <si>
    <t xml:space="preserve">73209000</t>
  </si>
  <si>
    <t xml:space="preserve">Springs, nes, of iron or steel</t>
  </si>
  <si>
    <t xml:space="preserve">73211100</t>
  </si>
  <si>
    <t xml:space="preserve">Cooking appliances, plate warmers, for gas  fuel of iron or steel</t>
  </si>
  <si>
    <t xml:space="preserve">73211200</t>
  </si>
  <si>
    <t xml:space="preserve">Cooking appliances, plate warmers, for liq  id fuel of iron or steel.</t>
  </si>
  <si>
    <t xml:space="preserve">73211900</t>
  </si>
  <si>
    <t xml:space="preserve">Other cooking appliances &amp; plate warmers,   ncluding appliances for solid fuel</t>
  </si>
  <si>
    <t xml:space="preserve">73218100</t>
  </si>
  <si>
    <t xml:space="preserve">Appliances,(excl cookers) for gas fuel  or  or both gas and other fuels,of iro</t>
  </si>
  <si>
    <t xml:space="preserve">73218200</t>
  </si>
  <si>
    <t xml:space="preserve">Appliances,(excl cooking appliances or pl a e warmers),for liquid fuel, of iron o</t>
  </si>
  <si>
    <t xml:space="preserve">73218900</t>
  </si>
  <si>
    <t xml:space="preserve">Othe appliances, including appliances for   olid fuel, nes</t>
  </si>
  <si>
    <t xml:space="preserve">73219000</t>
  </si>
  <si>
    <t xml:space="preserve">Parts of appliances of 732111 to 732189,  o  iron or steel</t>
  </si>
  <si>
    <t xml:space="preserve">73221100</t>
  </si>
  <si>
    <t xml:space="preserve">Radiators, not electrically heated, and pa  ts thereof of cast iron</t>
  </si>
  <si>
    <t xml:space="preserve">73221900</t>
  </si>
  <si>
    <t xml:space="preserve">Radiators, not electrically heated, and pa  ts thereof of iron or steel</t>
  </si>
  <si>
    <t xml:space="preserve">73229000</t>
  </si>
  <si>
    <t xml:space="preserve">Air heaters/hot air distributors, nes ( non electric) of iron/steel</t>
  </si>
  <si>
    <t xml:space="preserve">73231000</t>
  </si>
  <si>
    <t xml:space="preserve">Iron or steel wool, pot scourers, scouring  or polishing pads, gloves</t>
  </si>
  <si>
    <t xml:space="preserve">73239100</t>
  </si>
  <si>
    <t xml:space="preserve">Table, kitchen or household articles of  ca t iron, not enamelled</t>
  </si>
  <si>
    <t xml:space="preserve">73239200</t>
  </si>
  <si>
    <t xml:space="preserve">Table, kitchen or household articles of  ca t iron, enamelled</t>
  </si>
  <si>
    <t xml:space="preserve">73239300</t>
  </si>
  <si>
    <t xml:space="preserve">Table, kitchen or household articles of  st inless steel</t>
  </si>
  <si>
    <t xml:space="preserve">73239400</t>
  </si>
  <si>
    <t xml:space="preserve">Table, kitchen or household articles of  ir n or steel, enamelled</t>
  </si>
  <si>
    <t xml:space="preserve">73239900</t>
  </si>
  <si>
    <t xml:space="preserve">Table, kitchen or household articles of  ir n or steel, nes.</t>
  </si>
  <si>
    <t xml:space="preserve">73241000</t>
  </si>
  <si>
    <t xml:space="preserve">Sinks and wash basins, of stainless steel   .</t>
  </si>
  <si>
    <t xml:space="preserve">73242100</t>
  </si>
  <si>
    <t xml:space="preserve">Baths of cast iron   .</t>
  </si>
  <si>
    <t xml:space="preserve">73242900</t>
  </si>
  <si>
    <t xml:space="preserve">Baths of iron (excl cast) or steel   .</t>
  </si>
  <si>
    <t xml:space="preserve">73249000</t>
  </si>
  <si>
    <t xml:space="preserve">Sanitary ware and parts of sanitary ware o   iron or steel</t>
  </si>
  <si>
    <t xml:space="preserve">73251000</t>
  </si>
  <si>
    <t xml:space="preserve">Articles of non-malleable cast iron, nes  .</t>
  </si>
  <si>
    <t xml:space="preserve">73259100</t>
  </si>
  <si>
    <t xml:space="preserve">Grinding balls and similar articles for mi  ls of iron or steel.</t>
  </si>
  <si>
    <t xml:space="preserve">73259900</t>
  </si>
  <si>
    <t xml:space="preserve">Cast articles of iron or steel, nes</t>
  </si>
  <si>
    <t xml:space="preserve">73261100</t>
  </si>
  <si>
    <t xml:space="preserve">Grinding balls for mills, forged or sta mpe , of iron or steel</t>
  </si>
  <si>
    <t xml:space="preserve">73261900</t>
  </si>
  <si>
    <t xml:space="preserve">Forged or stamped articles of iron or stee  , nes</t>
  </si>
  <si>
    <t xml:space="preserve">73262000</t>
  </si>
  <si>
    <t xml:space="preserve">Articles of iron or steel wire, nes</t>
  </si>
  <si>
    <t xml:space="preserve">73269000</t>
  </si>
  <si>
    <t xml:space="preserve">Articles of iron or steel, nes   .</t>
  </si>
  <si>
    <t xml:space="preserve">74010000</t>
  </si>
  <si>
    <t xml:space="preserve">Copper mattes; cement copper  (precipitate   copper)</t>
  </si>
  <si>
    <t xml:space="preserve">74020000</t>
  </si>
  <si>
    <t xml:space="preserve">Unrefined copper; copper anodes for electr  lytic refining</t>
  </si>
  <si>
    <t xml:space="preserve">74031100</t>
  </si>
  <si>
    <t xml:space="preserve">Cathodes and sections of cathodes of refin  d copper</t>
  </si>
  <si>
    <t xml:space="preserve">74031200</t>
  </si>
  <si>
    <t xml:space="preserve">Wire-bars of refined copper</t>
  </si>
  <si>
    <t xml:space="preserve">74031900</t>
  </si>
  <si>
    <t xml:space="preserve">Refined copper, nes, unwrought</t>
  </si>
  <si>
    <t xml:space="preserve">74032100</t>
  </si>
  <si>
    <t xml:space="preserve">Brass, unwrought  .</t>
  </si>
  <si>
    <t xml:space="preserve">74032200</t>
  </si>
  <si>
    <t xml:space="preserve">Bronze, unwrought</t>
  </si>
  <si>
    <t xml:space="preserve">74032900</t>
  </si>
  <si>
    <t xml:space="preserve">Copper (excl master alloys or heading 74 05  nes, unwrought.</t>
  </si>
  <si>
    <t xml:space="preserve">74040000</t>
  </si>
  <si>
    <t xml:space="preserve">Copper waste and scrap</t>
  </si>
  <si>
    <t xml:space="preserve">74050000</t>
  </si>
  <si>
    <t xml:space="preserve">Master alloys of copper</t>
  </si>
  <si>
    <t xml:space="preserve">74061000</t>
  </si>
  <si>
    <t xml:space="preserve">Copper powders of non-lamellar structure  .</t>
  </si>
  <si>
    <t xml:space="preserve">74062000</t>
  </si>
  <si>
    <t xml:space="preserve">Copper powders of lamellar structure; flak  s</t>
  </si>
  <si>
    <t xml:space="preserve">74071000</t>
  </si>
  <si>
    <t xml:space="preserve">Bars, rods and profiles of refined copper</t>
  </si>
  <si>
    <t xml:space="preserve">74072100</t>
  </si>
  <si>
    <t xml:space="preserve">Bars,rods and profiles of brass</t>
  </si>
  <si>
    <t xml:space="preserve">74072900</t>
  </si>
  <si>
    <t xml:space="preserve">Bars, rods and profiles of copper alloys,   es</t>
  </si>
  <si>
    <t xml:space="preserve">74081100</t>
  </si>
  <si>
    <t xml:space="preserve">Wire of refined copper, maximum cross-sect  onal dimension &gt;6mm.</t>
  </si>
  <si>
    <t xml:space="preserve">74081900</t>
  </si>
  <si>
    <t xml:space="preserve">Wire of refined copper, maximum cross-sect  onal dimension =&lt;6mm</t>
  </si>
  <si>
    <t xml:space="preserve">74082100</t>
  </si>
  <si>
    <t xml:space="preserve">Wire of brass  .</t>
  </si>
  <si>
    <t xml:space="preserve">74082200</t>
  </si>
  <si>
    <t xml:space="preserve">Wire of cupro-nickel or nickel silver</t>
  </si>
  <si>
    <t xml:space="preserve">74082900</t>
  </si>
  <si>
    <t xml:space="preserve">Wire of copper alloy, nes</t>
  </si>
  <si>
    <t xml:space="preserve">74091100</t>
  </si>
  <si>
    <t xml:space="preserve">Plates, sheets and strip, of refined coppe  , in coils, &gt;015mm thick.</t>
  </si>
  <si>
    <t xml:space="preserve">74091900</t>
  </si>
  <si>
    <t xml:space="preserve">Plates, sheets and strip, of refined coppe  , uncoiled, &gt;015mm thick.</t>
  </si>
  <si>
    <t xml:space="preserve">74092100</t>
  </si>
  <si>
    <t xml:space="preserve">Plates, sheets and strip, of brass, in coi  s, &gt;015mm thick.</t>
  </si>
  <si>
    <t xml:space="preserve">74092900</t>
  </si>
  <si>
    <t xml:space="preserve">Plates, sheets and strip, of brass, uncoil  d, &gt;015mm thick.</t>
  </si>
  <si>
    <t xml:space="preserve">74093100</t>
  </si>
  <si>
    <t xml:space="preserve">Plates, sheets and strip, of bronze, in co  ls, &gt;015mm thick</t>
  </si>
  <si>
    <t xml:space="preserve">74093900</t>
  </si>
  <si>
    <t xml:space="preserve">Plates, sheets and strip, of bronze, uncoi  ed, &gt;015mm thick</t>
  </si>
  <si>
    <t xml:space="preserve">74094000</t>
  </si>
  <si>
    <t xml:space="preserve">Plates, sheets and strip, of cupro-nickel/  ickel silver, &gt;015mm thick</t>
  </si>
  <si>
    <t xml:space="preserve">74099000</t>
  </si>
  <si>
    <t xml:space="preserve">Plates, sheets and strip, of other copper   lloys, nes, &gt;015mm thick.</t>
  </si>
  <si>
    <t xml:space="preserve">74101100</t>
  </si>
  <si>
    <t xml:space="preserve">Foil, not backed, of refined copper, =&lt;01 5 m thick.</t>
  </si>
  <si>
    <t xml:space="preserve">74101200</t>
  </si>
  <si>
    <t xml:space="preserve">Foil, not backed, of copper alloys, =&lt;015 m  thick</t>
  </si>
  <si>
    <t xml:space="preserve">74102100</t>
  </si>
  <si>
    <t xml:space="preserve">Foil, backed with paper, paperboard, plast  c, of refined copper, =&lt;015mm thic</t>
  </si>
  <si>
    <t xml:space="preserve">74111000</t>
  </si>
  <si>
    <t xml:space="preserve">Tubes and pipes of refined copper</t>
  </si>
  <si>
    <t xml:space="preserve">74112100</t>
  </si>
  <si>
    <t xml:space="preserve">Tubes and pipes of copper-zinc base alloys  (brass).</t>
  </si>
  <si>
    <t xml:space="preserve">74112900</t>
  </si>
  <si>
    <t xml:space="preserve">Tubes and pipes of copper alloys, nes</t>
  </si>
  <si>
    <t xml:space="preserve">74121000</t>
  </si>
  <si>
    <t xml:space="preserve">Tube or pipe fittings of refined copper</t>
  </si>
  <si>
    <t xml:space="preserve">74122000</t>
  </si>
  <si>
    <t xml:space="preserve">Tube or pipe fittings of copper alloys</t>
  </si>
  <si>
    <t xml:space="preserve">74130000</t>
  </si>
  <si>
    <t xml:space="preserve">Stranded wire, cables, plaited bands &amp; the  like of copper, not electrically insu</t>
  </si>
  <si>
    <t xml:space="preserve">74151000</t>
  </si>
  <si>
    <t xml:space="preserve">Nails and tacks, drawing pins, staples, et  , of copper or partly copper.</t>
  </si>
  <si>
    <t xml:space="preserve">74152100</t>
  </si>
  <si>
    <t xml:space="preserve">Washers of copper, not threaded (including  spring washers).</t>
  </si>
  <si>
    <t xml:space="preserve">74152900</t>
  </si>
  <si>
    <t xml:space="preserve">Non-threaded articles such as rivets, cott  rs, cotter-pins of copper</t>
  </si>
  <si>
    <t xml:space="preserve">74153300</t>
  </si>
  <si>
    <t xml:space="preserve">Screws; bolts and nuts of copper  .</t>
  </si>
  <si>
    <t xml:space="preserve">74153900</t>
  </si>
  <si>
    <t xml:space="preserve">Threaded articles of copper, nes  .</t>
  </si>
  <si>
    <t xml:space="preserve">74181000</t>
  </si>
  <si>
    <t xml:space="preserve">Table, kitchen or other household articles  nd parts thereof;pot scourers and sco</t>
  </si>
  <si>
    <t xml:space="preserve">74182000</t>
  </si>
  <si>
    <t xml:space="preserve">Sanitary ware and parts thereof of copper</t>
  </si>
  <si>
    <t xml:space="preserve">74191000</t>
  </si>
  <si>
    <t xml:space="preserve">Chain and parts thereof of copper</t>
  </si>
  <si>
    <t xml:space="preserve">74199100</t>
  </si>
  <si>
    <t xml:space="preserve">Cast, moulded, stamped or forged articles   f copper, but not further worked.</t>
  </si>
  <si>
    <t xml:space="preserve">74199900</t>
  </si>
  <si>
    <t xml:space="preserve">Articles of copper, nes</t>
  </si>
  <si>
    <t xml:space="preserve">75011000</t>
  </si>
  <si>
    <t xml:space="preserve">Nickel mattes  .</t>
  </si>
  <si>
    <t xml:space="preserve">75021000</t>
  </si>
  <si>
    <t xml:space="preserve">Unwrought nickel, not alloyed</t>
  </si>
  <si>
    <t xml:space="preserve">75022000</t>
  </si>
  <si>
    <t xml:space="preserve">Unwrought nickel alloys</t>
  </si>
  <si>
    <t xml:space="preserve">75030000</t>
  </si>
  <si>
    <t xml:space="preserve">Nickel waste and scrap</t>
  </si>
  <si>
    <t xml:space="preserve">75040000</t>
  </si>
  <si>
    <t xml:space="preserve">Nickel powders and flakes</t>
  </si>
  <si>
    <t xml:space="preserve">75051100</t>
  </si>
  <si>
    <t xml:space="preserve">Bars, rods and profiles of nickel, not all  yed.</t>
  </si>
  <si>
    <t xml:space="preserve">75051200</t>
  </si>
  <si>
    <t xml:space="preserve">Bars, rods and profiles, of nickel alloys</t>
  </si>
  <si>
    <t xml:space="preserve">75052100</t>
  </si>
  <si>
    <t xml:space="preserve">Wire of nickel, not alloyed</t>
  </si>
  <si>
    <t xml:space="preserve">75052200</t>
  </si>
  <si>
    <t xml:space="preserve">Wire of nickel alloys</t>
  </si>
  <si>
    <t xml:space="preserve">75061000</t>
  </si>
  <si>
    <t xml:space="preserve">Plates, sheets, strip and foil of nickel,   ot alloyed</t>
  </si>
  <si>
    <t xml:space="preserve">75062000</t>
  </si>
  <si>
    <t xml:space="preserve">Plates, sheets, strip and foil of nickel a  loys</t>
  </si>
  <si>
    <t xml:space="preserve">75072000</t>
  </si>
  <si>
    <t xml:space="preserve">Tubes or pipe fittings of nickel  .</t>
  </si>
  <si>
    <t xml:space="preserve">75081000</t>
  </si>
  <si>
    <t xml:space="preserve">Cloth, grill and netting of nickel wire</t>
  </si>
  <si>
    <t xml:space="preserve">75089000</t>
  </si>
  <si>
    <t xml:space="preserve">Articles of nickel, nes</t>
  </si>
  <si>
    <t xml:space="preserve">76011000</t>
  </si>
  <si>
    <t xml:space="preserve">Unwrought aluminium, not alloyed  .</t>
  </si>
  <si>
    <t xml:space="preserve">76012000</t>
  </si>
  <si>
    <t xml:space="preserve">Unwrought aluminium, alloyed  .</t>
  </si>
  <si>
    <t xml:space="preserve">76020000</t>
  </si>
  <si>
    <t xml:space="preserve">Aluminium waste and scrap</t>
  </si>
  <si>
    <t xml:space="preserve">76031000</t>
  </si>
  <si>
    <t xml:space="preserve">Powders of non-lamellar structure of alumi  ium.</t>
  </si>
  <si>
    <t xml:space="preserve">76032000</t>
  </si>
  <si>
    <t xml:space="preserve">Powders of lamellar structure; flakes of a  uminium.</t>
  </si>
  <si>
    <t xml:space="preserve">76041010</t>
  </si>
  <si>
    <t xml:space="preserve">Aluminium Profiles not alloyed</t>
  </si>
  <si>
    <t xml:space="preserve">76041090</t>
  </si>
  <si>
    <t xml:space="preserve">Other bars, rods of aluminium, not alloyed</t>
  </si>
  <si>
    <t xml:space="preserve">76042100</t>
  </si>
  <si>
    <t xml:space="preserve">Hollow profiles of aluminium alloys</t>
  </si>
  <si>
    <t xml:space="preserve">76042900</t>
  </si>
  <si>
    <t xml:space="preserve">Bars, rods and profiles of aluminium alloy  , nes</t>
  </si>
  <si>
    <t xml:space="preserve">76051100</t>
  </si>
  <si>
    <t xml:space="preserve">Wire of aluminium, not alloyed, maximum cr  ss-sectional dimension &gt;7mm</t>
  </si>
  <si>
    <t xml:space="preserve">76051900</t>
  </si>
  <si>
    <t xml:space="preserve">Wire of aluminium, not alloyed, maximum cr  ss-sectional dimension =&lt;7mm.</t>
  </si>
  <si>
    <t xml:space="preserve">76052100</t>
  </si>
  <si>
    <t xml:space="preserve">Wire of aluminium alloys, maximum cross-se  tional dimension &gt;7mm</t>
  </si>
  <si>
    <t xml:space="preserve">76052900</t>
  </si>
  <si>
    <t xml:space="preserve">Wire of aluminium alloys, maximum cross-se  tional dimension =&lt;7mm</t>
  </si>
  <si>
    <t xml:space="preserve">76061100</t>
  </si>
  <si>
    <t xml:space="preserve">Rectangular (incl square) plates, sheet &amp;   trip of aluminium, not alloyed, &gt;02m.</t>
  </si>
  <si>
    <t xml:space="preserve">76061200</t>
  </si>
  <si>
    <t xml:space="preserve">Rectangular (incl square) plates, sheet &amp;   trip of aluminium alloys, &gt;02mm thic.</t>
  </si>
  <si>
    <t xml:space="preserve">76069100</t>
  </si>
  <si>
    <t xml:space="preserve">Plates, sheet &amp; strip (excl rectangula r) o  aluminium, not alloyed, &gt;02mm th</t>
  </si>
  <si>
    <t xml:space="preserve">76069200</t>
  </si>
  <si>
    <t xml:space="preserve">Plates, sheet &amp; strip (excl rectangula r) o  aluminium alloys, &gt;02mm thick</t>
  </si>
  <si>
    <t xml:space="preserve">76071100</t>
  </si>
  <si>
    <t xml:space="preserve">Aluminium foil, =&lt;02mm thick, not backed,   olled but not further worked.</t>
  </si>
  <si>
    <t xml:space="preserve">76071900</t>
  </si>
  <si>
    <t xml:space="preserve">Aluminium foil, =&lt;02mm thick, not backed  ( xcl rolled).</t>
  </si>
  <si>
    <t xml:space="preserve">76072000</t>
  </si>
  <si>
    <t xml:space="preserve">Aluminium foil, =&lt;02mm thick, backed with   aper, plastics</t>
  </si>
  <si>
    <t xml:space="preserve">76081000</t>
  </si>
  <si>
    <t xml:space="preserve">Tubes and pipes of aluminium, not alloyed</t>
  </si>
  <si>
    <t xml:space="preserve">76082000</t>
  </si>
  <si>
    <t xml:space="preserve">Tubes and pipes of aluminium alloys</t>
  </si>
  <si>
    <t xml:space="preserve">76090000</t>
  </si>
  <si>
    <t xml:space="preserve">Aluminium tube or pipe fittings (ex coupl i gs, elbows, sleeves)</t>
  </si>
  <si>
    <t xml:space="preserve">76101000</t>
  </si>
  <si>
    <t xml:space="preserve">Doors, windows and their frames and thresh  lds for door, of aluminium</t>
  </si>
  <si>
    <t xml:space="preserve">76109000</t>
  </si>
  <si>
    <t xml:space="preserve">Aluminium structure and parts of structure  , nes</t>
  </si>
  <si>
    <t xml:space="preserve">76110000</t>
  </si>
  <si>
    <t xml:space="preserve">Aluminium reservoirs, tanks, etc, (excl f o  gas) &gt;=300 l of capicity</t>
  </si>
  <si>
    <t xml:space="preserve">76121000</t>
  </si>
  <si>
    <t xml:space="preserve">Collapsible tubular containers of aluminiu  , (excl for gas) &lt;300 l of capicity</t>
  </si>
  <si>
    <t xml:space="preserve">76129000</t>
  </si>
  <si>
    <t xml:space="preserve">Aluminium casks, drums, etc, nes (excl fo r gas), &lt;300 l</t>
  </si>
  <si>
    <t xml:space="preserve">76130000</t>
  </si>
  <si>
    <t xml:space="preserve">Aluminium containers for compressed or liq  efied gas</t>
  </si>
  <si>
    <t xml:space="preserve">76141000</t>
  </si>
  <si>
    <t xml:space="preserve">Cables, plated bands, of aluminium, wit h s eel core, not electically insulated</t>
  </si>
  <si>
    <t xml:space="preserve">76149000</t>
  </si>
  <si>
    <t xml:space="preserve">Stranded wire, cables, plated bands, of  al minium alloys, not electrically ins</t>
  </si>
  <si>
    <t xml:space="preserve">76151000</t>
  </si>
  <si>
    <t xml:space="preserve">76152000</t>
  </si>
  <si>
    <t xml:space="preserve">Sanitary ware and parts thereof of alumini  m</t>
  </si>
  <si>
    <t xml:space="preserve">76161000</t>
  </si>
  <si>
    <t xml:space="preserve">Nails, tacks, staples, screws, bolts, nuts   rivits, cotters, washer of alumini</t>
  </si>
  <si>
    <t xml:space="preserve">76169100</t>
  </si>
  <si>
    <t xml:space="preserve">Cloth, grill, netting and fencing, of alum  nium wire</t>
  </si>
  <si>
    <t xml:space="preserve">76169900</t>
  </si>
  <si>
    <t xml:space="preserve">Articles of aluminium, nes   .</t>
  </si>
  <si>
    <t xml:space="preserve">78011000</t>
  </si>
  <si>
    <t xml:space="preserve">Refined lead, unwrought</t>
  </si>
  <si>
    <t xml:space="preserve">78019100</t>
  </si>
  <si>
    <t xml:space="preserve">Unwrought lead, containing antimony as the  principale other element.</t>
  </si>
  <si>
    <t xml:space="preserve">78019900</t>
  </si>
  <si>
    <t xml:space="preserve">Unwrought lead (excl refined and containi n  antimony)</t>
  </si>
  <si>
    <t xml:space="preserve">78020000</t>
  </si>
  <si>
    <t xml:space="preserve">Lead waste and scrap  .</t>
  </si>
  <si>
    <t xml:space="preserve">78041100</t>
  </si>
  <si>
    <t xml:space="preserve">Lead sheets, strip and foil, =&lt;02mm thick .</t>
  </si>
  <si>
    <t xml:space="preserve">78041900</t>
  </si>
  <si>
    <t xml:space="preserve">Lead plates, lead sheets, strip and foil,   02 mm thick, nes</t>
  </si>
  <si>
    <t xml:space="preserve">78042000</t>
  </si>
  <si>
    <t xml:space="preserve">Powders and flakes of lead</t>
  </si>
  <si>
    <t xml:space="preserve">78060000</t>
  </si>
  <si>
    <t xml:space="preserve">Other articles of lead, nes</t>
  </si>
  <si>
    <t xml:space="preserve">79011100</t>
  </si>
  <si>
    <t xml:space="preserve">Zinc, not alloyed, &gt;=9999% pure</t>
  </si>
  <si>
    <t xml:space="preserve">79011200</t>
  </si>
  <si>
    <t xml:space="preserve">Zinc, not alloyed, &lt;9999% pure</t>
  </si>
  <si>
    <t xml:space="preserve">79012000</t>
  </si>
  <si>
    <t xml:space="preserve">Zinc alloys</t>
  </si>
  <si>
    <t xml:space="preserve">79020000</t>
  </si>
  <si>
    <t xml:space="preserve">Zinc waste and scrap  .</t>
  </si>
  <si>
    <t xml:space="preserve">79031000</t>
  </si>
  <si>
    <t xml:space="preserve">Zinc dust  .</t>
  </si>
  <si>
    <t xml:space="preserve">79039000</t>
  </si>
  <si>
    <t xml:space="preserve">Powders and flakes of zinc</t>
  </si>
  <si>
    <t xml:space="preserve">79040000</t>
  </si>
  <si>
    <t xml:space="preserve">Zinc bars, rods, profiles and wire</t>
  </si>
  <si>
    <t xml:space="preserve">79050000</t>
  </si>
  <si>
    <t xml:space="preserve">Zinc plates, sheets, strip and foil</t>
  </si>
  <si>
    <t xml:space="preserve">79070000</t>
  </si>
  <si>
    <t xml:space="preserve">Articles of zinc, nes</t>
  </si>
  <si>
    <t xml:space="preserve">80011000</t>
  </si>
  <si>
    <t xml:space="preserve">Tin, not alloyed, unwrought</t>
  </si>
  <si>
    <t xml:space="preserve">80012000</t>
  </si>
  <si>
    <t xml:space="preserve">Tin alloys, unwrought</t>
  </si>
  <si>
    <t xml:space="preserve">80020000</t>
  </si>
  <si>
    <t xml:space="preserve">Tin waste and scrap</t>
  </si>
  <si>
    <t xml:space="preserve">80030000</t>
  </si>
  <si>
    <t xml:space="preserve">Tin bars, rods, profiles and wire</t>
  </si>
  <si>
    <t xml:space="preserve">80070000</t>
  </si>
  <si>
    <t xml:space="preserve">Other articles of tin, nes   .</t>
  </si>
  <si>
    <t xml:space="preserve">81011000</t>
  </si>
  <si>
    <t xml:space="preserve">Powders of tungsten</t>
  </si>
  <si>
    <t xml:space="preserve">81019400</t>
  </si>
  <si>
    <t xml:space="preserve">Unwrought tungsten, including bars and rod   obtained simply by sintering</t>
  </si>
  <si>
    <t xml:space="preserve">81019600</t>
  </si>
  <si>
    <t xml:space="preserve">Wire of tungsten  .</t>
  </si>
  <si>
    <t xml:space="preserve">81019900</t>
  </si>
  <si>
    <t xml:space="preserve">Articles of tungsten, nes</t>
  </si>
  <si>
    <t xml:space="preserve">81041100</t>
  </si>
  <si>
    <t xml:space="preserve">Unwrought magnesium, &gt;=998% pure  .</t>
  </si>
  <si>
    <t xml:space="preserve">81041900</t>
  </si>
  <si>
    <t xml:space="preserve">Unwrought magnesium, &lt;998% pure</t>
  </si>
  <si>
    <t xml:space="preserve">81043000</t>
  </si>
  <si>
    <t xml:space="preserve">Raspings, turnings, graded according to  si e; powders of magnesium</t>
  </si>
  <si>
    <t xml:space="preserve">81049000</t>
  </si>
  <si>
    <t xml:space="preserve">Articles of magnesium, nes</t>
  </si>
  <si>
    <t xml:space="preserve">81060000</t>
  </si>
  <si>
    <t xml:space="preserve">Bismuth and articles thereof (incl waste  a d scrap)</t>
  </si>
  <si>
    <t xml:space="preserve">81079000</t>
  </si>
  <si>
    <t xml:space="preserve">Articles of cadmium, nes  .</t>
  </si>
  <si>
    <t xml:space="preserve">81089000</t>
  </si>
  <si>
    <t xml:space="preserve">Articles of titanium, nes</t>
  </si>
  <si>
    <t xml:space="preserve">81101000</t>
  </si>
  <si>
    <t xml:space="preserve">Unwrought antimony; powders</t>
  </si>
  <si>
    <t xml:space="preserve">81109000</t>
  </si>
  <si>
    <t xml:space="preserve">Other article of antimony, nes</t>
  </si>
  <si>
    <t xml:space="preserve">81110000</t>
  </si>
  <si>
    <t xml:space="preserve">Manganese and articles thereof (incl wast e and scrap)</t>
  </si>
  <si>
    <t xml:space="preserve">81130000</t>
  </si>
  <si>
    <t xml:space="preserve">Cermets and articles thereof (incl waste  a d scrap)</t>
  </si>
  <si>
    <t xml:space="preserve">82011010</t>
  </si>
  <si>
    <t xml:space="preserve">Spades and shovels; hand tools, used in ag  iculture, horticulture or forestry</t>
  </si>
  <si>
    <t xml:space="preserve">82011090</t>
  </si>
  <si>
    <t xml:space="preserve">82013000</t>
  </si>
  <si>
    <t xml:space="preserve">Mattocks, picks, hoes and rakes; hand tool  , used in agriculture, horticulturea.</t>
  </si>
  <si>
    <t xml:space="preserve">82014000</t>
  </si>
  <si>
    <t xml:space="preserve">Axes, bill hooks and similar hewing tools;  hand tools,used in agriculture,hortic</t>
  </si>
  <si>
    <t xml:space="preserve">82015000</t>
  </si>
  <si>
    <t xml:space="preserve">Secateurs and similar one-handed pruners a  d shears (incl poultry shears); hand</t>
  </si>
  <si>
    <t xml:space="preserve">82016000</t>
  </si>
  <si>
    <t xml:space="preserve">Hedge shears, two-handed pruning shears an   similar two-handed shears; hand tool</t>
  </si>
  <si>
    <t xml:space="preserve">82019010</t>
  </si>
  <si>
    <t xml:space="preserve">Scythes timber wedges and other agricul tur l/forestry hand tools</t>
  </si>
  <si>
    <t xml:space="preserve">82019090</t>
  </si>
  <si>
    <t xml:space="preserve">82021000</t>
  </si>
  <si>
    <t xml:space="preserve">Hand saws  .</t>
  </si>
  <si>
    <t xml:space="preserve">82022000</t>
  </si>
  <si>
    <t xml:space="preserve">Band saw blades</t>
  </si>
  <si>
    <t xml:space="preserve">82023100</t>
  </si>
  <si>
    <t xml:space="preserve">Circular saw blades(incl slitting or slot t ng saw blades) with working part of s</t>
  </si>
  <si>
    <t xml:space="preserve">82023900</t>
  </si>
  <si>
    <t xml:space="preserve">Circular saw blades(inclslittingblades  but exclwith working part of steel);p</t>
  </si>
  <si>
    <t xml:space="preserve">82024000</t>
  </si>
  <si>
    <t xml:space="preserve">Chain saw blades  .</t>
  </si>
  <si>
    <t xml:space="preserve">82029100</t>
  </si>
  <si>
    <t xml:space="preserve">Straight saw blades, for working metal</t>
  </si>
  <si>
    <t xml:space="preserve">82029900</t>
  </si>
  <si>
    <t xml:space="preserve">Saw blades, nes</t>
  </si>
  <si>
    <t xml:space="preserve">82031000</t>
  </si>
  <si>
    <t xml:space="preserve">Files, raspsand similar tools</t>
  </si>
  <si>
    <t xml:space="preserve">82032000</t>
  </si>
  <si>
    <t xml:space="preserve">Pliers, pincers, tweezers and similar tool</t>
  </si>
  <si>
    <t xml:space="preserve">82033000</t>
  </si>
  <si>
    <t xml:space="preserve">Metal cutting shears and similar hand tool</t>
  </si>
  <si>
    <t xml:space="preserve">82034000</t>
  </si>
  <si>
    <t xml:space="preserve">Pipe-cutters, bolt croppers, perforating p  nches and similar tools</t>
  </si>
  <si>
    <t xml:space="preserve">82041100</t>
  </si>
  <si>
    <t xml:space="preserve">Hand-operated spanners and wrenches, non-a  justable</t>
  </si>
  <si>
    <t xml:space="preserve">82041200</t>
  </si>
  <si>
    <t xml:space="preserve">Hand-operated spanners and wrenches, adjus  able</t>
  </si>
  <si>
    <t xml:space="preserve">82042000</t>
  </si>
  <si>
    <t xml:space="preserve">Interchangeable spanner sockets, with or w  thout handles</t>
  </si>
  <si>
    <t xml:space="preserve">82051000</t>
  </si>
  <si>
    <t xml:space="preserve">Drilling, threading or tapping hand tools   .</t>
  </si>
  <si>
    <t xml:space="preserve">82052000</t>
  </si>
  <si>
    <t xml:space="preserve">Hammers and sledge hammers   .</t>
  </si>
  <si>
    <t xml:space="preserve">82053000</t>
  </si>
  <si>
    <t xml:space="preserve">Planes, chisels, gouges and similar cuttin   tools for working wood</t>
  </si>
  <si>
    <t xml:space="preserve">82054000</t>
  </si>
  <si>
    <t xml:space="preserve">Screwdrivers   .</t>
  </si>
  <si>
    <t xml:space="preserve">82055100</t>
  </si>
  <si>
    <t xml:space="preserve">Household hand tools  .</t>
  </si>
  <si>
    <t xml:space="preserve">82055900</t>
  </si>
  <si>
    <t xml:space="preserve">Hand tools, nes (incl graziers' diamonds) . .</t>
  </si>
  <si>
    <t xml:space="preserve">82056000</t>
  </si>
  <si>
    <t xml:space="preserve">Blow lamps</t>
  </si>
  <si>
    <t xml:space="preserve">82057000</t>
  </si>
  <si>
    <t xml:space="preserve">Vices, clamps and the like</t>
  </si>
  <si>
    <t xml:space="preserve">82059000</t>
  </si>
  <si>
    <t xml:space="preserve">Other, including sets of articles of two or more subheadings of this heading.</t>
  </si>
  <si>
    <t xml:space="preserve">82060000</t>
  </si>
  <si>
    <t xml:space="preserve">Tools of two or more of 8202 to 8205, pu t  p in sets for retail sale</t>
  </si>
  <si>
    <t xml:space="preserve">82071300</t>
  </si>
  <si>
    <t xml:space="preserve">Rock drilling or earth boring tools, with   orking part of cermets</t>
  </si>
  <si>
    <t xml:space="preserve">82071900</t>
  </si>
  <si>
    <t xml:space="preserve">Rock drilling or earth boring tools (excl t ose with working part of cermets),inc</t>
  </si>
  <si>
    <t xml:space="preserve">82072000</t>
  </si>
  <si>
    <t xml:space="preserve">Dies for drawing or extruding metal</t>
  </si>
  <si>
    <t xml:space="preserve">82073000</t>
  </si>
  <si>
    <t xml:space="preserve">Interchangeable tools for pressing, stampi  g or punching</t>
  </si>
  <si>
    <t xml:space="preserve">82074000</t>
  </si>
  <si>
    <t xml:space="preserve">Interchangeable tools for tapping or threa  ing.</t>
  </si>
  <si>
    <t xml:space="preserve">82075000</t>
  </si>
  <si>
    <t xml:space="preserve">Interchangeable tools for drilling, other   han for rock drilling</t>
  </si>
  <si>
    <t xml:space="preserve">82076000</t>
  </si>
  <si>
    <t xml:space="preserve">Interchangeable tools for boring or broach  ng</t>
  </si>
  <si>
    <t xml:space="preserve">82077000</t>
  </si>
  <si>
    <t xml:space="preserve">Interchangeable tools for milling</t>
  </si>
  <si>
    <t xml:space="preserve">82078000</t>
  </si>
  <si>
    <t xml:space="preserve">Interchangeable tools for turning</t>
  </si>
  <si>
    <t xml:space="preserve">82079000</t>
  </si>
  <si>
    <t xml:space="preserve">Interchangeable tools for hand or machine-  ools, nes</t>
  </si>
  <si>
    <t xml:space="preserve">82081000</t>
  </si>
  <si>
    <t xml:space="preserve">Knives and cutting blades, for metal worki  g machines</t>
  </si>
  <si>
    <t xml:space="preserve">82082000</t>
  </si>
  <si>
    <t xml:space="preserve">Knives and cutting blades, for wood workin   machines</t>
  </si>
  <si>
    <t xml:space="preserve">82083000</t>
  </si>
  <si>
    <t xml:space="preserve">Knives and cutting blades, for kitchen app  iances or for machine used by food in</t>
  </si>
  <si>
    <t xml:space="preserve">82084000</t>
  </si>
  <si>
    <t xml:space="preserve">Knives and cutting blades, for agricultura  , horticultural or forestry machines.</t>
  </si>
  <si>
    <t xml:space="preserve">82089000</t>
  </si>
  <si>
    <t xml:space="preserve">Knives and cutting blades, for machines or  mechanical appliances, nes</t>
  </si>
  <si>
    <t xml:space="preserve">82090000</t>
  </si>
  <si>
    <t xml:space="preserve">Plates, sticks tips &amp; the like for tools,   nmounted, of cermets</t>
  </si>
  <si>
    <t xml:space="preserve">82100000</t>
  </si>
  <si>
    <t xml:space="preserve">Hand-operated machanical appliances, =&lt;10k  , used for food or drink.</t>
  </si>
  <si>
    <t xml:space="preserve">82111000</t>
  </si>
  <si>
    <t xml:space="preserve">Sets of assorted knives, nes  . .</t>
  </si>
  <si>
    <t xml:space="preserve">82119100</t>
  </si>
  <si>
    <t xml:space="preserve">Table knives with fixed blades   .</t>
  </si>
  <si>
    <t xml:space="preserve">82119200</t>
  </si>
  <si>
    <t xml:space="preserve">Knives with fixed blades (excl table kniv e )</t>
  </si>
  <si>
    <t xml:space="preserve">82119300</t>
  </si>
  <si>
    <t xml:space="preserve">Knives(excl with fixed blades)   .</t>
  </si>
  <si>
    <t xml:space="preserve">82119400</t>
  </si>
  <si>
    <t xml:space="preserve">Blades for knives (excl those of 8208)   .</t>
  </si>
  <si>
    <t xml:space="preserve">82119500</t>
  </si>
  <si>
    <t xml:space="preserve">Knife handles of base metal   .</t>
  </si>
  <si>
    <t xml:space="preserve">82121000</t>
  </si>
  <si>
    <t xml:space="preserve">Razors (non-electric)   .</t>
  </si>
  <si>
    <t xml:space="preserve">82122000</t>
  </si>
  <si>
    <t xml:space="preserve">Safety razor blades (incl razor blades bl a ks in strips)</t>
  </si>
  <si>
    <t xml:space="preserve">82129000</t>
  </si>
  <si>
    <t xml:space="preserve">Parts of razors, nes  . .</t>
  </si>
  <si>
    <t xml:space="preserve">82130000</t>
  </si>
  <si>
    <t xml:space="preserve">Scissors, tailors' shears and similar shea  s, and blades therefor</t>
  </si>
  <si>
    <t xml:space="preserve">82141000</t>
  </si>
  <si>
    <t xml:space="preserve">Paper knives, letter openers, erasing kniv  s, pencil sharpeners &amp; blades therefo</t>
  </si>
  <si>
    <t xml:space="preserve">82142000</t>
  </si>
  <si>
    <t xml:space="preserve">Manicure or pedicure sets and instruments   incl nail files).</t>
  </si>
  <si>
    <t xml:space="preserve">82149000</t>
  </si>
  <si>
    <t xml:space="preserve">Other articles of cutlery   .</t>
  </si>
  <si>
    <t xml:space="preserve">82151000</t>
  </si>
  <si>
    <t xml:space="preserve">Sets of assorted spoons, forks, etc (one o   more plated with precious metal)</t>
  </si>
  <si>
    <t xml:space="preserve">82152000</t>
  </si>
  <si>
    <t xml:space="preserve">Sets of assorted spoons, forks, etc (ex cl  lated with precious metal)</t>
  </si>
  <si>
    <t xml:space="preserve">82159100</t>
  </si>
  <si>
    <t xml:space="preserve">Spoons, forks or similar tableware, pla ted with precious metal</t>
  </si>
  <si>
    <t xml:space="preserve">82159900</t>
  </si>
  <si>
    <t xml:space="preserve">Spoons, forks, ladles, skimmers or simi lar tableware, nes</t>
  </si>
  <si>
    <t xml:space="preserve">83011000</t>
  </si>
  <si>
    <t xml:space="preserve">Padlocks of base metal   .</t>
  </si>
  <si>
    <t xml:space="preserve">83012000</t>
  </si>
  <si>
    <t xml:space="preserve">Locks for motor vehicles of base metal   .</t>
  </si>
  <si>
    <t xml:space="preserve">83013000</t>
  </si>
  <si>
    <t xml:space="preserve">Locks for furniture of base metal   .</t>
  </si>
  <si>
    <t xml:space="preserve">83014000</t>
  </si>
  <si>
    <t xml:space="preserve">Locks of base metal, nes  . .</t>
  </si>
  <si>
    <t xml:space="preserve">83015000</t>
  </si>
  <si>
    <t xml:space="preserve">Clasps and frames with clasps, incorporati  g locks of base metal</t>
  </si>
  <si>
    <t xml:space="preserve">83016000</t>
  </si>
  <si>
    <t xml:space="preserve">Parts of padlocks and locks of base metals  .</t>
  </si>
  <si>
    <t xml:space="preserve">83017000</t>
  </si>
  <si>
    <t xml:space="preserve">Keys presented separately of base metal   .</t>
  </si>
  <si>
    <t xml:space="preserve">83021000</t>
  </si>
  <si>
    <t xml:space="preserve">Hinges of base metal  . .</t>
  </si>
  <si>
    <t xml:space="preserve">83022000</t>
  </si>
  <si>
    <t xml:space="preserve">Castors of base metal   .</t>
  </si>
  <si>
    <t xml:space="preserve">83023000</t>
  </si>
  <si>
    <t xml:space="preserve">Mountings, fittings, etc, suitable for mot  r vehicles, of base metal, nes</t>
  </si>
  <si>
    <t xml:space="preserve">83024100</t>
  </si>
  <si>
    <t xml:space="preserve">Mountings, fittings, etc, suitable for bui  dings, of base metal, nes</t>
  </si>
  <si>
    <t xml:space="preserve">83024200</t>
  </si>
  <si>
    <t xml:space="preserve">Mountings, fittings, etc, for furniture, o   base metal, nes.</t>
  </si>
  <si>
    <t xml:space="preserve">83024900</t>
  </si>
  <si>
    <t xml:space="preserve">Mountings, fittings, etc, for doors, stair  ases, of base metal</t>
  </si>
  <si>
    <t xml:space="preserve">83025000</t>
  </si>
  <si>
    <t xml:space="preserve">Hat-racks, hat-pegs, brackets and similar   ixtures of base metal</t>
  </si>
  <si>
    <t xml:space="preserve">83026000</t>
  </si>
  <si>
    <t xml:space="preserve">Automatic door closers of base metal  . .</t>
  </si>
  <si>
    <t xml:space="preserve">83030000</t>
  </si>
  <si>
    <t xml:space="preserve">Armoured or reinforced safes, strong-boxes  and doors of base metal</t>
  </si>
  <si>
    <t xml:space="preserve">83040000</t>
  </si>
  <si>
    <t xml:space="preserve">Filing cabinets, card-index cabinets or  de k equipment of base metal</t>
  </si>
  <si>
    <t xml:space="preserve">83051000</t>
  </si>
  <si>
    <t xml:space="preserve">Fittings for loose-leaf binders or files o   base metal.</t>
  </si>
  <si>
    <t xml:space="preserve">83052000</t>
  </si>
  <si>
    <t xml:space="preserve">Staples in strips, of base metal  .</t>
  </si>
  <si>
    <t xml:space="preserve">83059000</t>
  </si>
  <si>
    <t xml:space="preserve">Office articles like letter clips,letter c  rners,paper clips,indexing tags of ba</t>
  </si>
  <si>
    <t xml:space="preserve">83061010</t>
  </si>
  <si>
    <t xml:space="preserve">Bicycle bells  .</t>
  </si>
  <si>
    <t xml:space="preserve">83061090</t>
  </si>
  <si>
    <t xml:space="preserve">Other type  of bells, gongs and the like  .</t>
  </si>
  <si>
    <t xml:space="preserve">83062100</t>
  </si>
  <si>
    <t xml:space="preserve">Statuettes and other ornaments of base met  l, plated with precious metal</t>
  </si>
  <si>
    <t xml:space="preserve">83062900</t>
  </si>
  <si>
    <t xml:space="preserve">Statuettes and other ornaments of base met  l (excl plated).</t>
  </si>
  <si>
    <t xml:space="preserve">83063000</t>
  </si>
  <si>
    <t xml:space="preserve">Photograph, picture or similar frames; mir  ors of base metal</t>
  </si>
  <si>
    <t xml:space="preserve">83071000</t>
  </si>
  <si>
    <t xml:space="preserve">Flexible tubing of iron or steel  .</t>
  </si>
  <si>
    <t xml:space="preserve">83079000</t>
  </si>
  <si>
    <t xml:space="preserve">Flexible tubing of base metal (excl iron  o  steel).</t>
  </si>
  <si>
    <t xml:space="preserve">83081000</t>
  </si>
  <si>
    <t xml:space="preserve">Hooks, eyes and eyelets of base metal   .</t>
  </si>
  <si>
    <t xml:space="preserve">83082000</t>
  </si>
  <si>
    <t xml:space="preserve">Tubular or bifurcated rivets of base metal  .</t>
  </si>
  <si>
    <t xml:space="preserve">83089000</t>
  </si>
  <si>
    <t xml:space="preserve">Clasps, buckles beads andspangles of ba se  etal (incl parts)</t>
  </si>
  <si>
    <t xml:space="preserve">83091000</t>
  </si>
  <si>
    <t xml:space="preserve">Crown corks of base metal   .</t>
  </si>
  <si>
    <t xml:space="preserve">83099010</t>
  </si>
  <si>
    <t xml:space="preserve">PP Cap (Masalanda industry's raw matirial s  of base metal</t>
  </si>
  <si>
    <t xml:space="preserve">83099090</t>
  </si>
  <si>
    <t xml:space="preserve">Others - Stoppers, caps and lids (excl cr o n corks),a of base metal.</t>
  </si>
  <si>
    <t xml:space="preserve">83100000</t>
  </si>
  <si>
    <t xml:space="preserve">Sign-plates, name-plates, address-plates,   tc, of base metal (excl 9405)</t>
  </si>
  <si>
    <t xml:space="preserve">83111000</t>
  </si>
  <si>
    <t xml:space="preserve">Coated electrodes of base metal, for elect  ic arc-welding</t>
  </si>
  <si>
    <t xml:space="preserve">83112000</t>
  </si>
  <si>
    <t xml:space="preserve">Cored wire of base metal, for electric arc  welding.</t>
  </si>
  <si>
    <t xml:space="preserve">83113000</t>
  </si>
  <si>
    <t xml:space="preserve">Coated rods and cored wire of base metal,   or soldering, brazing or welding by f</t>
  </si>
  <si>
    <t xml:space="preserve">83119000</t>
  </si>
  <si>
    <t xml:space="preserve">Other wire, rods, tubes,plates, electrodes  similar products of base metal or of</t>
  </si>
  <si>
    <t xml:space="preserve">84011000</t>
  </si>
  <si>
    <t xml:space="preserve">Nuclear reactors  .</t>
  </si>
  <si>
    <t xml:space="preserve">84012000</t>
  </si>
  <si>
    <t xml:space="preserve">Machinery and apparatus for isotopic separ  tion, parts thereof.</t>
  </si>
  <si>
    <t xml:space="preserve">84014000</t>
  </si>
  <si>
    <t xml:space="preserve">Parts of nuclear reactors (excl fuel elem e ts).</t>
  </si>
  <si>
    <t xml:space="preserve">84021100</t>
  </si>
  <si>
    <t xml:space="preserve">Watertube boilers with a steam production   45t/hour</t>
  </si>
  <si>
    <t xml:space="preserve">84021200</t>
  </si>
  <si>
    <t xml:space="preserve">Watertube boilers with a steam production   &lt;45t/hour</t>
  </si>
  <si>
    <t xml:space="preserve">84021900</t>
  </si>
  <si>
    <t xml:space="preserve">Other vapour generating boilers, nes (incl  hybrid boilers).</t>
  </si>
  <si>
    <t xml:space="preserve">84022000</t>
  </si>
  <si>
    <t xml:space="preserve">Super heated water boilers   .</t>
  </si>
  <si>
    <t xml:space="preserve">84029000</t>
  </si>
  <si>
    <t xml:space="preserve">Parts of vapour generating boilers and sup  r-heated water boilers</t>
  </si>
  <si>
    <t xml:space="preserve">84031000</t>
  </si>
  <si>
    <t xml:space="preserve">Boilers for central heating   .</t>
  </si>
  <si>
    <t xml:space="preserve">84039000</t>
  </si>
  <si>
    <t xml:space="preserve">Parts of boilers for central heating  .</t>
  </si>
  <si>
    <t xml:space="preserve">84041000</t>
  </si>
  <si>
    <t xml:space="preserve">Auxiliary plant for use with boilers of 84  2 or 8403</t>
  </si>
  <si>
    <t xml:space="preserve">84042000</t>
  </si>
  <si>
    <t xml:space="preserve">Condensers for steam or other vapour power  units</t>
  </si>
  <si>
    <t xml:space="preserve">84049000</t>
  </si>
  <si>
    <t xml:space="preserve">Parts of auxiliary plant for use with boil  rs</t>
  </si>
  <si>
    <t xml:space="preserve">84051000</t>
  </si>
  <si>
    <t xml:space="preserve">Producer gas or water gas generators; acet  lene gas generators, etc.</t>
  </si>
  <si>
    <t xml:space="preserve">84059000</t>
  </si>
  <si>
    <t xml:space="preserve">Parts of producer gas or water gas generat  rs etc</t>
  </si>
  <si>
    <t xml:space="preserve">84061000</t>
  </si>
  <si>
    <t xml:space="preserve">Steam turbines and other vapour turbines f  r marine propulsion</t>
  </si>
  <si>
    <t xml:space="preserve">84068200</t>
  </si>
  <si>
    <t xml:space="preserve">Steam and other vapour turbines (excl for   arine propulsion) with output &lt;= 40 M</t>
  </si>
  <si>
    <t xml:space="preserve">84069000</t>
  </si>
  <si>
    <t xml:space="preserve">Parts of steam and other vapour turbines  . .</t>
  </si>
  <si>
    <t xml:space="preserve">84071000</t>
  </si>
  <si>
    <t xml:space="preserve">Aircraft spark-ignition piston engines   .</t>
  </si>
  <si>
    <t xml:space="preserve">84072100</t>
  </si>
  <si>
    <t xml:space="preserve">Outboard motors for marine propulsion   .</t>
  </si>
  <si>
    <t xml:space="preserve">84072900</t>
  </si>
  <si>
    <t xml:space="preserve">Marine propulsion spark-ignition piston en  ines (excl outboard).</t>
  </si>
  <si>
    <t xml:space="preserve">84073300</t>
  </si>
  <si>
    <t xml:space="preserve">Spark-ignition reciprocating piston engine   for vehicles, 250-1000cc</t>
  </si>
  <si>
    <t xml:space="preserve">84079000</t>
  </si>
  <si>
    <t xml:space="preserve">Spark-ignition reciprocating/rotary intern  l combustion engines, nes</t>
  </si>
  <si>
    <t xml:space="preserve">84081000</t>
  </si>
  <si>
    <t xml:space="preserve">Marine propulsion compression-ignition eng  nes</t>
  </si>
  <si>
    <t xml:space="preserve">84082000</t>
  </si>
  <si>
    <t xml:space="preserve">Compression-ignition internal combustion p  ston engines for vehicles</t>
  </si>
  <si>
    <t xml:space="preserve">84089000</t>
  </si>
  <si>
    <t xml:space="preserve">Compression-ignition internal combustion p  ston engines, nes</t>
  </si>
  <si>
    <t xml:space="preserve">84091000</t>
  </si>
  <si>
    <t xml:space="preserve">Parts for aircraft engines of 840710  . .</t>
  </si>
  <si>
    <t xml:space="preserve">84099100</t>
  </si>
  <si>
    <t xml:space="preserve">Parts for spark-ignition internal combusti  n engines (excl aircraft)</t>
  </si>
  <si>
    <t xml:space="preserve">84099110</t>
  </si>
  <si>
    <t xml:space="preserve">Parts for spark-ignition internal combustion engines (excl aircraft)</t>
  </si>
  <si>
    <t xml:space="preserve">84099190</t>
  </si>
  <si>
    <t xml:space="preserve">84099900</t>
  </si>
  <si>
    <t xml:space="preserve">Parts for compression-ignition internal co  bustion engines</t>
  </si>
  <si>
    <t xml:space="preserve">84099910</t>
  </si>
  <si>
    <t xml:space="preserve">Other parts of Motor vehicle engines other than spark ignition</t>
  </si>
  <si>
    <t xml:space="preserve">84099990</t>
  </si>
  <si>
    <t xml:space="preserve">84101100</t>
  </si>
  <si>
    <t xml:space="preserve">Hydraulic turbines and water wheels, of a   ower &lt;=1mw</t>
  </si>
  <si>
    <t xml:space="preserve">84101200</t>
  </si>
  <si>
    <t xml:space="preserve">Hydraulic turbines and water wheels, of a   ower 1-10mw</t>
  </si>
  <si>
    <t xml:space="preserve">84101300</t>
  </si>
  <si>
    <t xml:space="preserve">Hydraulic turbines and water wheels, of a   ower &gt;10mw</t>
  </si>
  <si>
    <t xml:space="preserve">84109000</t>
  </si>
  <si>
    <t xml:space="preserve">Parts of hydraulic turbines, water wheels   ncluding regulators.</t>
  </si>
  <si>
    <t xml:space="preserve">84111100</t>
  </si>
  <si>
    <t xml:space="preserve">Turbo-jets, of a thrust =&lt;25kn   .</t>
  </si>
  <si>
    <t xml:space="preserve">84111200</t>
  </si>
  <si>
    <t xml:space="preserve">Turbo-jets, of a thrust &gt;25kn   .</t>
  </si>
  <si>
    <t xml:space="preserve">84112100</t>
  </si>
  <si>
    <t xml:space="preserve">Turbo-propellers, of a power =&lt;1100kw   .</t>
  </si>
  <si>
    <t xml:space="preserve">84112200</t>
  </si>
  <si>
    <t xml:space="preserve">Turbo-propellers, of a power &gt;1100kw  . .</t>
  </si>
  <si>
    <t xml:space="preserve">84119100</t>
  </si>
  <si>
    <t xml:space="preserve">Parts of turbo-jets or turbo-propellers</t>
  </si>
  <si>
    <t xml:space="preserve">84119900</t>
  </si>
  <si>
    <t xml:space="preserve">Parts of gas turbines (excl of turbo-jets   nd turbo-propellers)</t>
  </si>
  <si>
    <t xml:space="preserve">84121000</t>
  </si>
  <si>
    <t xml:space="preserve">Reaction engines (excl turbo-jets)   .</t>
  </si>
  <si>
    <t xml:space="preserve">84122100</t>
  </si>
  <si>
    <t xml:space="preserve">Hydraulic power engines and motors, linear  acting (cylinders)</t>
  </si>
  <si>
    <t xml:space="preserve">84122900</t>
  </si>
  <si>
    <t xml:space="preserve">Hydraulic power engines and motors (excl  l near acting).</t>
  </si>
  <si>
    <t xml:space="preserve">84123100</t>
  </si>
  <si>
    <t xml:space="preserve">Pneumatic power engines and motors, linear  acting (cylinders)</t>
  </si>
  <si>
    <t xml:space="preserve">84123900</t>
  </si>
  <si>
    <t xml:space="preserve">Pneumatic power engines and motors (excl  l near acting).</t>
  </si>
  <si>
    <t xml:space="preserve">84128000</t>
  </si>
  <si>
    <t xml:space="preserve">Engines and motors, nes   .</t>
  </si>
  <si>
    <t xml:space="preserve">84129000</t>
  </si>
  <si>
    <t xml:space="preserve">Parts of engines and motors of 841210 to  8 1280.</t>
  </si>
  <si>
    <t xml:space="preserve">84131100</t>
  </si>
  <si>
    <t xml:space="preserve">Pumps for dispensing fuel or lubricants, f  r filling-stations or garages</t>
  </si>
  <si>
    <t xml:space="preserve">84131900</t>
  </si>
  <si>
    <t xml:space="preserve">Pumps for liquids, with or designed to be   itted with a measuring device</t>
  </si>
  <si>
    <t xml:space="preserve">84132000</t>
  </si>
  <si>
    <t xml:space="preserve">Hand pumps for liquids (excl those of 841 3 1 or 19).</t>
  </si>
  <si>
    <t xml:space="preserve">84133000</t>
  </si>
  <si>
    <t xml:space="preserve">Fuel/lubricating/cooling-medium pumps for   nternal combustion engines</t>
  </si>
  <si>
    <t xml:space="preserve">84134000</t>
  </si>
  <si>
    <t xml:space="preserve">Concrete pumps   .</t>
  </si>
  <si>
    <t xml:space="preserve">84135000</t>
  </si>
  <si>
    <t xml:space="preserve">Reciprocating positive displacement pumps   or liquids, nes</t>
  </si>
  <si>
    <t xml:space="preserve">84136000</t>
  </si>
  <si>
    <t xml:space="preserve">Rotary positive displacementpumps for liqu  ds, nes</t>
  </si>
  <si>
    <t xml:space="preserve">84137011</t>
  </si>
  <si>
    <t xml:space="preserve">Centrifugal pumps for liquids, nes   .</t>
  </si>
  <si>
    <t xml:space="preserve">84137019</t>
  </si>
  <si>
    <t xml:space="preserve">84137090</t>
  </si>
  <si>
    <t xml:space="preserve">84138100</t>
  </si>
  <si>
    <t xml:space="preserve">Pumps for liquids, nes   .</t>
  </si>
  <si>
    <t xml:space="preserve">84138200</t>
  </si>
  <si>
    <t xml:space="preserve">Liquid elevators  . .</t>
  </si>
  <si>
    <t xml:space="preserve">84139100</t>
  </si>
  <si>
    <t xml:space="preserve">Parts of pumps for liquids   .</t>
  </si>
  <si>
    <t xml:space="preserve">84139200</t>
  </si>
  <si>
    <t xml:space="preserve">Parts of liquid elevators   .</t>
  </si>
  <si>
    <t xml:space="preserve">84141000</t>
  </si>
  <si>
    <t xml:space="preserve">Vacuum pumps   .</t>
  </si>
  <si>
    <t xml:space="preserve">84142000</t>
  </si>
  <si>
    <t xml:space="preserve">Hand or foot-operated air pumps   .</t>
  </si>
  <si>
    <t xml:space="preserve">84143000</t>
  </si>
  <si>
    <t xml:space="preserve">Compressors for refrigerating equipment   .</t>
  </si>
  <si>
    <t xml:space="preserve">84144000</t>
  </si>
  <si>
    <t xml:space="preserve">Air compressors mounted on a wheeled chass  s for towing.</t>
  </si>
  <si>
    <t xml:space="preserve">84145100</t>
  </si>
  <si>
    <t xml:space="preserve">Table, floor, wal, ceiling or roof fans, w  th self-contained electric motor &lt;=12</t>
  </si>
  <si>
    <t xml:space="preserve">84145900</t>
  </si>
  <si>
    <t xml:space="preserve">Fans, nes  . .</t>
  </si>
  <si>
    <t xml:space="preserve">84146000</t>
  </si>
  <si>
    <t xml:space="preserve">Hoods incorporating a fan having a maximum  horizontal side =&lt;120cm</t>
  </si>
  <si>
    <t xml:space="preserve">84148000</t>
  </si>
  <si>
    <t xml:space="preserve">Air pumps; air or gas compressors; hoods w  th a fan, nes</t>
  </si>
  <si>
    <t xml:space="preserve">84149000</t>
  </si>
  <si>
    <t xml:space="preserve">Parts of air/vacuum pumps, of air/gas comp  essors, of fans etc</t>
  </si>
  <si>
    <t xml:space="preserve">84151000</t>
  </si>
  <si>
    <t xml:space="preserve">Window or wall air conditioning machines,   elf-contained or spilt-system</t>
  </si>
  <si>
    <t xml:space="preserve">84152000</t>
  </si>
  <si>
    <t xml:space="preserve">Air conditioning machines of a kind used f  r persons,in motor vehicles</t>
  </si>
  <si>
    <t xml:space="preserve">84158100</t>
  </si>
  <si>
    <t xml:space="preserve">AC incorporating a refrigerating unitval ve cooling/heat cycle reversible heat p.</t>
  </si>
  <si>
    <t xml:space="preserve">84158200</t>
  </si>
  <si>
    <t xml:space="preserve">Air conditioning machines, with refrigerat  ng unit, no valve</t>
  </si>
  <si>
    <t xml:space="preserve">84158300</t>
  </si>
  <si>
    <t xml:space="preserve">Air conditioning machines, without refrige  ating unit</t>
  </si>
  <si>
    <t xml:space="preserve">84159000</t>
  </si>
  <si>
    <t xml:space="preserve">Parts of air conditioning machines   .</t>
  </si>
  <si>
    <t xml:space="preserve">84161000</t>
  </si>
  <si>
    <t xml:space="preserve">Furnace burners for liquid fuel   .</t>
  </si>
  <si>
    <t xml:space="preserve">84162000</t>
  </si>
  <si>
    <t xml:space="preserve">Furnace burners for solid fuel or gas (inc   combination burners)</t>
  </si>
  <si>
    <t xml:space="preserve">84163000</t>
  </si>
  <si>
    <t xml:space="preserve">Mechanical stokers, including their mechan  cal grates,mechanical ash dischargers</t>
  </si>
  <si>
    <t xml:space="preserve">84169000</t>
  </si>
  <si>
    <t xml:space="preserve">Parts of furnace burners for liquid/solid/  as fuel; mechanical grates</t>
  </si>
  <si>
    <t xml:space="preserve">84171000</t>
  </si>
  <si>
    <t xml:space="preserve">Furnaces and ovens for roasting, melting  o  ores/pyrites/metals.</t>
  </si>
  <si>
    <t xml:space="preserve">84172000</t>
  </si>
  <si>
    <t xml:space="preserve">Bakery ovens (incl biscuit ovens)   .</t>
  </si>
  <si>
    <t xml:space="preserve">84178000</t>
  </si>
  <si>
    <t xml:space="preserve">Other industrial or laboratory furnaces (i  cl incinerators), nes</t>
  </si>
  <si>
    <t xml:space="preserve">84179000</t>
  </si>
  <si>
    <t xml:space="preserve">Parts of industrial or laboratory furnaces  and ovens</t>
  </si>
  <si>
    <t xml:space="preserve">84181000</t>
  </si>
  <si>
    <t xml:space="preserve">Combined refrigerators-freezers, with sepa  ate external doors</t>
  </si>
  <si>
    <t xml:space="preserve">84182100</t>
  </si>
  <si>
    <t xml:space="preserve">Compression-type household refrigerators  . .</t>
  </si>
  <si>
    <t xml:space="preserve">84182900</t>
  </si>
  <si>
    <t xml:space="preserve">Household refrigerators, nes  . .</t>
  </si>
  <si>
    <t xml:space="preserve">84183000</t>
  </si>
  <si>
    <t xml:space="preserve">Freezers of the chest type, capacity =&lt;800  itres</t>
  </si>
  <si>
    <t xml:space="preserve">84184000</t>
  </si>
  <si>
    <t xml:space="preserve">Freezers of the upright type, capacity =&lt;9  0litres</t>
  </si>
  <si>
    <t xml:space="preserve">84185000</t>
  </si>
  <si>
    <t xml:space="preserve">Other furniture incorporating freeze(chest  ,cabinets,display counters,showcase&amp;t</t>
  </si>
  <si>
    <t xml:space="preserve">84186100</t>
  </si>
  <si>
    <t xml:space="preserve">Heat pumps other than air conditioning mac  ines of heading 8415.</t>
  </si>
  <si>
    <t xml:space="preserve">84186900</t>
  </si>
  <si>
    <t xml:space="preserve">Refrigerating or freezing equipment, nes  . .</t>
  </si>
  <si>
    <t xml:space="preserve">84189100</t>
  </si>
  <si>
    <t xml:space="preserve">Furniture designed to receive refrigeratin   or freezing equipment</t>
  </si>
  <si>
    <t xml:space="preserve">84189900</t>
  </si>
  <si>
    <t xml:space="preserve">Parts of refrigerators, freezers heat-p ump .</t>
  </si>
  <si>
    <t xml:space="preserve">84191100</t>
  </si>
  <si>
    <t xml:space="preserve">Instantaneous gas water heaters   .</t>
  </si>
  <si>
    <t xml:space="preserve">84191900</t>
  </si>
  <si>
    <t xml:space="preserve">Instantaneous or storage water heaters, no  -electric, nes</t>
  </si>
  <si>
    <t xml:space="preserve">84192000</t>
  </si>
  <si>
    <t xml:space="preserve">Medical, surgical or laboratory sterilizer  .</t>
  </si>
  <si>
    <t xml:space="preserve">84193100</t>
  </si>
  <si>
    <t xml:space="preserve">Dryers for agricultural products  . .</t>
  </si>
  <si>
    <t xml:space="preserve">84193200</t>
  </si>
  <si>
    <t xml:space="preserve">Dryers for wood, paper pulp, paper or pape  board</t>
  </si>
  <si>
    <t xml:space="preserve">84193900</t>
  </si>
  <si>
    <t xml:space="preserve">Non-domestic dryers, nes  . .</t>
  </si>
  <si>
    <t xml:space="preserve">84194000</t>
  </si>
  <si>
    <t xml:space="preserve">Distilling or rectifying plant   .</t>
  </si>
  <si>
    <t xml:space="preserve">84195000</t>
  </si>
  <si>
    <t xml:space="preserve">Heat exchange units   .</t>
  </si>
  <si>
    <t xml:space="preserve">84196000</t>
  </si>
  <si>
    <t xml:space="preserve">Machinery for liquefying air or gases   .</t>
  </si>
  <si>
    <t xml:space="preserve">84198100</t>
  </si>
  <si>
    <t xml:space="preserve">Other non-domestic equipment, for making h  t drinks or for cooking or heating fo</t>
  </si>
  <si>
    <t xml:space="preserve">84198900</t>
  </si>
  <si>
    <t xml:space="preserve">Other non-domestic heating/cooling equipme  t, nes</t>
  </si>
  <si>
    <t xml:space="preserve">84199000</t>
  </si>
  <si>
    <t xml:space="preserve">Parts of non-domestic heating/cooling equi  ment.</t>
  </si>
  <si>
    <t xml:space="preserve">84201000</t>
  </si>
  <si>
    <t xml:space="preserve">Calendering or other rolling machines (exc   for metal/glass)</t>
  </si>
  <si>
    <t xml:space="preserve">84209100</t>
  </si>
  <si>
    <t xml:space="preserve">Cylinders for calendering or other rolling  machines.</t>
  </si>
  <si>
    <t xml:space="preserve">84209900</t>
  </si>
  <si>
    <t xml:space="preserve">Parts of calendering or other rolling mach  nes, nes.</t>
  </si>
  <si>
    <t xml:space="preserve">84211100</t>
  </si>
  <si>
    <t xml:space="preserve">Centrifugal cream separators  . .</t>
  </si>
  <si>
    <t xml:space="preserve">84211200</t>
  </si>
  <si>
    <t xml:space="preserve">Centrifugal clothes-dryers   .</t>
  </si>
  <si>
    <t xml:space="preserve">84211900</t>
  </si>
  <si>
    <t xml:space="preserve">Centrifuges, nes  . .</t>
  </si>
  <si>
    <t xml:space="preserve">84212100</t>
  </si>
  <si>
    <t xml:space="preserve">Machinery and apparatus for filtering/puri  ying water</t>
  </si>
  <si>
    <t xml:space="preserve">84212200</t>
  </si>
  <si>
    <t xml:space="preserve">Machinery and apparatus for filtering/puri  ying beverages (excl water)</t>
  </si>
  <si>
    <t xml:space="preserve">84212300</t>
  </si>
  <si>
    <t xml:space="preserve">Oil or petrol-filters for internal combust  on engines</t>
  </si>
  <si>
    <t xml:space="preserve">84212900</t>
  </si>
  <si>
    <t xml:space="preserve">Machinery and apparatus for filtering/puri  ying liquids, nes</t>
  </si>
  <si>
    <t xml:space="preserve">84213100</t>
  </si>
  <si>
    <t xml:space="preserve">Intake air filters for internal combustion  engines</t>
  </si>
  <si>
    <t xml:space="preserve">84213900</t>
  </si>
  <si>
    <t xml:space="preserve">Machinery and apparatus for filtering or p  rifying gases, nes</t>
  </si>
  <si>
    <t xml:space="preserve">84219100</t>
  </si>
  <si>
    <t xml:space="preserve">Parts of centrifuges, including centrifuga   dryers</t>
  </si>
  <si>
    <t xml:space="preserve">84219900</t>
  </si>
  <si>
    <t xml:space="preserve">Parts of machinery for filtering/purify ing liquids or gases.</t>
  </si>
  <si>
    <t xml:space="preserve">84221100</t>
  </si>
  <si>
    <t xml:space="preserve">Dish washing machines, of the household ty  e</t>
  </si>
  <si>
    <t xml:space="preserve">84221900</t>
  </si>
  <si>
    <t xml:space="preserve">Dish washing machines, of the industrial t  pe</t>
  </si>
  <si>
    <t xml:space="preserve">84222000</t>
  </si>
  <si>
    <t xml:space="preserve">Machinery for cleaning or drying bottles o   other containers</t>
  </si>
  <si>
    <t xml:space="preserve">84223000</t>
  </si>
  <si>
    <t xml:space="preserve">Machinery for filling, closing, capsuling   tcbottles, cans etc,&amp; aerating b.</t>
  </si>
  <si>
    <t xml:space="preserve">84224000</t>
  </si>
  <si>
    <t xml:space="preserve">Packing or wrapping machinery, (incl heat - hrink wrapping machinery)nes.</t>
  </si>
  <si>
    <t xml:space="preserve">84229000</t>
  </si>
  <si>
    <t xml:space="preserve">Parts of machinery of 842211 to 842240   .</t>
  </si>
  <si>
    <t xml:space="preserve">84231000</t>
  </si>
  <si>
    <t xml:space="preserve">Personal weighing machines (incl baby sca l s), household scales.</t>
  </si>
  <si>
    <t xml:space="preserve">84232000</t>
  </si>
  <si>
    <t xml:space="preserve">Scales for continuous weighing of goods on  conveyors</t>
  </si>
  <si>
    <t xml:space="preserve">84233000</t>
  </si>
  <si>
    <t xml:space="preserve">Constant weight scales and scales for disc  arging a predetermined weight</t>
  </si>
  <si>
    <t xml:space="preserve">84238100</t>
  </si>
  <si>
    <t xml:space="preserve">Weighing machinery, nes, of weighing capac  ty =&lt;30kg</t>
  </si>
  <si>
    <t xml:space="preserve">84238200</t>
  </si>
  <si>
    <t xml:space="preserve">Weighing machinery, nes, of weighing capac  ty 30-5000kg.</t>
  </si>
  <si>
    <t xml:space="preserve">84238900</t>
  </si>
  <si>
    <t xml:space="preserve">Weighing machinery, nes, of weighing capac  ty &gt;5000kg</t>
  </si>
  <si>
    <t xml:space="preserve">84239000</t>
  </si>
  <si>
    <t xml:space="preserve">Weighing machine weights of all kinds; par  s of weighing machinery</t>
  </si>
  <si>
    <t xml:space="preserve">84241000</t>
  </si>
  <si>
    <t xml:space="preserve">Fire extinguishers   .</t>
  </si>
  <si>
    <t xml:space="preserve">84242000</t>
  </si>
  <si>
    <t xml:space="preserve">Spray guns and similar appliances   .</t>
  </si>
  <si>
    <t xml:space="preserve">84243000</t>
  </si>
  <si>
    <t xml:space="preserve">Steam or sand blasting machines and simila   jet projecting machines.</t>
  </si>
  <si>
    <t xml:space="preserve">84244000</t>
  </si>
  <si>
    <t xml:space="preserve">Agricultural or horticultural sprayers:</t>
  </si>
  <si>
    <t xml:space="preserve">84244100</t>
  </si>
  <si>
    <t xml:space="preserve">Portable Sprayers</t>
  </si>
  <si>
    <t xml:space="preserve">84244900</t>
  </si>
  <si>
    <t xml:space="preserve">84248200</t>
  </si>
  <si>
    <t xml:space="preserve">Agricultural or horticultural</t>
  </si>
  <si>
    <t xml:space="preserve">84248900</t>
  </si>
  <si>
    <t xml:space="preserve">Mechanical appliances for projecting, disp  rsing or spraying liquids or powders,</t>
  </si>
  <si>
    <t xml:space="preserve">84249000</t>
  </si>
  <si>
    <t xml:space="preserve">Parts of machinery and apparatus of 84241 0 to 842489</t>
  </si>
  <si>
    <t xml:space="preserve">84251100</t>
  </si>
  <si>
    <t xml:space="preserve">Pulley tackle and hoists, powered by el ect ic motor.</t>
  </si>
  <si>
    <t xml:space="preserve">84251900</t>
  </si>
  <si>
    <t xml:space="preserve">Pulley tackle and hoists, nes (excl sk ip o  vehicle hoists).</t>
  </si>
  <si>
    <t xml:space="preserve">84253100</t>
  </si>
  <si>
    <t xml:space="preserve">Winches, capstans, powered by electric mot  r</t>
  </si>
  <si>
    <t xml:space="preserve">84253900</t>
  </si>
  <si>
    <t xml:space="preserve">Winches, capstans, nes   .</t>
  </si>
  <si>
    <t xml:space="preserve">84254100</t>
  </si>
  <si>
    <t xml:space="preserve">Jacks, built-in jacking systems of a type   sed in garages</t>
  </si>
  <si>
    <t xml:space="preserve">84254200</t>
  </si>
  <si>
    <t xml:space="preserve">Hydraulic jacks and vehicle hoists   .</t>
  </si>
  <si>
    <t xml:space="preserve">84254900</t>
  </si>
  <si>
    <t xml:space="preserve">Jacks and vehicle hoists, nes   .</t>
  </si>
  <si>
    <t xml:space="preserve">84261100</t>
  </si>
  <si>
    <t xml:space="preserve">Overhead travelling cranes on fixed suppor  .</t>
  </si>
  <si>
    <t xml:space="preserve">84261200</t>
  </si>
  <si>
    <t xml:space="preserve">Mobile lifting frames on tyres and straddl   carriers</t>
  </si>
  <si>
    <t xml:space="preserve">84261900</t>
  </si>
  <si>
    <t xml:space="preserve">Transporter cranes, gantry cranes and brid  e cranes, overhead travelling cranes</t>
  </si>
  <si>
    <t xml:space="preserve">84262000</t>
  </si>
  <si>
    <t xml:space="preserve">Tower cranes   .</t>
  </si>
  <si>
    <t xml:space="preserve">84263000</t>
  </si>
  <si>
    <t xml:space="preserve">Portal or pedestal jib cranes   .</t>
  </si>
  <si>
    <t xml:space="preserve">84264100</t>
  </si>
  <si>
    <t xml:space="preserve">Derricks, cranes, etc, nes, self-propelled   on tyres</t>
  </si>
  <si>
    <t xml:space="preserve">84264900</t>
  </si>
  <si>
    <t xml:space="preserve">Derricks, cranes, etc, nes, self-propelled  (excl on tyres)</t>
  </si>
  <si>
    <t xml:space="preserve">84269100</t>
  </si>
  <si>
    <t xml:space="preserve">Derricks, cranes, etc, nes, designed for m  unting on road vehicles</t>
  </si>
  <si>
    <t xml:space="preserve">84269900</t>
  </si>
  <si>
    <t xml:space="preserve">Ships derricks, cranes, etc, nes  . .</t>
  </si>
  <si>
    <t xml:space="preserve">84271000</t>
  </si>
  <si>
    <t xml:space="preserve">Self-propelled works trucks powered by an   lectric motor</t>
  </si>
  <si>
    <t xml:space="preserve">84272000</t>
  </si>
  <si>
    <t xml:space="preserve">Self-propelled works trucks (excl electic ) .</t>
  </si>
  <si>
    <t xml:space="preserve">84279000</t>
  </si>
  <si>
    <t xml:space="preserve">Works trucks fitted with lifting or handli  g equipment, nes.</t>
  </si>
  <si>
    <t xml:space="preserve">84281000</t>
  </si>
  <si>
    <t xml:space="preserve">Lifts and skip hoists   .</t>
  </si>
  <si>
    <t xml:space="preserve">84282000</t>
  </si>
  <si>
    <t xml:space="preserve">Pneumatic elevators and conveyors   .</t>
  </si>
  <si>
    <t xml:space="preserve">84283100</t>
  </si>
  <si>
    <t xml:space="preserve">Continuous-action elevators and conveyors,  for underground use</t>
  </si>
  <si>
    <t xml:space="preserve">84283200</t>
  </si>
  <si>
    <t xml:space="preserve">Continuous-action elevators and conveyors,  bucket type, nes.</t>
  </si>
  <si>
    <t xml:space="preserve">84283300</t>
  </si>
  <si>
    <t xml:space="preserve">Continuous-action elevators and conveyors,  belt type, nes</t>
  </si>
  <si>
    <t xml:space="preserve">84283900</t>
  </si>
  <si>
    <t xml:space="preserve">Continuous-action elevators and conveyors,  nes</t>
  </si>
  <si>
    <t xml:space="preserve">84284000</t>
  </si>
  <si>
    <t xml:space="preserve">Escalators and moving walkways   .</t>
  </si>
  <si>
    <t xml:space="preserve">84286000</t>
  </si>
  <si>
    <t xml:space="preserve">Teleferics, chair-lifts; traction mecha nis s for funiculars.</t>
  </si>
  <si>
    <t xml:space="preserve">84289000</t>
  </si>
  <si>
    <t xml:space="preserve">Lifting, handling, loading or unloading ma  hinery, nes</t>
  </si>
  <si>
    <t xml:space="preserve">84291100</t>
  </si>
  <si>
    <t xml:space="preserve">Self-propelled bulldozers and angledozers,  track laying.</t>
  </si>
  <si>
    <t xml:space="preserve">84291900</t>
  </si>
  <si>
    <t xml:space="preserve">Self-propelled bulldozers and angledozers,  (excl track laying)</t>
  </si>
  <si>
    <t xml:space="preserve">84292000</t>
  </si>
  <si>
    <t xml:space="preserve">Self-propelled graders and levellers  . .</t>
  </si>
  <si>
    <t xml:space="preserve">84293000</t>
  </si>
  <si>
    <t xml:space="preserve">Self-propelled scrapers   .</t>
  </si>
  <si>
    <t xml:space="preserve">84294000</t>
  </si>
  <si>
    <t xml:space="preserve">Self-propelled tamping machines and road-r  llers</t>
  </si>
  <si>
    <t xml:space="preserve">84295100</t>
  </si>
  <si>
    <t xml:space="preserve">Self-propelled front-end shovel loaders   .</t>
  </si>
  <si>
    <t xml:space="preserve">84295200</t>
  </si>
  <si>
    <t xml:space="preserve">Self-propelled bulldozers with a 360o r evo ving superstructure</t>
  </si>
  <si>
    <t xml:space="preserve">84295900</t>
  </si>
  <si>
    <t xml:space="preserve">Self-propelled bulldozers, excavators,  nes .</t>
  </si>
  <si>
    <t xml:space="preserve">84301000</t>
  </si>
  <si>
    <t xml:space="preserve">Pile-drivers and pile-extractors  . .</t>
  </si>
  <si>
    <t xml:space="preserve">84302000</t>
  </si>
  <si>
    <t xml:space="preserve">Snow-ploughs and snow-blowers   .</t>
  </si>
  <si>
    <t xml:space="preserve">84303100</t>
  </si>
  <si>
    <t xml:space="preserve">Self-propelled coal or rock cutters and tu  nelling machinery</t>
  </si>
  <si>
    <t xml:space="preserve">84303900</t>
  </si>
  <si>
    <t xml:space="preserve">Coal or rock cutters and tunnelling machin  ry (excl self-propelled).</t>
  </si>
  <si>
    <t xml:space="preserve">84304100</t>
  </si>
  <si>
    <t xml:space="preserve">Self-propelled boring or sinking machinery  .</t>
  </si>
  <si>
    <t xml:space="preserve">84304900</t>
  </si>
  <si>
    <t xml:space="preserve">Boring or sinking machinery (excl self-pr o elled)</t>
  </si>
  <si>
    <t xml:space="preserve">84305000</t>
  </si>
  <si>
    <t xml:space="preserve">Self-propelled earth moving, grading, excv  ting machinery, nes</t>
  </si>
  <si>
    <t xml:space="preserve">84306100</t>
  </si>
  <si>
    <t xml:space="preserve">Tamping or compacting machinery, not self-  ropelled.</t>
  </si>
  <si>
    <t xml:space="preserve">84306900</t>
  </si>
  <si>
    <t xml:space="preserve">Earth moving, excavating, extracting ma chi ery, not self-propelled</t>
  </si>
  <si>
    <t xml:space="preserve">84311000</t>
  </si>
  <si>
    <t xml:space="preserve">Parts of machinery of 8425   .</t>
  </si>
  <si>
    <t xml:space="preserve">84312000</t>
  </si>
  <si>
    <t xml:space="preserve">Parts of machinery of 8427   .</t>
  </si>
  <si>
    <t xml:space="preserve">84313100</t>
  </si>
  <si>
    <t xml:space="preserve">Parts of lift, skip hoists or escalators  . .</t>
  </si>
  <si>
    <t xml:space="preserve">84313900</t>
  </si>
  <si>
    <t xml:space="preserve">Parts of machinery of 8428 (excl lift, s ki  hoists or escalators)</t>
  </si>
  <si>
    <t xml:space="preserve">84314100</t>
  </si>
  <si>
    <t xml:space="preserve">Buckets, shovels, grabs and grips of machi  ery of 8426, 8429 and 8430</t>
  </si>
  <si>
    <t xml:space="preserve">84314200</t>
  </si>
  <si>
    <t xml:space="preserve">Bulldozer or angledozer blades of 8429   .</t>
  </si>
  <si>
    <t xml:space="preserve">84314300</t>
  </si>
  <si>
    <t xml:space="preserve">Parts for boring or sinking machinery of s  bheading 843041 or 843049</t>
  </si>
  <si>
    <t xml:space="preserve">84314900</t>
  </si>
  <si>
    <t xml:space="preserve">Parts of machinery of 8426, 8429 and 84 30, nes</t>
  </si>
  <si>
    <t xml:space="preserve">84321000</t>
  </si>
  <si>
    <t xml:space="preserve">Ploughs   .</t>
  </si>
  <si>
    <t xml:space="preserve">84322100</t>
  </si>
  <si>
    <t xml:space="preserve">Disc harrows   .</t>
  </si>
  <si>
    <t xml:space="preserve">84322900</t>
  </si>
  <si>
    <t xml:space="preserve">Harrows (excl disc harrows), scarifiers,  c ltivators, weeders and hoes</t>
  </si>
  <si>
    <t xml:space="preserve">84323000</t>
  </si>
  <si>
    <t xml:space="preserve">Seeders, planters and transplanters   .</t>
  </si>
  <si>
    <t xml:space="preserve">84323100</t>
  </si>
  <si>
    <t xml:space="preserve">No-till direct seeders, planters and transplanters</t>
  </si>
  <si>
    <t xml:space="preserve">84324000</t>
  </si>
  <si>
    <t xml:space="preserve">Manure spreaders and fertiliser distributo  s</t>
  </si>
  <si>
    <t xml:space="preserve">84328000</t>
  </si>
  <si>
    <t xml:space="preserve">Soil preparation/cultivation machinery, ne  ; lawn/sports-ground rollers.</t>
  </si>
  <si>
    <t xml:space="preserve">84329000</t>
  </si>
  <si>
    <t xml:space="preserve">Parts of soil preparation/cultivation mach  nery (843210 to 843280)</t>
  </si>
  <si>
    <t xml:space="preserve">84331100</t>
  </si>
  <si>
    <t xml:space="preserve">Mowers, powered, the cutting device rot ati g in a horizontal plane</t>
  </si>
  <si>
    <t xml:space="preserve">84331900</t>
  </si>
  <si>
    <t xml:space="preserve">Mowers for lawns, parks or sports grounds,  nes</t>
  </si>
  <si>
    <t xml:space="preserve">84332000</t>
  </si>
  <si>
    <t xml:space="preserve">Mowers (incl cutter bars for tractor moun t ng), nes.</t>
  </si>
  <si>
    <t xml:space="preserve">84333000</t>
  </si>
  <si>
    <t xml:space="preserve">Haymaking machinery   .</t>
  </si>
  <si>
    <t xml:space="preserve">84334000</t>
  </si>
  <si>
    <t xml:space="preserve">Straw or fodder balers (incl pick-up bale r )</t>
  </si>
  <si>
    <t xml:space="preserve">84335100</t>
  </si>
  <si>
    <t xml:space="preserve">Combine harvester-threshers   .</t>
  </si>
  <si>
    <t xml:space="preserve">84335200</t>
  </si>
  <si>
    <t xml:space="preserve">Threshing machinery for agricultural produ  e, nes</t>
  </si>
  <si>
    <t xml:space="preserve">84335300</t>
  </si>
  <si>
    <t xml:space="preserve">Root or tuber harvesting machines   .</t>
  </si>
  <si>
    <t xml:space="preserve">84335900</t>
  </si>
  <si>
    <t xml:space="preserve">Harvesting machinery, nes   .</t>
  </si>
  <si>
    <t xml:space="preserve">84336000</t>
  </si>
  <si>
    <t xml:space="preserve">Machines for cleaning, sorting or grading   ggs, fruit or other agricultural prod</t>
  </si>
  <si>
    <t xml:space="preserve">84339000</t>
  </si>
  <si>
    <t xml:space="preserve">Other harvestiong or threshing machinery pa ts Ã Ã </t>
  </si>
  <si>
    <t xml:space="preserve">84341000</t>
  </si>
  <si>
    <t xml:space="preserve">Milking machines  . .</t>
  </si>
  <si>
    <t xml:space="preserve">84342000</t>
  </si>
  <si>
    <t xml:space="preserve">Dairy machinery   .</t>
  </si>
  <si>
    <t xml:space="preserve">84349000</t>
  </si>
  <si>
    <t xml:space="preserve">Parts of milking machines and dairy machin  ry</t>
  </si>
  <si>
    <t xml:space="preserve">84351000</t>
  </si>
  <si>
    <t xml:space="preserve">Presses, crushers, etc, for making wine, c  der, fruit juices or similar beverage</t>
  </si>
  <si>
    <t xml:space="preserve">84359000</t>
  </si>
  <si>
    <t xml:space="preserve">Parts of machinery for making wine, cider,  fruit juices, etc</t>
  </si>
  <si>
    <t xml:space="preserve">84361000</t>
  </si>
  <si>
    <t xml:space="preserve">Machinery for preparing animal feeding stu  fs</t>
  </si>
  <si>
    <t xml:space="preserve">84362100</t>
  </si>
  <si>
    <t xml:space="preserve">Poultry incubators and brooders   .</t>
  </si>
  <si>
    <t xml:space="preserve">84362900</t>
  </si>
  <si>
    <t xml:space="preserve">Poultry-keeping machinery, nes   .</t>
  </si>
  <si>
    <t xml:space="preserve">84368000</t>
  </si>
  <si>
    <t xml:space="preserve">Agricultural forestry or bee-keeping ma chi ery, nes.</t>
  </si>
  <si>
    <t xml:space="preserve">84369100</t>
  </si>
  <si>
    <t xml:space="preserve">Parts of poultry-keeping machinery or poul  ry incubators and brooders</t>
  </si>
  <si>
    <t xml:space="preserve">84369900</t>
  </si>
  <si>
    <t xml:space="preserve">Parts of agricultural, herticultural, fore  try, poultry-keeping machinery, nes</t>
  </si>
  <si>
    <t xml:space="preserve">84371000</t>
  </si>
  <si>
    <t xml:space="preserve">Machines for cleaning/sorting/grading seed   grain or dried vegetables</t>
  </si>
  <si>
    <t xml:space="preserve">84378000</t>
  </si>
  <si>
    <t xml:space="preserve">Machinery for milling or working cereals o   dried vegetables</t>
  </si>
  <si>
    <t xml:space="preserve">84379000</t>
  </si>
  <si>
    <t xml:space="preserve">Parts of milling, etc, machinery (843710 t   843780).</t>
  </si>
  <si>
    <t xml:space="preserve">84381000</t>
  </si>
  <si>
    <t xml:space="preserve">Bakery machinery and machinery for making   acaroni, spaghetti, etc</t>
  </si>
  <si>
    <t xml:space="preserve">84382000</t>
  </si>
  <si>
    <t xml:space="preserve">Machinery for the manufacture of confectio  ery, cocoa or chocolate</t>
  </si>
  <si>
    <t xml:space="preserve">84383000</t>
  </si>
  <si>
    <t xml:space="preserve">Machinery for sugar manufacture   .</t>
  </si>
  <si>
    <t xml:space="preserve">84384000</t>
  </si>
  <si>
    <t xml:space="preserve">Brewery machinery   .</t>
  </si>
  <si>
    <t xml:space="preserve">84385000</t>
  </si>
  <si>
    <t xml:space="preserve">Machinery for the preparation of meat or p  ultry</t>
  </si>
  <si>
    <t xml:space="preserve">84386000</t>
  </si>
  <si>
    <t xml:space="preserve">Machinery for the preparation of fruits, n  ts or vegetables.</t>
  </si>
  <si>
    <t xml:space="preserve">84388010</t>
  </si>
  <si>
    <t xml:space="preserve">Machinery for tea shorting, CTC, tea forme  ting, tea drier,LPT nes</t>
  </si>
  <si>
    <t xml:space="preserve">84388090</t>
  </si>
  <si>
    <t xml:space="preserve">Other machinery for industrial prep of fo o  or drink, nes</t>
  </si>
  <si>
    <t xml:space="preserve">84389000</t>
  </si>
  <si>
    <t xml:space="preserve">Parts of HS 84381000 to 84388090  . .</t>
  </si>
  <si>
    <t xml:space="preserve">84391000</t>
  </si>
  <si>
    <t xml:space="preserve">Machinery for making pulp of fibrous cellu  osic material</t>
  </si>
  <si>
    <t xml:space="preserve">84392000</t>
  </si>
  <si>
    <t xml:space="preserve">Machinery for making paper or paperboard  . .</t>
  </si>
  <si>
    <t xml:space="preserve">84393000</t>
  </si>
  <si>
    <t xml:space="preserve">Machinery for finishing paper or paperboar  .</t>
  </si>
  <si>
    <t xml:space="preserve">84399100</t>
  </si>
  <si>
    <t xml:space="preserve">Parts of machinery for making pulp of fibr  us cellulosic material</t>
  </si>
  <si>
    <t xml:space="preserve">84399900</t>
  </si>
  <si>
    <t xml:space="preserve">Parts of machinery for making/finishing pa  er or paperboard.</t>
  </si>
  <si>
    <t xml:space="preserve">84401000</t>
  </si>
  <si>
    <t xml:space="preserve">Book-binding machinery (incl book-sewing  m chines)</t>
  </si>
  <si>
    <t xml:space="preserve">84409000</t>
  </si>
  <si>
    <t xml:space="preserve">Parts of book-binding machinery   .</t>
  </si>
  <si>
    <t xml:space="preserve">84411000</t>
  </si>
  <si>
    <t xml:space="preserve">Cutting machines  . .</t>
  </si>
  <si>
    <t xml:space="preserve">84412000</t>
  </si>
  <si>
    <t xml:space="preserve">Machines for making bags, sacks or envelop  s of paper or paperboard.</t>
  </si>
  <si>
    <t xml:space="preserve">84413000</t>
  </si>
  <si>
    <t xml:space="preserve">Machines for making cartons, boxes, etc, o   paper or paperboard.</t>
  </si>
  <si>
    <t xml:space="preserve">84414000</t>
  </si>
  <si>
    <t xml:space="preserve">Machines for moulding articles in paper pu  p, paper or paperboard</t>
  </si>
  <si>
    <t xml:space="preserve">84418000</t>
  </si>
  <si>
    <t xml:space="preserve">Machinery for making up paper pulp, paper   r paperboard, nes</t>
  </si>
  <si>
    <t xml:space="preserve">84419000</t>
  </si>
  <si>
    <t xml:space="preserve">Parts of machinery for making up paper pul  , paper or paperboard, nes</t>
  </si>
  <si>
    <t xml:space="preserve">84423000</t>
  </si>
  <si>
    <t xml:space="preserve">Machinery, apparatus &amp; equipment for makin   plates,cilinders or other printing c</t>
  </si>
  <si>
    <t xml:space="preserve">84424000</t>
  </si>
  <si>
    <t xml:space="preserve">Parts of type-setting machinery   .</t>
  </si>
  <si>
    <t xml:space="preserve">84425000</t>
  </si>
  <si>
    <t xml:space="preserve">Plates, cylinders and other printing  comp  nents; plates, cylinders and lithogra</t>
  </si>
  <si>
    <t xml:space="preserve">84431100</t>
  </si>
  <si>
    <t xml:space="preserve">Offset printing machinery, reelfed   .</t>
  </si>
  <si>
    <t xml:space="preserve">84431200</t>
  </si>
  <si>
    <t xml:space="preserve">Offset printing machinery,sheetfed,office   ype, one side &lt;=20cm, next side &lt;=36c</t>
  </si>
  <si>
    <t xml:space="preserve">84431300</t>
  </si>
  <si>
    <t xml:space="preserve">Other offset printing machinery   .</t>
  </si>
  <si>
    <t xml:space="preserve">84431400</t>
  </si>
  <si>
    <t xml:space="preserve">Letterpress printing machinery, reel fed,   xcluding flexographic printing</t>
  </si>
  <si>
    <t xml:space="preserve">84431500</t>
  </si>
  <si>
    <t xml:space="preserve">Letterpress printing machinery, other than  reel fed, excluding flexographic prin</t>
  </si>
  <si>
    <t xml:space="preserve">84431600</t>
  </si>
  <si>
    <t xml:space="preserve">Flexographic printing machinery   .</t>
  </si>
  <si>
    <t xml:space="preserve">84431700</t>
  </si>
  <si>
    <t xml:space="preserve">Gravure printing machinery   .</t>
  </si>
  <si>
    <t xml:space="preserve">84431900</t>
  </si>
  <si>
    <t xml:space="preserve">Offset printing machinery, nes   .</t>
  </si>
  <si>
    <t xml:space="preserve">84433100</t>
  </si>
  <si>
    <t xml:space="preserve">Machines which perform multi functions(pri  ting,copying or fax etc)on or without</t>
  </si>
  <si>
    <t xml:space="preserve">84433200</t>
  </si>
  <si>
    <t xml:space="preserve">Other machine, printing, copying or fax et   connecting with PC or on network</t>
  </si>
  <si>
    <t xml:space="preserve">84433900</t>
  </si>
  <si>
    <t xml:space="preserve">Other - Printers, coppiers, fax   .</t>
  </si>
  <si>
    <t xml:space="preserve">84439100</t>
  </si>
  <si>
    <t xml:space="preserve">Parts &amp; accessories of printing machinery   sed for printing by means of plates,</t>
  </si>
  <si>
    <t xml:space="preserve">84439900</t>
  </si>
  <si>
    <t xml:space="preserve">Other - parts &amp; accessories of fax, photoc  py &amp; printer.</t>
  </si>
  <si>
    <t xml:space="preserve">84440000</t>
  </si>
  <si>
    <t xml:space="preserve">Machines for extruding, drawing, texturing  or cutting man-made textile materials</t>
  </si>
  <si>
    <t xml:space="preserve">84451100</t>
  </si>
  <si>
    <t xml:space="preserve">Carding machines  . .</t>
  </si>
  <si>
    <t xml:space="preserve">84451200</t>
  </si>
  <si>
    <t xml:space="preserve">Combing machines  . .</t>
  </si>
  <si>
    <t xml:space="preserve">84451300</t>
  </si>
  <si>
    <t xml:space="preserve">Drawing or roving machines   .</t>
  </si>
  <si>
    <t xml:space="preserve">84451900</t>
  </si>
  <si>
    <t xml:space="preserve">Machines for preparing textile fibres, nes  .</t>
  </si>
  <si>
    <t xml:space="preserve">84452000</t>
  </si>
  <si>
    <t xml:space="preserve">Textile spinning machines   .</t>
  </si>
  <si>
    <t xml:space="preserve">84453000</t>
  </si>
  <si>
    <t xml:space="preserve">Textile doubling or twisting machines   .</t>
  </si>
  <si>
    <t xml:space="preserve">84454000</t>
  </si>
  <si>
    <t xml:space="preserve">Textile winding (incl weft-winding) or re e ing machines.</t>
  </si>
  <si>
    <t xml:space="preserve">84459000</t>
  </si>
  <si>
    <t xml:space="preserve">Machinery for producing or preparing texti  e yarns, nes.</t>
  </si>
  <si>
    <t xml:space="preserve">84461000</t>
  </si>
  <si>
    <t xml:space="preserve">Weaving machines for weaving fabrics, =&lt;30  m wide</t>
  </si>
  <si>
    <t xml:space="preserve">84462100</t>
  </si>
  <si>
    <t xml:space="preserve">Power looms for weaving fabrics, =&lt;30cm wi  e, shuttle type</t>
  </si>
  <si>
    <t xml:space="preserve">84462900</t>
  </si>
  <si>
    <t xml:space="preserve">Weaving machines for weaving fabrics, &gt;30c   wide, shuttle type, nes.</t>
  </si>
  <si>
    <t xml:space="preserve">84463000</t>
  </si>
  <si>
    <t xml:space="preserve">Weaving machines for weaving fabrics, &gt;30c   wide, shuttleless type</t>
  </si>
  <si>
    <t xml:space="preserve">84471100</t>
  </si>
  <si>
    <t xml:space="preserve">Circular knitting machines, with cylinder   iameter =&lt;165mm</t>
  </si>
  <si>
    <t xml:space="preserve">84471200</t>
  </si>
  <si>
    <t xml:space="preserve">Circular knitting machines, with cylinder   iameter &gt;165mm</t>
  </si>
  <si>
    <t xml:space="preserve">84472000</t>
  </si>
  <si>
    <t xml:space="preserve">Flat knitting machines; stitch-bonding mac  ines.</t>
  </si>
  <si>
    <t xml:space="preserve">84479000</t>
  </si>
  <si>
    <t xml:space="preserve">Machines for making gimped yarn, tulle, la  e, embroidery, trimmings, braid &amp; tuf</t>
  </si>
  <si>
    <t xml:space="preserve">84481100</t>
  </si>
  <si>
    <t xml:space="preserve">Dobbies and jacquards; card reducing, copy  ng, punching Machines</t>
  </si>
  <si>
    <t xml:space="preserve">84481900</t>
  </si>
  <si>
    <t xml:space="preserve">Auxiliary machinery for machines of 8444,   445, 8446, 8447, nes.</t>
  </si>
  <si>
    <t xml:space="preserve">84482000</t>
  </si>
  <si>
    <t xml:space="preserve">Parts and accessories of machines of 8444   r their auxiliary machinery</t>
  </si>
  <si>
    <t xml:space="preserve">84483100</t>
  </si>
  <si>
    <t xml:space="preserve">Card clothing  . .</t>
  </si>
  <si>
    <t xml:space="preserve">84483200</t>
  </si>
  <si>
    <t xml:space="preserve">Parts and accessories of machines for prep  ring textile fibres, nes.</t>
  </si>
  <si>
    <t xml:space="preserve">84483300</t>
  </si>
  <si>
    <t xml:space="preserve">Spindles and spindle flyers, spinning ring  and ring travellers</t>
  </si>
  <si>
    <t xml:space="preserve">84483900</t>
  </si>
  <si>
    <t xml:space="preserve">Parts and accessories of machines of 8445 , etc, nes.</t>
  </si>
  <si>
    <t xml:space="preserve">84484200</t>
  </si>
  <si>
    <t xml:space="preserve">Reeds for looms, healds and heald-frames  . .</t>
  </si>
  <si>
    <t xml:space="preserve">84484900</t>
  </si>
  <si>
    <t xml:space="preserve">Parts and accessories of weaving machines   looms), nes</t>
  </si>
  <si>
    <t xml:space="preserve">84485100</t>
  </si>
  <si>
    <t xml:space="preserve">Sinkers, needles and other articles used i   forming stitches</t>
  </si>
  <si>
    <t xml:space="preserve">84485900</t>
  </si>
  <si>
    <t xml:space="preserve">Parts and accessories of machines of 8447 , etc, nes.</t>
  </si>
  <si>
    <t xml:space="preserve">84490000</t>
  </si>
  <si>
    <t xml:space="preserve">Machinery for the manufacture or finishing  of felt or nonwovens.</t>
  </si>
  <si>
    <t xml:space="preserve">84501100</t>
  </si>
  <si>
    <t xml:space="preserve">Fully-automatic washing machines, capacity  &lt;10kg</t>
  </si>
  <si>
    <t xml:space="preserve">84501200</t>
  </si>
  <si>
    <t xml:space="preserve">Washing machines with built-in centrifugal  drier, capacity =&lt;10kg</t>
  </si>
  <si>
    <t xml:space="preserve">84501900</t>
  </si>
  <si>
    <t xml:space="preserve">Washing machines, nes, of a dry linen capa  ity =&lt;10kg</t>
  </si>
  <si>
    <t xml:space="preserve">84502000</t>
  </si>
  <si>
    <t xml:space="preserve">Washing machines, household/laundry type,   apacity &gt;10kg</t>
  </si>
  <si>
    <t xml:space="preserve">84509000</t>
  </si>
  <si>
    <t xml:space="preserve">Parts of household/laundry-type washing ma  hines</t>
  </si>
  <si>
    <t xml:space="preserve">84511000</t>
  </si>
  <si>
    <t xml:space="preserve">Dry-cleaning machines   .</t>
  </si>
  <si>
    <t xml:space="preserve">84512100</t>
  </si>
  <si>
    <t xml:space="preserve">Drying machines, of a dry linen capacity =  10kg.</t>
  </si>
  <si>
    <t xml:space="preserve">84512900</t>
  </si>
  <si>
    <t xml:space="preserve">Drying machines, of a dry linen capacity &gt;  0kg</t>
  </si>
  <si>
    <t xml:space="preserve">84513000</t>
  </si>
  <si>
    <t xml:space="preserve">Ironing machines and presses (incl fusing   resses)</t>
  </si>
  <si>
    <t xml:space="preserve">84514000</t>
  </si>
  <si>
    <t xml:space="preserve">Washing, bleaching or dyeing machines, nes  .</t>
  </si>
  <si>
    <t xml:space="preserve">84515000</t>
  </si>
  <si>
    <t xml:space="preserve">Machines for reeling, unreeling, folding,   utting or pinking textile fabrics</t>
  </si>
  <si>
    <t xml:space="preserve">84518000</t>
  </si>
  <si>
    <t xml:space="preserve">Machines for wringing, dressing, finishing  textile yarns, fabrics</t>
  </si>
  <si>
    <t xml:space="preserve">84519000</t>
  </si>
  <si>
    <t xml:space="preserve">Parts of machines for cleaning, drying, ir  ning, etc</t>
  </si>
  <si>
    <t xml:space="preserve">84521000</t>
  </si>
  <si>
    <t xml:space="preserve">Sewing machines of the household type   .</t>
  </si>
  <si>
    <t xml:space="preserve">84522100</t>
  </si>
  <si>
    <t xml:space="preserve">Automatic sewing machines   .</t>
  </si>
  <si>
    <t xml:space="preserve">84522900</t>
  </si>
  <si>
    <t xml:space="preserve">Sewing machines of industrial type (excl  a tomatic units)</t>
  </si>
  <si>
    <t xml:space="preserve">84523000</t>
  </si>
  <si>
    <t xml:space="preserve">Sewing machine needles</t>
  </si>
  <si>
    <t xml:space="preserve">84529000</t>
  </si>
  <si>
    <t xml:space="preserve">Furniture, bases and covers for sewing mach nes and parts thereof;other parts of</t>
  </si>
  <si>
    <t xml:space="preserve">84531000</t>
  </si>
  <si>
    <t xml:space="preserve">Machinery for preparing, tanning or workin   hides, skins or leather.</t>
  </si>
  <si>
    <t xml:space="preserve">84532000</t>
  </si>
  <si>
    <t xml:space="preserve">Machinery for making or repairing footwear  .</t>
  </si>
  <si>
    <t xml:space="preserve">84538000</t>
  </si>
  <si>
    <t xml:space="preserve">Machinery for making/repairing articles of  hides, skins or leather, nes.</t>
  </si>
  <si>
    <t xml:space="preserve">84539000</t>
  </si>
  <si>
    <t xml:space="preserve">Parts of machinery for preparing  leath er, making footware, etc.</t>
  </si>
  <si>
    <t xml:space="preserve">84541000</t>
  </si>
  <si>
    <t xml:space="preserve">Converters of a kind used in metallurgy or  in metal foundries</t>
  </si>
  <si>
    <t xml:space="preserve">84542000</t>
  </si>
  <si>
    <t xml:space="preserve">Ingot moulds, ladles used in metallurgy or  in metal foundries</t>
  </si>
  <si>
    <t xml:space="preserve">84543000</t>
  </si>
  <si>
    <t xml:space="preserve">Casting machines used in metallurgy or in   etal foundries</t>
  </si>
  <si>
    <t xml:space="preserve">84549000</t>
  </si>
  <si>
    <t xml:space="preserve">Parts of converters, ladles, ingot moulds    casting machines, casting machines</t>
  </si>
  <si>
    <t xml:space="preserve">84551000</t>
  </si>
  <si>
    <t xml:space="preserve">Tube mills   .</t>
  </si>
  <si>
    <t xml:space="preserve">84552100</t>
  </si>
  <si>
    <t xml:space="preserve">Hot or combination hot and cold metal-roll  ng mills.</t>
  </si>
  <si>
    <t xml:space="preserve">84552200</t>
  </si>
  <si>
    <t xml:space="preserve">Cold metal-rolling mills  . .</t>
  </si>
  <si>
    <t xml:space="preserve">84553000</t>
  </si>
  <si>
    <t xml:space="preserve">Rolls for rolling mills   .</t>
  </si>
  <si>
    <t xml:space="preserve">84559000</t>
  </si>
  <si>
    <t xml:space="preserve">Parts of metal-rolling mills (excl rolls) . .</t>
  </si>
  <si>
    <t xml:space="preserve">84561000</t>
  </si>
  <si>
    <t xml:space="preserve">Machine-tools operated by laser or other l  ght or photon beam processes.</t>
  </si>
  <si>
    <t xml:space="preserve">84561100</t>
  </si>
  <si>
    <t xml:space="preserve">Operated by laser</t>
  </si>
  <si>
    <t xml:space="preserve">84562000</t>
  </si>
  <si>
    <t xml:space="preserve">Machine-tools operated by ultrasonic proce  ses</t>
  </si>
  <si>
    <t xml:space="preserve">84563000</t>
  </si>
  <si>
    <t xml:space="preserve">Machine-tools operated by electro-discharg   processes</t>
  </si>
  <si>
    <t xml:space="preserve">84564000</t>
  </si>
  <si>
    <t xml:space="preserve">Operated by plasma arc processes</t>
  </si>
  <si>
    <t xml:space="preserve">84565000</t>
  </si>
  <si>
    <t xml:space="preserve">Water-jet cutting machines</t>
  </si>
  <si>
    <t xml:space="preserve">84569000</t>
  </si>
  <si>
    <t xml:space="preserve">Other - Machinery tools for working any ma  erial by laser or other light or phot</t>
  </si>
  <si>
    <t xml:space="preserve">84571000</t>
  </si>
  <si>
    <t xml:space="preserve">Machining centres for working metal   .</t>
  </si>
  <si>
    <t xml:space="preserve">84572000</t>
  </si>
  <si>
    <t xml:space="preserve">Unit contruction machines (single station)  for working metal</t>
  </si>
  <si>
    <t xml:space="preserve">84573000</t>
  </si>
  <si>
    <t xml:space="preserve">Multi-station transfer machines for workin   metal</t>
  </si>
  <si>
    <t xml:space="preserve">84581100</t>
  </si>
  <si>
    <t xml:space="preserve">Horizontal lathes for removing metal, nume  ically controlled</t>
  </si>
  <si>
    <t xml:space="preserve">84581900</t>
  </si>
  <si>
    <t xml:space="preserve">Horizontal lathes for removing metal (excl  numerically controlled)</t>
  </si>
  <si>
    <t xml:space="preserve">84589100</t>
  </si>
  <si>
    <t xml:space="preserve">Lathes for removing metal, nes, numericall   controlled</t>
  </si>
  <si>
    <t xml:space="preserve">84589900</t>
  </si>
  <si>
    <t xml:space="preserve">Lathes for removing metal, nes (excl nume r cally controlled)</t>
  </si>
  <si>
    <t xml:space="preserve">84591000</t>
  </si>
  <si>
    <t xml:space="preserve">Way-type unit head machines for drilling,   oring by removing metal</t>
  </si>
  <si>
    <t xml:space="preserve">84592100</t>
  </si>
  <si>
    <t xml:space="preserve">Drilling machines for removing metal, nume  ically controlled, nes</t>
  </si>
  <si>
    <t xml:space="preserve">84592900</t>
  </si>
  <si>
    <t xml:space="preserve">Drilling machines for removing metal, nes   .</t>
  </si>
  <si>
    <t xml:space="preserve">84593100</t>
  </si>
  <si>
    <t xml:space="preserve">Boring-milling machines for metal, numeric  lly controlled, nes</t>
  </si>
  <si>
    <t xml:space="preserve">84593900</t>
  </si>
  <si>
    <t xml:space="preserve">Boring-milling machines for metal, nes   .</t>
  </si>
  <si>
    <t xml:space="preserve">84594000</t>
  </si>
  <si>
    <t xml:space="preserve">Other boring Machines . .</t>
  </si>
  <si>
    <t xml:space="preserve">84594900</t>
  </si>
  <si>
    <t xml:space="preserve">84595100</t>
  </si>
  <si>
    <t xml:space="preserve">Milling machines, knee-type, for metal, nu  erically controlled</t>
  </si>
  <si>
    <t xml:space="preserve">84595900</t>
  </si>
  <si>
    <t xml:space="preserve">Milling machines, knee-type, for metal (ex  l numerically controlled)</t>
  </si>
  <si>
    <t xml:space="preserve">84596900</t>
  </si>
  <si>
    <t xml:space="preserve">Milling machines for metal, nes   .</t>
  </si>
  <si>
    <t xml:space="preserve">84597000</t>
  </si>
  <si>
    <t xml:space="preserve">Threading or tapping machines for metal, w  rked by removing metal, nes</t>
  </si>
  <si>
    <t xml:space="preserve">84601900</t>
  </si>
  <si>
    <t xml:space="preserve">Flat-surface grinding machines, &gt;=001mm a c uracy, nes</t>
  </si>
  <si>
    <t xml:space="preserve">84602100</t>
  </si>
  <si>
    <t xml:space="preserve">Grinding machines, nes, accurate to &gt;=001 m , numerically controlled.</t>
  </si>
  <si>
    <t xml:space="preserve">84602200</t>
  </si>
  <si>
    <t xml:space="preserve">Centreless grinding machines, numerically controlled</t>
  </si>
  <si>
    <t xml:space="preserve">84602300</t>
  </si>
  <si>
    <t xml:space="preserve">Other cylindrical grinding machines, numerically controlled</t>
  </si>
  <si>
    <t xml:space="preserve">84602900</t>
  </si>
  <si>
    <t xml:space="preserve">Grinding machines, nes, accurate to &gt;=001 m .</t>
  </si>
  <si>
    <t xml:space="preserve">84603100</t>
  </si>
  <si>
    <t xml:space="preserve">Sharpening (tool or cutter grinding) machi  es, numerically controlled</t>
  </si>
  <si>
    <t xml:space="preserve">84603900</t>
  </si>
  <si>
    <t xml:space="preserve">Sharpening (tool or cutter grinding) machi  es, nes</t>
  </si>
  <si>
    <t xml:space="preserve">84604000</t>
  </si>
  <si>
    <t xml:space="preserve">Honing or lapping machines, for working me  al</t>
  </si>
  <si>
    <t xml:space="preserve">84609000</t>
  </si>
  <si>
    <t xml:space="preserve">Machines for deburring, grinding, polishin  , etc, metal, nes</t>
  </si>
  <si>
    <t xml:space="preserve">84612000</t>
  </si>
  <si>
    <t xml:space="preserve">Shaping or slotting machines for working m  tal or cermets</t>
  </si>
  <si>
    <t xml:space="preserve">84613000</t>
  </si>
  <si>
    <t xml:space="preserve">Broaching machines for working metal or ce  mets.</t>
  </si>
  <si>
    <t xml:space="preserve">84614000</t>
  </si>
  <si>
    <t xml:space="preserve">Gear cutting/grinding/finishing machines f  r working metal or cermets</t>
  </si>
  <si>
    <t xml:space="preserve">84615000</t>
  </si>
  <si>
    <t xml:space="preserve">Sawing or cutting-off machines for working  metal or cermets.</t>
  </si>
  <si>
    <t xml:space="preserve">84619000</t>
  </si>
  <si>
    <t xml:space="preserve">Machine tools working by removing metal or  cermets,nes</t>
  </si>
  <si>
    <t xml:space="preserve">84621000</t>
  </si>
  <si>
    <t xml:space="preserve">Forging or die-stamping machines (incl pr e ses) and hammers.</t>
  </si>
  <si>
    <t xml:space="preserve">84622100</t>
  </si>
  <si>
    <t xml:space="preserve">Bending, folding machines (incl presse s),  umerically controlled</t>
  </si>
  <si>
    <t xml:space="preserve">84622900</t>
  </si>
  <si>
    <t xml:space="preserve">Bending, folding, straightening or flatten  ng machines (incl presses)</t>
  </si>
  <si>
    <t xml:space="preserve">84623100</t>
  </si>
  <si>
    <t xml:space="preserve">Shearing machines (incl presses), numeric a ly controlled</t>
  </si>
  <si>
    <t xml:space="preserve">84623900</t>
  </si>
  <si>
    <t xml:space="preserve">Shearing machines (incl presses), nes   .</t>
  </si>
  <si>
    <t xml:space="preserve">84624100</t>
  </si>
  <si>
    <t xml:space="preserve">Punching or notching machines (incl press e ), numerically controlled</t>
  </si>
  <si>
    <t xml:space="preserve">84624900</t>
  </si>
  <si>
    <t xml:space="preserve">Punching or notching machines (incl press e ), nes</t>
  </si>
  <si>
    <t xml:space="preserve">84629100</t>
  </si>
  <si>
    <t xml:space="preserve">Hydraulic presses for working metals or me  al carbides</t>
  </si>
  <si>
    <t xml:space="preserve">84629900</t>
  </si>
  <si>
    <t xml:space="preserve">Other machine tools for working metals or   etal carbides, nes</t>
  </si>
  <si>
    <t xml:space="preserve">84631000</t>
  </si>
  <si>
    <t xml:space="preserve">Draw-benches for bars, tubes, profiles, wi  e or the like</t>
  </si>
  <si>
    <t xml:space="preserve">84632000</t>
  </si>
  <si>
    <t xml:space="preserve">Thread rolling machines for working metal,  without removing material</t>
  </si>
  <si>
    <t xml:space="preserve">84633000</t>
  </si>
  <si>
    <t xml:space="preserve">Machines for working wire, without removin   material for working metal</t>
  </si>
  <si>
    <t xml:space="preserve">84639000</t>
  </si>
  <si>
    <t xml:space="preserve">Machine-tools for working metal, without r  moving material, nes.</t>
  </si>
  <si>
    <t xml:space="preserve">84641000</t>
  </si>
  <si>
    <t xml:space="preserve">Sawing machines, for workingstone, ceramic  , concrete, etc</t>
  </si>
  <si>
    <t xml:space="preserve">84642000</t>
  </si>
  <si>
    <t xml:space="preserve">Grinding or polishing machines, for workin   stone, ceramics, etc</t>
  </si>
  <si>
    <t xml:space="preserve">84649000</t>
  </si>
  <si>
    <t xml:space="preserve">Machine-tools for working stone, ceramics,  concrete, etc</t>
  </si>
  <si>
    <t xml:space="preserve">84651000</t>
  </si>
  <si>
    <t xml:space="preserve">Machines which can change operation withou   changing tools</t>
  </si>
  <si>
    <t xml:space="preserve">84652000</t>
  </si>
  <si>
    <t xml:space="preserve">Machining centres</t>
  </si>
  <si>
    <t xml:space="preserve">84659100</t>
  </si>
  <si>
    <t xml:space="preserve">Sawing machines for working wood, cork, bo  e, hard rubber, etc</t>
  </si>
  <si>
    <t xml:space="preserve">84659200</t>
  </si>
  <si>
    <t xml:space="preserve">Planing, milling or moulding machines for   orking wood, cork, bone, etc.</t>
  </si>
  <si>
    <t xml:space="preserve">84659300</t>
  </si>
  <si>
    <t xml:space="preserve">Grinding, sanding or polishing machines fo   working wood, cork, etc.</t>
  </si>
  <si>
    <t xml:space="preserve">84659400</t>
  </si>
  <si>
    <t xml:space="preserve">Bending or assembling machines for working  wood, cork, bone, etc</t>
  </si>
  <si>
    <t xml:space="preserve">84659500</t>
  </si>
  <si>
    <t xml:space="preserve">Drilling or morticing machines for working  wood, cork, bone, etc</t>
  </si>
  <si>
    <t xml:space="preserve">84659600</t>
  </si>
  <si>
    <t xml:space="preserve">Splitting, slicing or paring machines for   orking wood, cork, bone, etc.</t>
  </si>
  <si>
    <t xml:space="preserve">84659900</t>
  </si>
  <si>
    <t xml:space="preserve">Machine-tools, nes, for working wood, cork   bone, hard rubber, etc</t>
  </si>
  <si>
    <t xml:space="preserve">84661000</t>
  </si>
  <si>
    <t xml:space="preserve">Tool holders and self-opening dieheads   .</t>
  </si>
  <si>
    <t xml:space="preserve">84662000</t>
  </si>
  <si>
    <t xml:space="preserve">Work holders for machine-tools   .</t>
  </si>
  <si>
    <t xml:space="preserve">84663000</t>
  </si>
  <si>
    <t xml:space="preserve">Dividing heads and other special attachmen  s for machine-tools</t>
  </si>
  <si>
    <t xml:space="preserve">84669100</t>
  </si>
  <si>
    <t xml:space="preserve">Parts and accessories for machines of 846 4 .</t>
  </si>
  <si>
    <t xml:space="preserve">84669200</t>
  </si>
  <si>
    <t xml:space="preserve">Parts and accessories for machines of 846 5 .</t>
  </si>
  <si>
    <t xml:space="preserve">84669300</t>
  </si>
  <si>
    <t xml:space="preserve">Parts and accessories for machines of 845 6 to 8461</t>
  </si>
  <si>
    <t xml:space="preserve">84669400</t>
  </si>
  <si>
    <t xml:space="preserve">Parts and accessories for machines of 846 2 to 8463</t>
  </si>
  <si>
    <t xml:space="preserve">84671100</t>
  </si>
  <si>
    <t xml:space="preserve">Pneumatic tools, rotary type, for working   n the hand</t>
  </si>
  <si>
    <t xml:space="preserve">84671900</t>
  </si>
  <si>
    <t xml:space="preserve">Pneumatic tools (excl rotary type), for w o king in the hand.</t>
  </si>
  <si>
    <t xml:space="preserve">84672100</t>
  </si>
  <si>
    <t xml:space="preserve">Drills and kinds, with self-contanied ei c  ric motor</t>
  </si>
  <si>
    <t xml:space="preserve">84672200</t>
  </si>
  <si>
    <t xml:space="preserve">Saws, with self-contanied electric motor  .</t>
  </si>
  <si>
    <t xml:space="preserve">84672900</t>
  </si>
  <si>
    <t xml:space="preserve">Other tools, with self-contanied electric   otor.</t>
  </si>
  <si>
    <t xml:space="preserve">84678100</t>
  </si>
  <si>
    <t xml:space="preserve">Chain saws with non-electric motor   .</t>
  </si>
  <si>
    <t xml:space="preserve">84678900</t>
  </si>
  <si>
    <t xml:space="preserve">Tools for working in the hand, with non-el  ctric motor, nes.</t>
  </si>
  <si>
    <t xml:space="preserve">84679100</t>
  </si>
  <si>
    <t xml:space="preserve">Parts of chain saws   .</t>
  </si>
  <si>
    <t xml:space="preserve">84679200</t>
  </si>
  <si>
    <t xml:space="preserve">Parts of pneumatic tools  . .</t>
  </si>
  <si>
    <t xml:space="preserve">84679900</t>
  </si>
  <si>
    <t xml:space="preserve">Parts of hand-tools, with non-electric mot  r, nes</t>
  </si>
  <si>
    <t xml:space="preserve">84681000</t>
  </si>
  <si>
    <t xml:space="preserve">Hand-held blow pipes for soldering, brazin   or welding</t>
  </si>
  <si>
    <t xml:space="preserve">84682000</t>
  </si>
  <si>
    <t xml:space="preserve">Gas-operated machinery and apparatus, for   oldering, brazing or welding.</t>
  </si>
  <si>
    <t xml:space="preserve">84688000</t>
  </si>
  <si>
    <t xml:space="preserve">Machinery and apparatus for soldering, bra  ing or welding, nes</t>
  </si>
  <si>
    <t xml:space="preserve">84689000</t>
  </si>
  <si>
    <t xml:space="preserve">Parts of soldering, brazing or welding mac  inery and apparatus</t>
  </si>
  <si>
    <t xml:space="preserve">84701000</t>
  </si>
  <si>
    <t xml:space="preserve">Elec calculators operating without extern a  elec power; pocket-size data record.</t>
  </si>
  <si>
    <t xml:space="preserve">84702100</t>
  </si>
  <si>
    <t xml:space="preserve">Electronic calculating machines, nes, with  a printing device</t>
  </si>
  <si>
    <t xml:space="preserve">84702900</t>
  </si>
  <si>
    <t xml:space="preserve">Electronic calculating machines, nes, with  ut a printing device.</t>
  </si>
  <si>
    <t xml:space="preserve">84703000</t>
  </si>
  <si>
    <t xml:space="preserve">Calculating machines (excl electronic)   .</t>
  </si>
  <si>
    <t xml:space="preserve">84705000</t>
  </si>
  <si>
    <t xml:space="preserve">Cash registers   .</t>
  </si>
  <si>
    <t xml:space="preserve">84709000</t>
  </si>
  <si>
    <t xml:space="preserve">Postage-franking machines, ticket-issuing   achines, etc.</t>
  </si>
  <si>
    <t xml:space="preserve">84713000</t>
  </si>
  <si>
    <t xml:space="preserve">Portable automatic data processing machine  , with CPU, keyboard &amp; monitor &lt;=10kg</t>
  </si>
  <si>
    <t xml:space="preserve">84714100</t>
  </si>
  <si>
    <t xml:space="preserve">Non-portable ADP machines, comprising at l  ast CPU &amp; input/output unit in same h</t>
  </si>
  <si>
    <t xml:space="preserve">84714900</t>
  </si>
  <si>
    <t xml:space="preserve">Non-portable ADP machines, nes, presented   n the form of systems</t>
  </si>
  <si>
    <t xml:space="preserve">84715010</t>
  </si>
  <si>
    <t xml:space="preserve">Computer Server or Network Server  .</t>
  </si>
  <si>
    <t xml:space="preserve">84715090</t>
  </si>
  <si>
    <t xml:space="preserve">Other than computer or network server. .</t>
  </si>
  <si>
    <t xml:space="preserve">84716000</t>
  </si>
  <si>
    <t xml:space="preserve">ADP input or output units whether or not c  ntaining storage units in same housin</t>
  </si>
  <si>
    <t xml:space="preserve">84717000</t>
  </si>
  <si>
    <t xml:space="preserve">Automatic data processing machine storage   nits.</t>
  </si>
  <si>
    <t xml:space="preserve">84717010</t>
  </si>
  <si>
    <t xml:space="preserve">Computer's Internal Harddisk . .</t>
  </si>
  <si>
    <t xml:space="preserve">84717020</t>
  </si>
  <si>
    <t xml:space="preserve">Computer External Portable Harddisk +</t>
  </si>
  <si>
    <t xml:space="preserve">84717090</t>
  </si>
  <si>
    <t xml:space="preserve">Other Storage Unit</t>
  </si>
  <si>
    <t xml:space="preserve">84718000</t>
  </si>
  <si>
    <t xml:space="preserve">Units of automatic data processing machine   nes.</t>
  </si>
  <si>
    <t xml:space="preserve">84719000</t>
  </si>
  <si>
    <t xml:space="preserve">Magnetic or optical readers; machines for   ranscribing data onto data medianes</t>
  </si>
  <si>
    <t xml:space="preserve">84721000</t>
  </si>
  <si>
    <t xml:space="preserve">Hectograph or stencil duplicating machines  .</t>
  </si>
  <si>
    <t xml:space="preserve">84723000</t>
  </si>
  <si>
    <t xml:space="preserve">Machines for dealing (sorting,folding,inse  ting in envolop,opening,closing etc)w</t>
  </si>
  <si>
    <t xml:space="preserve">84729000</t>
  </si>
  <si>
    <t xml:space="preserve">Office machines, nes(incl coin-sorting/co u ting/wrapping machines)</t>
  </si>
  <si>
    <t xml:space="preserve">84732100</t>
  </si>
  <si>
    <t xml:space="preserve">Parts and accessories of the electronic ca  culating of 847010, 847021 or 84702</t>
  </si>
  <si>
    <t xml:space="preserve">84732900</t>
  </si>
  <si>
    <t xml:space="preserve">Parts and accessories of machines of 8470 3  to 847090</t>
  </si>
  <si>
    <t xml:space="preserve">84733000</t>
  </si>
  <si>
    <t xml:space="preserve">Parts and accessories of the machines of 8  71</t>
  </si>
  <si>
    <t xml:space="preserve">84734000</t>
  </si>
  <si>
    <t xml:space="preserve">Parts and accessories of the machines of 8  72</t>
  </si>
  <si>
    <t xml:space="preserve">84735000</t>
  </si>
  <si>
    <t xml:space="preserve">Parts &amp; acccessories equally suitable for   se with machines of &gt;= 2 of hdgs 8469</t>
  </si>
  <si>
    <t xml:space="preserve">84741000</t>
  </si>
  <si>
    <t xml:space="preserve">Sorting, screening, separating or washing   achines for earth, stone, ores, etc</t>
  </si>
  <si>
    <t xml:space="preserve">84742000</t>
  </si>
  <si>
    <t xml:space="preserve">Crushing or grinding machines for earth, s  one, ores, etc</t>
  </si>
  <si>
    <t xml:space="preserve">84743100</t>
  </si>
  <si>
    <t xml:space="preserve">Concrete or mortar mixers   .</t>
  </si>
  <si>
    <t xml:space="preserve">84743200</t>
  </si>
  <si>
    <t xml:space="preserve">Machines for mixing mineral substances wit   bitumen.</t>
  </si>
  <si>
    <t xml:space="preserve">84743900</t>
  </si>
  <si>
    <t xml:space="preserve">Mixing or kneading machines for earth, sto  e, ores, etc nes.</t>
  </si>
  <si>
    <t xml:space="preserve">84748000</t>
  </si>
  <si>
    <t xml:space="preserve">Other machinery for sorting, screening, se  aratinga earth, stone, ores, etc, nes</t>
  </si>
  <si>
    <t xml:space="preserve">84749000</t>
  </si>
  <si>
    <t xml:space="preserve">Parts of machinery of 8474   .</t>
  </si>
  <si>
    <t xml:space="preserve">84751000</t>
  </si>
  <si>
    <t xml:space="preserve">Machines for assembling electric lamps, tu  es of flash bulbs in glass envelopes.</t>
  </si>
  <si>
    <t xml:space="preserve">84752100</t>
  </si>
  <si>
    <t xml:space="preserve">Machines for making optical fibres and pre  orms thereof.</t>
  </si>
  <si>
    <t xml:space="preserve">84752900</t>
  </si>
  <si>
    <t xml:space="preserve">Machines for manufacturing or hot working   lass or glassware(excl optical fibres</t>
  </si>
  <si>
    <t xml:space="preserve">84759000</t>
  </si>
  <si>
    <t xml:space="preserve">Parts of machines of 8475   .</t>
  </si>
  <si>
    <t xml:space="preserve">84762100</t>
  </si>
  <si>
    <t xml:space="preserve">Automatic beverage-vending machines, with   eating or refrigerating devices</t>
  </si>
  <si>
    <t xml:space="preserve">84762900</t>
  </si>
  <si>
    <t xml:space="preserve">Automatic beverage-vending machines, witho  t heating or refrigerating devices</t>
  </si>
  <si>
    <t xml:space="preserve">84768100</t>
  </si>
  <si>
    <t xml:space="preserve">Automatic vending machines with heating or  refrigerating devices(exclbeverage ma</t>
  </si>
  <si>
    <t xml:space="preserve">84768900</t>
  </si>
  <si>
    <t xml:space="preserve">Automatic vending machines without heating  refrigerating devices,nes(exclbev m</t>
  </si>
  <si>
    <t xml:space="preserve">84769000</t>
  </si>
  <si>
    <t xml:space="preserve">Parts for automatic goods-vending machines  .</t>
  </si>
  <si>
    <t xml:space="preserve">84771000</t>
  </si>
  <si>
    <t xml:space="preserve">Injection-moulding machines for working ru  ber or plastics, etc.</t>
  </si>
  <si>
    <t xml:space="preserve">84772000</t>
  </si>
  <si>
    <t xml:space="preserve">Extruders for working rubber or plastics a  d making products thereof</t>
  </si>
  <si>
    <t xml:space="preserve">84773000</t>
  </si>
  <si>
    <t xml:space="preserve">Blow moulding machines for working rubber   r plastics, etc</t>
  </si>
  <si>
    <t xml:space="preserve">84774000</t>
  </si>
  <si>
    <t xml:space="preserve">Vacuum moulding machines and other thermof  rming machines for rubber</t>
  </si>
  <si>
    <t xml:space="preserve">84775100</t>
  </si>
  <si>
    <t xml:space="preserve">Machinery for moulding or retreading pneum  tic tyresa, or forming inner tubes</t>
  </si>
  <si>
    <t xml:space="preserve">84775900</t>
  </si>
  <si>
    <t xml:space="preserve">Machinery for moulding or forming rubber o   plastics, etc, nes</t>
  </si>
  <si>
    <t xml:space="preserve">84778000</t>
  </si>
  <si>
    <t xml:space="preserve">Machinery for working rubber/plastics or m  king products thereof, nes</t>
  </si>
  <si>
    <t xml:space="preserve">84779000</t>
  </si>
  <si>
    <t xml:space="preserve">Parts of machinery for working rubber or p  astics, etc</t>
  </si>
  <si>
    <t xml:space="preserve">84781000</t>
  </si>
  <si>
    <t xml:space="preserve">Machinery for preparing or making up tobac  o, nes</t>
  </si>
  <si>
    <t xml:space="preserve">84789000</t>
  </si>
  <si>
    <t xml:space="preserve">Parts of machinery preparing or making up   obacco</t>
  </si>
  <si>
    <t xml:space="preserve">84791000</t>
  </si>
  <si>
    <t xml:space="preserve">Machinery for public works, building or the like [UN.</t>
  </si>
  <si>
    <t xml:space="preserve">84792000</t>
  </si>
  <si>
    <t xml:space="preserve">Machinery for the extraction/preparation o   animal/vegetable fats or oil</t>
  </si>
  <si>
    <t xml:space="preserve">84793000</t>
  </si>
  <si>
    <t xml:space="preserve">Machinery for treating wood or cork, havin   individual functions</t>
  </si>
  <si>
    <t xml:space="preserve">84794000</t>
  </si>
  <si>
    <t xml:space="preserve">Rope or cable-making machines   .</t>
  </si>
  <si>
    <t xml:space="preserve">84796000</t>
  </si>
  <si>
    <t xml:space="preserve">Evaporative air coolers   .</t>
  </si>
  <si>
    <t xml:space="preserve">84797900</t>
  </si>
  <si>
    <t xml:space="preserve">Other passenger boarding bridge   .</t>
  </si>
  <si>
    <t xml:space="preserve">84798100</t>
  </si>
  <si>
    <t xml:space="preserve">Machines for treating metal, incl electri c wire coil-winders, having individual</t>
  </si>
  <si>
    <t xml:space="preserve">84798200</t>
  </si>
  <si>
    <t xml:space="preserve">Machines for mixing, kneading, crushing,gr  nding,, having individual functions</t>
  </si>
  <si>
    <t xml:space="preserve">84798910</t>
  </si>
  <si>
    <t xml:space="preserve">Machinery for soap Industry   .</t>
  </si>
  <si>
    <t xml:space="preserve">84798920</t>
  </si>
  <si>
    <t xml:space="preserve">Semens Ceiling Filling Machine</t>
  </si>
  <si>
    <t xml:space="preserve">84798950</t>
  </si>
  <si>
    <t xml:space="preserve">Machine for production of Medicines</t>
  </si>
  <si>
    <t xml:space="preserve">84798960</t>
  </si>
  <si>
    <t xml:space="preserve">silo</t>
  </si>
  <si>
    <t xml:space="preserve">84798990</t>
  </si>
  <si>
    <t xml:space="preserve">Other- machines &amp; mechanical appliances ha  ing individual functions, nes</t>
  </si>
  <si>
    <t xml:space="preserve">84799000</t>
  </si>
  <si>
    <t xml:space="preserve">Parts of machines heading 8479 having ind i idual functions, nes.</t>
  </si>
  <si>
    <t xml:space="preserve">84801000</t>
  </si>
  <si>
    <t xml:space="preserve">Moulding boxes for metal foundry  . .</t>
  </si>
  <si>
    <t xml:space="preserve">84802000</t>
  </si>
  <si>
    <t xml:space="preserve">Mould bases   .</t>
  </si>
  <si>
    <t xml:space="preserve">84803000</t>
  </si>
  <si>
    <t xml:space="preserve">Moulding patterns   .</t>
  </si>
  <si>
    <t xml:space="preserve">84804100</t>
  </si>
  <si>
    <t xml:space="preserve">Injection or compression type moulds for m  tal or metal carbides</t>
  </si>
  <si>
    <t xml:space="preserve">84804900</t>
  </si>
  <si>
    <t xml:space="preserve">Moulds for metal or metal carbides (excl  i jection or compression)</t>
  </si>
  <si>
    <t xml:space="preserve">84805000</t>
  </si>
  <si>
    <t xml:space="preserve">Moulds for glass  . .</t>
  </si>
  <si>
    <t xml:space="preserve">84806000</t>
  </si>
  <si>
    <t xml:space="preserve">Moulds for mineral materials  . .</t>
  </si>
  <si>
    <t xml:space="preserve">84807100</t>
  </si>
  <si>
    <t xml:space="preserve">Injection or compression type moulds for r  bber or plastics.</t>
  </si>
  <si>
    <t xml:space="preserve">84807900</t>
  </si>
  <si>
    <t xml:space="preserve">Moulds for rubber or plastics (excl injec t on of compression)</t>
  </si>
  <si>
    <t xml:space="preserve">84811000</t>
  </si>
  <si>
    <t xml:space="preserve">Pressure-reducing valves  . .</t>
  </si>
  <si>
    <t xml:space="preserve">84812000</t>
  </si>
  <si>
    <t xml:space="preserve">Valves for the control of oleohydraulic or  pneumatic transmission</t>
  </si>
  <si>
    <t xml:space="preserve">84813000</t>
  </si>
  <si>
    <t xml:space="preserve">Check (nonreturn) valves  . .</t>
  </si>
  <si>
    <t xml:space="preserve">84814000</t>
  </si>
  <si>
    <t xml:space="preserve">Safety or relief valves   .</t>
  </si>
  <si>
    <t xml:space="preserve">84818010</t>
  </si>
  <si>
    <t xml:space="preserve">Gas regulator's valve</t>
  </si>
  <si>
    <t xml:space="preserve">84818090</t>
  </si>
  <si>
    <t xml:space="preserve">Other appliances such as taps, cocks and o  her valves, nes</t>
  </si>
  <si>
    <t xml:space="preserve">84819000</t>
  </si>
  <si>
    <t xml:space="preserve">Parts of valves and similar appliances of   481</t>
  </si>
  <si>
    <t xml:space="preserve">84821000</t>
  </si>
  <si>
    <t xml:space="preserve">Ball bearings  . .</t>
  </si>
  <si>
    <t xml:space="preserve">84822000</t>
  </si>
  <si>
    <t xml:space="preserve">Tapered roller bearings, including cone an   tapered roller assemblies</t>
  </si>
  <si>
    <t xml:space="preserve">84823000</t>
  </si>
  <si>
    <t xml:space="preserve">Spherical roller bearings   .</t>
  </si>
  <si>
    <t xml:space="preserve">84824000</t>
  </si>
  <si>
    <t xml:space="preserve">Needle roller bearings   .</t>
  </si>
  <si>
    <t xml:space="preserve">84825000</t>
  </si>
  <si>
    <t xml:space="preserve">Cylindrical roller bearings (excl needle) . .</t>
  </si>
  <si>
    <t xml:space="preserve">84828000</t>
  </si>
  <si>
    <t xml:space="preserve">Ball or roller bearings (incl combined ba l /roller bearings), nes</t>
  </si>
  <si>
    <t xml:space="preserve">84829100</t>
  </si>
  <si>
    <t xml:space="preserve">Balls, needles and rollers   .</t>
  </si>
  <si>
    <t xml:space="preserve">84829900</t>
  </si>
  <si>
    <t xml:space="preserve">Parts of ball or roller bearings (excl ba l s, needles and rollers)</t>
  </si>
  <si>
    <t xml:space="preserve">84831000</t>
  </si>
  <si>
    <t xml:space="preserve">Transmission shafts (incl cam and crank s h fts) and cranks</t>
  </si>
  <si>
    <t xml:space="preserve">84832000</t>
  </si>
  <si>
    <t xml:space="preserve">Bearing housings, incorporating ball or ro  ler bearings.</t>
  </si>
  <si>
    <t xml:space="preserve">84833000</t>
  </si>
  <si>
    <t xml:space="preserve">Bearing housings, nes; plain shaft bearing  .</t>
  </si>
  <si>
    <t xml:space="preserve">84834000</t>
  </si>
  <si>
    <t xml:space="preserve">Gears and gearing; ball or roller screws;   ear boxes and other speed changers</t>
  </si>
  <si>
    <t xml:space="preserve">84835000</t>
  </si>
  <si>
    <t xml:space="preserve">Flywheels and pulleys (incl pulley blocks ) .</t>
  </si>
  <si>
    <t xml:space="preserve">84836000</t>
  </si>
  <si>
    <t xml:space="preserve">Clutches and shaft couplings  (incl unive r al joints)</t>
  </si>
  <si>
    <t xml:space="preserve">84839000</t>
  </si>
  <si>
    <t xml:space="preserve">Toothed wheels,chain sprockets and other t  ansmission elem presented separately:</t>
  </si>
  <si>
    <t xml:space="preserve">84841000</t>
  </si>
  <si>
    <t xml:space="preserve">Gaskets of metal combined with other ma ter als or &gt;1 metal layer</t>
  </si>
  <si>
    <t xml:space="preserve">84842000</t>
  </si>
  <si>
    <t xml:space="preserve">Mechanical seals  . .</t>
  </si>
  <si>
    <t xml:space="preserve">84849000</t>
  </si>
  <si>
    <t xml:space="preserve">Sets or assortments of gaskets and similar  joints</t>
  </si>
  <si>
    <t xml:space="preserve">84861000</t>
  </si>
  <si>
    <t xml:space="preserve">Machines and apparatus for the manufacture  of boules or wafers</t>
  </si>
  <si>
    <t xml:space="preserve">84863000</t>
  </si>
  <si>
    <t xml:space="preserve">Machines and apparatus for the manufacture  of flat panel displays</t>
  </si>
  <si>
    <t xml:space="preserve">84869000</t>
  </si>
  <si>
    <t xml:space="preserve">Parts and accessories of sub-heading 8486 1  to 848640</t>
  </si>
  <si>
    <t xml:space="preserve">84871000</t>
  </si>
  <si>
    <t xml:space="preserve">Ships' propellers and blades therefor   .</t>
  </si>
  <si>
    <t xml:space="preserve">84879000</t>
  </si>
  <si>
    <t xml:space="preserve">Others - machinery parts, not containing e  ectrical connectors, insulators, coil</t>
  </si>
  <si>
    <t xml:space="preserve">85011000</t>
  </si>
  <si>
    <t xml:space="preserve">Motors of an output =&lt;375 W   .</t>
  </si>
  <si>
    <t xml:space="preserve">85012000</t>
  </si>
  <si>
    <t xml:space="preserve">Universal ac/dc motors of an output &gt;375  W .</t>
  </si>
  <si>
    <t xml:space="preserve">85013100</t>
  </si>
  <si>
    <t xml:space="preserve">Dc motors and generators of an output =&lt;75   W</t>
  </si>
  <si>
    <t xml:space="preserve">85013200</t>
  </si>
  <si>
    <t xml:space="preserve">Dc motors and generators of an output &gt;750  W-&lt;=75 kW</t>
  </si>
  <si>
    <t xml:space="preserve">85013300</t>
  </si>
  <si>
    <t xml:space="preserve">Dc motors and generators of an output &gt;75   W-&lt;=375 kW</t>
  </si>
  <si>
    <t xml:space="preserve">85013400</t>
  </si>
  <si>
    <t xml:space="preserve">Dc motors and generators of an output &gt;375  kW</t>
  </si>
  <si>
    <t xml:space="preserve">85014000</t>
  </si>
  <si>
    <t xml:space="preserve">Ac motors, single-phase   .</t>
  </si>
  <si>
    <t xml:space="preserve">85015100</t>
  </si>
  <si>
    <t xml:space="preserve">Ac motors, multi-phase, of an output =&lt;750  W</t>
  </si>
  <si>
    <t xml:space="preserve">85015200</t>
  </si>
  <si>
    <t xml:space="preserve">Ac motors, multi-phase, of an output &gt;750   -&lt;=75 kW.</t>
  </si>
  <si>
    <t xml:space="preserve">85015300</t>
  </si>
  <si>
    <t xml:space="preserve">Ac motors, multi-phase, of an output &gt;75 k  .</t>
  </si>
  <si>
    <t xml:space="preserve">85016100</t>
  </si>
  <si>
    <t xml:space="preserve">Ac generators (alternators) of an output =  75 kVA</t>
  </si>
  <si>
    <t xml:space="preserve">85016200</t>
  </si>
  <si>
    <t xml:space="preserve">Ac generators (alternators) of an output &gt;  5 kVA-&lt;=375 kVA</t>
  </si>
  <si>
    <t xml:space="preserve">85016300</t>
  </si>
  <si>
    <t xml:space="preserve">Ac generators (alternators) of an output &gt;  75 kVA-&lt;=750 kVA.</t>
  </si>
  <si>
    <t xml:space="preserve">85016400</t>
  </si>
  <si>
    <t xml:space="preserve">Ac generators (alternators) of an output &gt;  50 kVA</t>
  </si>
  <si>
    <t xml:space="preserve">85021110</t>
  </si>
  <si>
    <t xml:space="preserve">Generating sets with compression-ignition   iston engines, =&lt;75 kVA</t>
  </si>
  <si>
    <t xml:space="preserve">85021190</t>
  </si>
  <si>
    <t xml:space="preserve">85021200</t>
  </si>
  <si>
    <t xml:space="preserve">Generating sets with compressionignition  p ston engines &gt; 75 KVA</t>
  </si>
  <si>
    <t xml:space="preserve">85021300</t>
  </si>
  <si>
    <t xml:space="preserve">Generating sets with compression-ignition   iston engines, &gt;375 kVA</t>
  </si>
  <si>
    <t xml:space="preserve">85022000</t>
  </si>
  <si>
    <t xml:space="preserve">Generating sets with spark-ignition intern  l combustion piston engines</t>
  </si>
  <si>
    <t xml:space="preserve">85023100</t>
  </si>
  <si>
    <t xml:space="preserve">Wind-powered generating sets  . .</t>
  </si>
  <si>
    <t xml:space="preserve">85023900</t>
  </si>
  <si>
    <t xml:space="preserve">Generating sets,(exclwind-powered) nes   .</t>
  </si>
  <si>
    <t xml:space="preserve">85024000</t>
  </si>
  <si>
    <t xml:space="preserve">Electric rotary converters   .</t>
  </si>
  <si>
    <t xml:space="preserve">85030000</t>
  </si>
  <si>
    <t xml:space="preserve">Parts suitable for machines of 8501 or 85 0 .</t>
  </si>
  <si>
    <t xml:space="preserve">85041000</t>
  </si>
  <si>
    <t xml:space="preserve">Ballasts for discharge lamps or tubes   .</t>
  </si>
  <si>
    <t xml:space="preserve">85042100</t>
  </si>
  <si>
    <t xml:space="preserve">Liquid dielectric transformers, power hand  ing capacity =&lt;650kva</t>
  </si>
  <si>
    <t xml:space="preserve">85042200</t>
  </si>
  <si>
    <t xml:space="preserve">Liquid dielectric transformers, power hand  ing capacity 650-10000kva</t>
  </si>
  <si>
    <t xml:space="preserve">85042300</t>
  </si>
  <si>
    <t xml:space="preserve">Liquid dielectric transformers, power hand  ing capacity &gt;10000kva</t>
  </si>
  <si>
    <t xml:space="preserve">85043100</t>
  </si>
  <si>
    <t xml:space="preserve">Transformers, nes, power handling capacity  =&lt;1kva</t>
  </si>
  <si>
    <t xml:space="preserve">85043200</t>
  </si>
  <si>
    <t xml:space="preserve">Transformers, nes, power handling capacity  -16kva</t>
  </si>
  <si>
    <t xml:space="preserve">85043300</t>
  </si>
  <si>
    <t xml:space="preserve">Transformers, nes, power handling capacity  16-500kva</t>
  </si>
  <si>
    <t xml:space="preserve">85043400</t>
  </si>
  <si>
    <t xml:space="preserve">Transformers, nes, power handling capacity  &gt;500kva</t>
  </si>
  <si>
    <t xml:space="preserve">85044000</t>
  </si>
  <si>
    <t xml:space="preserve">Static converters   .</t>
  </si>
  <si>
    <t xml:space="preserve">85044010</t>
  </si>
  <si>
    <t xml:space="preserve">AC/DC Flat charger for electric vehicles</t>
  </si>
  <si>
    <t xml:space="preserve">85044090</t>
  </si>
  <si>
    <t xml:space="preserve">Solar Charge Controller</t>
  </si>
  <si>
    <t xml:space="preserve">85045000</t>
  </si>
  <si>
    <t xml:space="preserve">Inductors, nes   .</t>
  </si>
  <si>
    <t xml:space="preserve">85049000</t>
  </si>
  <si>
    <t xml:space="preserve">Parts of transformers, inductors and stati   converters (heading 8504)</t>
  </si>
  <si>
    <t xml:space="preserve">85051100</t>
  </si>
  <si>
    <t xml:space="preserve">Permanent magnets and articles becoming pe  manent magnets of metal</t>
  </si>
  <si>
    <t xml:space="preserve">85051900</t>
  </si>
  <si>
    <t xml:space="preserve">Permanent magnets and articles becoming pe  manent magnets (excl metal)</t>
  </si>
  <si>
    <t xml:space="preserve">85052000</t>
  </si>
  <si>
    <t xml:space="preserve">Electro-magnetic couplings, clutches and b  akes.</t>
  </si>
  <si>
    <t xml:space="preserve">85059000</t>
  </si>
  <si>
    <t xml:space="preserve">Electro-magnetic or permanent magnet chuck  , etc; parts of magnets</t>
  </si>
  <si>
    <t xml:space="preserve">85061000</t>
  </si>
  <si>
    <t xml:space="preserve">Primary cells and primary batteries, manga  ese dioxide</t>
  </si>
  <si>
    <t xml:space="preserve">85063000</t>
  </si>
  <si>
    <t xml:space="preserve">Primary cells and primary batteries, mercu  ic oxide.</t>
  </si>
  <si>
    <t xml:space="preserve">85064000</t>
  </si>
  <si>
    <t xml:space="preserve">Primary cells and primary batteries, silve   oxide</t>
  </si>
  <si>
    <t xml:space="preserve">85065000</t>
  </si>
  <si>
    <t xml:space="preserve">Primary cells and primary batteries, lithi  m</t>
  </si>
  <si>
    <t xml:space="preserve">85066000</t>
  </si>
  <si>
    <t xml:space="preserve">Primary cells and primary batteries, air-z  nc</t>
  </si>
  <si>
    <t xml:space="preserve">85068000</t>
  </si>
  <si>
    <t xml:space="preserve">Other primary cells and primary batteries   .</t>
  </si>
  <si>
    <t xml:space="preserve">85069000</t>
  </si>
  <si>
    <t xml:space="preserve">Parts of primary cells and primary batteri  s</t>
  </si>
  <si>
    <t xml:space="preserve">85071000</t>
  </si>
  <si>
    <t xml:space="preserve">Lead-acid accumulators for starting piston  engines</t>
  </si>
  <si>
    <t xml:space="preserve">85072000</t>
  </si>
  <si>
    <t xml:space="preserve">Lead-acid accumulators (excl for starting   iston engines)</t>
  </si>
  <si>
    <t xml:space="preserve">85073000</t>
  </si>
  <si>
    <t xml:space="preserve">Nickel-cadmium accumulators   .</t>
  </si>
  <si>
    <t xml:space="preserve">85074000</t>
  </si>
  <si>
    <t xml:space="preserve">Nickel-iron accumulators  . .</t>
  </si>
  <si>
    <t xml:space="preserve">85075000</t>
  </si>
  <si>
    <t xml:space="preserve">Mickelmetal hydride  .</t>
  </si>
  <si>
    <t xml:space="preserve">85076000</t>
  </si>
  <si>
    <t xml:space="preserve">Lithiumion . .</t>
  </si>
  <si>
    <t xml:space="preserve">85078000</t>
  </si>
  <si>
    <t xml:space="preserve">Electric accumulators (excl lead-acid, ni c el-cadmium or nickel-iron)</t>
  </si>
  <si>
    <t xml:space="preserve">85079000</t>
  </si>
  <si>
    <t xml:space="preserve">Parts of electric accumulators (incl sepa r tors)</t>
  </si>
  <si>
    <t xml:space="preserve">85081100</t>
  </si>
  <si>
    <t xml:space="preserve">Vacuum Cleaners with electric motor of a p  wer &lt;=1,500 W &amp; having a dust bag &lt;=</t>
  </si>
  <si>
    <t xml:space="preserve">85081900</t>
  </si>
  <si>
    <t xml:space="preserve">Other vacuum cleaners with self contained   lectric motor</t>
  </si>
  <si>
    <t xml:space="preserve">85086000</t>
  </si>
  <si>
    <t xml:space="preserve">Other vacuum cleaners   .</t>
  </si>
  <si>
    <t xml:space="preserve">85087000</t>
  </si>
  <si>
    <t xml:space="preserve">Parts of vaccum cleaners  .</t>
  </si>
  <si>
    <t xml:space="preserve">85094000</t>
  </si>
  <si>
    <t xml:space="preserve">Electro-mechanical domestic food grinders/  ixers/juice extractors</t>
  </si>
  <si>
    <t xml:space="preserve">85098000</t>
  </si>
  <si>
    <t xml:space="preserve">Electro-mechanical domestic appliances, ne  , with electric motor</t>
  </si>
  <si>
    <t xml:space="preserve">85099000</t>
  </si>
  <si>
    <t xml:space="preserve">Parts of electro-mechanical domestic appli  nces.</t>
  </si>
  <si>
    <t xml:space="preserve">85101000</t>
  </si>
  <si>
    <t xml:space="preserve">Shavers with self-contained electric motor  .</t>
  </si>
  <si>
    <t xml:space="preserve">85102000</t>
  </si>
  <si>
    <t xml:space="preserve">Hair clippers with self-contained electric  motor</t>
  </si>
  <si>
    <t xml:space="preserve">85103000</t>
  </si>
  <si>
    <t xml:space="preserve">Hair-removing appliances with self-contain  d electric motor, (excl shavers &amp; cli</t>
  </si>
  <si>
    <t xml:space="preserve">85109000</t>
  </si>
  <si>
    <t xml:space="preserve">Parts of shavers and hair clippers with se  f-contained electric motor</t>
  </si>
  <si>
    <t xml:space="preserve">85111000</t>
  </si>
  <si>
    <t xml:space="preserve">Sparking plugs   .</t>
  </si>
  <si>
    <t xml:space="preserve">85112000</t>
  </si>
  <si>
    <t xml:space="preserve">Ignition magnetos; magneto-dynamos; magnet  c flywheels</t>
  </si>
  <si>
    <t xml:space="preserve">85113000</t>
  </si>
  <si>
    <t xml:space="preserve">Distributors; ignition coils  . .</t>
  </si>
  <si>
    <t xml:space="preserve">85114000</t>
  </si>
  <si>
    <t xml:space="preserve">- Starters motors and dual purposes starte   generators</t>
  </si>
  <si>
    <t xml:space="preserve">85115000</t>
  </si>
  <si>
    <t xml:space="preserve">Generators, nes, for internal combustion e  gines</t>
  </si>
  <si>
    <t xml:space="preserve">85118000</t>
  </si>
  <si>
    <t xml:space="preserve">Ignition/starting equipment, nes, for inte  nal combustion engines</t>
  </si>
  <si>
    <t xml:space="preserve">85119000</t>
  </si>
  <si>
    <t xml:space="preserve">Parts of electrical ignition/starting equi  ment of 8511.</t>
  </si>
  <si>
    <t xml:space="preserve">85121000</t>
  </si>
  <si>
    <t xml:space="preserve">Lighting or visual signalling equipment fo   bicycles</t>
  </si>
  <si>
    <t xml:space="preserve">85122000</t>
  </si>
  <si>
    <t xml:space="preserve">Lighting or visual signalling equipment fo   motor vehicles</t>
  </si>
  <si>
    <t xml:space="preserve">85123000</t>
  </si>
  <si>
    <t xml:space="preserve">Sound signalling equipment for cycles or m  tor vehicles.</t>
  </si>
  <si>
    <t xml:space="preserve">85124000</t>
  </si>
  <si>
    <t xml:space="preserve">Windscreen wipers, defrosters and demister   for motor vehicles</t>
  </si>
  <si>
    <t xml:space="preserve">85129000</t>
  </si>
  <si>
    <t xml:space="preserve">Parts of vehicle lighting/signalling, etc,  equipment of 8512</t>
  </si>
  <si>
    <t xml:space="preserve">85131000</t>
  </si>
  <si>
    <t xml:space="preserve">Portable electric lamps worked by dry batt  ries, accumulators, magnetos.</t>
  </si>
  <si>
    <t xml:space="preserve">85139000</t>
  </si>
  <si>
    <t xml:space="preserve">Parts of portable electric lamps of 8513  . .</t>
  </si>
  <si>
    <t xml:space="preserve">85141000</t>
  </si>
  <si>
    <t xml:space="preserve">Resistance heated industrial or laboratory  furnaces and ovens</t>
  </si>
  <si>
    <t xml:space="preserve">85142000</t>
  </si>
  <si>
    <t xml:space="preserve">Furnaces and ovens functioning by inductio   or dielectric loss</t>
  </si>
  <si>
    <t xml:space="preserve">85143000</t>
  </si>
  <si>
    <t xml:space="preserve">Industrial or laboratory furnaces and oven  , nes</t>
  </si>
  <si>
    <t xml:space="preserve">85144000</t>
  </si>
  <si>
    <t xml:space="preserve">Other equipment for the heat treatment of   aterials by induction of dielectric l</t>
  </si>
  <si>
    <t xml:space="preserve">85149000</t>
  </si>
  <si>
    <t xml:space="preserve">Parts of industrial or laboratory furnaces  and ovens, etc, of 8514</t>
  </si>
  <si>
    <t xml:space="preserve">85151100</t>
  </si>
  <si>
    <t xml:space="preserve">Soldering irons and guns  . .</t>
  </si>
  <si>
    <t xml:space="preserve">85151900</t>
  </si>
  <si>
    <t xml:space="preserve">Brazing or soldering machines and apparatu  , nes</t>
  </si>
  <si>
    <t xml:space="preserve">85152100</t>
  </si>
  <si>
    <t xml:space="preserve">Machines for resistance welding of metal,   ully or partly automatic.</t>
  </si>
  <si>
    <t xml:space="preserve">85152900</t>
  </si>
  <si>
    <t xml:space="preserve">Machines and apparatus for resistance weld  ng of metal, not automatic</t>
  </si>
  <si>
    <t xml:space="preserve">85153100</t>
  </si>
  <si>
    <t xml:space="preserve">Machines for arc (incl plasma arc) weldin g of metals, automatic.</t>
  </si>
  <si>
    <t xml:space="preserve">85153900</t>
  </si>
  <si>
    <t xml:space="preserve">Machines for arc (incl plasma arc) weldin g of metals, not automatic.</t>
  </si>
  <si>
    <t xml:space="preserve">85158000</t>
  </si>
  <si>
    <t xml:space="preserve">Machines and apparatus for welding/sprayin   of metals, nes</t>
  </si>
  <si>
    <t xml:space="preserve">85159000</t>
  </si>
  <si>
    <t xml:space="preserve">Parts of soldering, brazing, welding, etc,  machines/apparatus of 8515</t>
  </si>
  <si>
    <t xml:space="preserve">85161000</t>
  </si>
  <si>
    <t xml:space="preserve">Electric instantaneous or storage water he  ters and immersion heaters</t>
  </si>
  <si>
    <t xml:space="preserve">85162100</t>
  </si>
  <si>
    <t xml:space="preserve">Electric storage heating radiators   .</t>
  </si>
  <si>
    <t xml:space="preserve">85162900</t>
  </si>
  <si>
    <t xml:space="preserve">Electric space heating and soil heating ap  aratus, nes</t>
  </si>
  <si>
    <t xml:space="preserve">85163100</t>
  </si>
  <si>
    <t xml:space="preserve">Electro-thermic hair dryers   .</t>
  </si>
  <si>
    <t xml:space="preserve">85163200</t>
  </si>
  <si>
    <t xml:space="preserve">Electro-thermic hair-dressing apparatus, e  c (excl dryers)</t>
  </si>
  <si>
    <t xml:space="preserve">85163300</t>
  </si>
  <si>
    <t xml:space="preserve">Electro-thermic hand-drying apparatus   .</t>
  </si>
  <si>
    <t xml:space="preserve">85164000</t>
  </si>
  <si>
    <t xml:space="preserve">Electrical smoothing irons   .</t>
  </si>
  <si>
    <t xml:space="preserve">85165000</t>
  </si>
  <si>
    <t xml:space="preserve">Microwave ovens   .</t>
  </si>
  <si>
    <t xml:space="preserve">85166000</t>
  </si>
  <si>
    <t xml:space="preserve">Electric ovens, nes; cookers, cooking plat  s, boiling rings, grillers and roaste</t>
  </si>
  <si>
    <t xml:space="preserve">85167100</t>
  </si>
  <si>
    <t xml:space="preserve">Electro-thermic coffee or tea makers  . .</t>
  </si>
  <si>
    <t xml:space="preserve">85167200</t>
  </si>
  <si>
    <t xml:space="preserve">Electro-thermic toasters  . .</t>
  </si>
  <si>
    <t xml:space="preserve">85167900</t>
  </si>
  <si>
    <t xml:space="preserve">Electro-thermic domestic appliances, nes  . .</t>
  </si>
  <si>
    <t xml:space="preserve">85168000</t>
  </si>
  <si>
    <t xml:space="preserve">Electric heating resistors (excl those of   545).</t>
  </si>
  <si>
    <t xml:space="preserve">85169000</t>
  </si>
  <si>
    <t xml:space="preserve">Parts of electro-thermic appliances of 85 1 .</t>
  </si>
  <si>
    <t xml:space="preserve">85171100</t>
  </si>
  <si>
    <t xml:space="preserve">Line telephone sets with cordless handsets  .</t>
  </si>
  <si>
    <t xml:space="preserve">85171200</t>
  </si>
  <si>
    <t xml:space="preserve">Telephones for cellular networks or for ot  er wireless networks.</t>
  </si>
  <si>
    <t xml:space="preserve">85171800</t>
  </si>
  <si>
    <t xml:space="preserve">Other telephone sets  . .</t>
  </si>
  <si>
    <t xml:space="preserve">85176100</t>
  </si>
  <si>
    <t xml:space="preserve">Base stations  . .</t>
  </si>
  <si>
    <t xml:space="preserve">85176200</t>
  </si>
  <si>
    <t xml:space="preserve">Machines for the reception, conversion and  transmission or regeneration of voice</t>
  </si>
  <si>
    <t xml:space="preserve">85176900</t>
  </si>
  <si>
    <t xml:space="preserve">Other apparatus for transmission or recept  on of voice, images or other data</t>
  </si>
  <si>
    <t xml:space="preserve">85177000</t>
  </si>
  <si>
    <t xml:space="preserve">Parts of telephone, cell phone&amp;other for t  ansmior reception of voice,images,oth</t>
  </si>
  <si>
    <t xml:space="preserve">85181000</t>
  </si>
  <si>
    <t xml:space="preserve">Microphones and stands therefor   .</t>
  </si>
  <si>
    <t xml:space="preserve">85182100</t>
  </si>
  <si>
    <t xml:space="preserve">Single loudspeakers, mounted in their encl  sures</t>
  </si>
  <si>
    <t xml:space="preserve">85182200</t>
  </si>
  <si>
    <t xml:space="preserve">Multiple loudspeakers, mounted in the same  enclosure</t>
  </si>
  <si>
    <t xml:space="preserve">85182900</t>
  </si>
  <si>
    <t xml:space="preserve">Loudspeakers, not mounted in encloseurs   .</t>
  </si>
  <si>
    <t xml:space="preserve">85183000</t>
  </si>
  <si>
    <t xml:space="preserve">Headphones, earphones whether or not combi  ed with a microphone &amp; setmore louds.</t>
  </si>
  <si>
    <t xml:space="preserve">85184000</t>
  </si>
  <si>
    <t xml:space="preserve">Audio-frequency electric amplifiers   .</t>
  </si>
  <si>
    <t xml:space="preserve">85185000</t>
  </si>
  <si>
    <t xml:space="preserve">Electric sound amplifier sets   .</t>
  </si>
  <si>
    <t xml:space="preserve">85189000</t>
  </si>
  <si>
    <t xml:space="preserve">Parts of apparatus of 8518   .</t>
  </si>
  <si>
    <t xml:space="preserve">85192000</t>
  </si>
  <si>
    <t xml:space="preserve">Apparatus operated by coins, banknotes, ba  k cards, tokens or by other means of</t>
  </si>
  <si>
    <t xml:space="preserve">85193000</t>
  </si>
  <si>
    <t xml:space="preserve">Turntables (recorddecks)  . .</t>
  </si>
  <si>
    <t xml:space="preserve">85195000</t>
  </si>
  <si>
    <t xml:space="preserve">Telephone answering machines  . .</t>
  </si>
  <si>
    <t xml:space="preserve">85198100</t>
  </si>
  <si>
    <t xml:space="preserve">Other sound recording or reproducing appar  tus using magnetic,optical or semicon</t>
  </si>
  <si>
    <t xml:space="preserve">85198900</t>
  </si>
  <si>
    <t xml:space="preserve">Other sound recording or reproducing appar  tus, nes.</t>
  </si>
  <si>
    <t xml:space="preserve">85211000</t>
  </si>
  <si>
    <t xml:space="preserve">Video recording or reproducing apparatus,   ith or without video tuner,magnetic t</t>
  </si>
  <si>
    <t xml:space="preserve">85219000</t>
  </si>
  <si>
    <t xml:space="preserve">Video recording or reproducing apparatus,   ith or without video tuner,exclmagta.</t>
  </si>
  <si>
    <t xml:space="preserve">85221000</t>
  </si>
  <si>
    <t xml:space="preserve">Pick-up cartridges   .</t>
  </si>
  <si>
    <t xml:space="preserve">85229010</t>
  </si>
  <si>
    <t xml:space="preserve">Parts &amp; assessories of sound recorders &amp; r  producers</t>
  </si>
  <si>
    <t xml:space="preserve">85229020</t>
  </si>
  <si>
    <t xml:space="preserve">Parts &amp; accessories of video sets(deck)   .</t>
  </si>
  <si>
    <t xml:space="preserve">85229090</t>
  </si>
  <si>
    <t xml:space="preserve">Parts &amp; accessories of other apparatus oth  r than deck,sound recorder&amp;cartidges.</t>
  </si>
  <si>
    <t xml:space="preserve">85232100</t>
  </si>
  <si>
    <t xml:space="preserve">Cards incorporating a magnetic stripe   .</t>
  </si>
  <si>
    <t xml:space="preserve">85232900</t>
  </si>
  <si>
    <t xml:space="preserve">Other magnetic storage device</t>
  </si>
  <si>
    <t xml:space="preserve">85234100</t>
  </si>
  <si>
    <t xml:space="preserve">Optical media Unrecorded  .</t>
  </si>
  <si>
    <t xml:space="preserve">85234900</t>
  </si>
  <si>
    <t xml:space="preserve">Other optical media   .</t>
  </si>
  <si>
    <t xml:space="preserve">85235100</t>
  </si>
  <si>
    <t xml:space="preserve">Solidstate nonvolatile storage devices   .</t>
  </si>
  <si>
    <t xml:space="preserve">85235200</t>
  </si>
  <si>
    <t xml:space="preserve">Smart cards   .</t>
  </si>
  <si>
    <t xml:space="preserve">85235900</t>
  </si>
  <si>
    <t xml:space="preserve">Other semiconductor media   .</t>
  </si>
  <si>
    <t xml:space="preserve">85238010</t>
  </si>
  <si>
    <t xml:space="preserve">Software  .</t>
  </si>
  <si>
    <t xml:space="preserve">85238090</t>
  </si>
  <si>
    <t xml:space="preserve">85255000</t>
  </si>
  <si>
    <t xml:space="preserve">Transmission apparatus   .</t>
  </si>
  <si>
    <t xml:space="preserve">85256000</t>
  </si>
  <si>
    <t xml:space="preserve">Transmission apparatus incorporating recep  ion apparatus</t>
  </si>
  <si>
    <t xml:space="preserve">85258000</t>
  </si>
  <si>
    <t xml:space="preserve">Television cameras, digital cameras and vi  eo camera recorders</t>
  </si>
  <si>
    <t xml:space="preserve">85261000</t>
  </si>
  <si>
    <t xml:space="preserve">Radar apparatus   .</t>
  </si>
  <si>
    <t xml:space="preserve">85269100</t>
  </si>
  <si>
    <t xml:space="preserve">Radio navigational aid apparatus  . .</t>
  </si>
  <si>
    <t xml:space="preserve">85269200</t>
  </si>
  <si>
    <t xml:space="preserve">Radio remote control apparatus   .</t>
  </si>
  <si>
    <t xml:space="preserve">85271200</t>
  </si>
  <si>
    <t xml:space="preserve">Pocket-size radio cassette players   .</t>
  </si>
  <si>
    <t xml:space="preserve">85271300</t>
  </si>
  <si>
    <t xml:space="preserve">Radio broadcast reception apparatus combin  d with sound recording/reproducing ap</t>
  </si>
  <si>
    <t xml:space="preserve">85271900</t>
  </si>
  <si>
    <t xml:space="preserve">Radio receivers, portable, (excl sound re c rding/reproducing apparatus) nes.</t>
  </si>
  <si>
    <t xml:space="preserve">85272100</t>
  </si>
  <si>
    <t xml:space="preserve">Radio receivers for motor vehicles, with s  und reproducing apparatus</t>
  </si>
  <si>
    <t xml:space="preserve">85272900</t>
  </si>
  <si>
    <t xml:space="preserve">Radio receivers for motor vehicles, nes   .</t>
  </si>
  <si>
    <t xml:space="preserve">85279100</t>
  </si>
  <si>
    <t xml:space="preserve">Reception apparatus for radio broadcasting  with sound recording/reproducing appa</t>
  </si>
  <si>
    <t xml:space="preserve">85279200</t>
  </si>
  <si>
    <t xml:space="preserve">Reception apparatus for radio broadcasting  without sound recording/reproducing a</t>
  </si>
  <si>
    <t xml:space="preserve">85279900</t>
  </si>
  <si>
    <t xml:space="preserve">Other reception apparatus for radio broadc  sting, nes</t>
  </si>
  <si>
    <t xml:space="preserve">85284100</t>
  </si>
  <si>
    <t xml:space="preserve">CRT monitors of a kind solely or principal  y used in Data Prossing System of hea</t>
  </si>
  <si>
    <t xml:space="preserve">85284200</t>
  </si>
  <si>
    <t xml:space="preserve">Capable of directly connecting to and designed for use with an automatic data process</t>
  </si>
  <si>
    <t xml:space="preserve">85284900</t>
  </si>
  <si>
    <t xml:space="preserve">Other - CRT monitors  . .</t>
  </si>
  <si>
    <t xml:space="preserve">85285100</t>
  </si>
  <si>
    <t xml:space="preserve">Other monitors of a kind solely or princip  lly used in Data Prossing Sys of head</t>
  </si>
  <si>
    <t xml:space="preserve">85285200</t>
  </si>
  <si>
    <t xml:space="preserve">85285900</t>
  </si>
  <si>
    <t xml:space="preserve">Other monitors, nes   .</t>
  </si>
  <si>
    <t xml:space="preserve">85286200</t>
  </si>
  <si>
    <t xml:space="preserve">85286900</t>
  </si>
  <si>
    <t xml:space="preserve">Other projectors  . .</t>
  </si>
  <si>
    <t xml:space="preserve">85287100</t>
  </si>
  <si>
    <t xml:space="preserve">Reception apparatus for TV not designed to  incorporate a video display or screen</t>
  </si>
  <si>
    <t xml:space="preserve">85287200</t>
  </si>
  <si>
    <t xml:space="preserve">Other, colour</t>
  </si>
  <si>
    <t xml:space="preserve">85287300</t>
  </si>
  <si>
    <t xml:space="preserve">Other, monochrome television  .</t>
  </si>
  <si>
    <t xml:space="preserve">85291000</t>
  </si>
  <si>
    <t xml:space="preserve">Aerials and aerial reflectors of all kinds  and parts thereof</t>
  </si>
  <si>
    <t xml:space="preserve">85299010</t>
  </si>
  <si>
    <t xml:space="preserve">Parts of television receiver (color)  . .</t>
  </si>
  <si>
    <t xml:space="preserve">85299090</t>
  </si>
  <si>
    <t xml:space="preserve">Parts of apparatus of heading 8525-8528  ex ept for television receiver</t>
  </si>
  <si>
    <t xml:space="preserve">85301000</t>
  </si>
  <si>
    <t xml:space="preserve">Electrical signalling equipment for rai lwa s or tramways</t>
  </si>
  <si>
    <t xml:space="preserve">85308000</t>
  </si>
  <si>
    <t xml:space="preserve">Electrical signalling equipment for roa ds, inland waterways.</t>
  </si>
  <si>
    <t xml:space="preserve">85309000</t>
  </si>
  <si>
    <t xml:space="preserve">Parts of electrical signalling equipment f  r railways, etc, of 8530.</t>
  </si>
  <si>
    <t xml:space="preserve">85311000</t>
  </si>
  <si>
    <t xml:space="preserve">Electrical burglar or fire alarms and simi  ar apparatus.</t>
  </si>
  <si>
    <t xml:space="preserve">85312000</t>
  </si>
  <si>
    <t xml:space="preserve">Indicator panels with liquid crystal devic  s (LCD) or light emitting diodes (LED</t>
  </si>
  <si>
    <t xml:space="preserve">85318000</t>
  </si>
  <si>
    <t xml:space="preserve">Electrical apparatus for sound/visual sign  lling, nes(bells,sirens,burglar,fire</t>
  </si>
  <si>
    <t xml:space="preserve">85319000</t>
  </si>
  <si>
    <t xml:space="preserve">Parts of apparatus of 8531   .</t>
  </si>
  <si>
    <t xml:space="preserve">85321000</t>
  </si>
  <si>
    <t xml:space="preserve">Fixed capacitors for 50/60 hz circuits hav  ng power capacity &gt;=05kvar</t>
  </si>
  <si>
    <t xml:space="preserve">85322100</t>
  </si>
  <si>
    <t xml:space="preserve">Fixed electrical capacitors of tantalum   .</t>
  </si>
  <si>
    <t xml:space="preserve">85322200</t>
  </si>
  <si>
    <t xml:space="preserve">Fixed electrical capacitors of aluminium e  ectrolyte</t>
  </si>
  <si>
    <t xml:space="preserve">85322300</t>
  </si>
  <si>
    <t xml:space="preserve">Fixed electrical capacitors of ceramic die  ectric, single layer.</t>
  </si>
  <si>
    <t xml:space="preserve">85322400</t>
  </si>
  <si>
    <t xml:space="preserve">Fixed electrical capacitors of ceramic die  ectric, multilayer</t>
  </si>
  <si>
    <t xml:space="preserve">85322500</t>
  </si>
  <si>
    <t xml:space="preserve">Fixed electrical capacitors of dielectric   f paper or plastics</t>
  </si>
  <si>
    <t xml:space="preserve">85322900</t>
  </si>
  <si>
    <t xml:space="preserve">Fixed electrical capacitors, nes  . .</t>
  </si>
  <si>
    <t xml:space="preserve">85323000</t>
  </si>
  <si>
    <t xml:space="preserve">Electrical variable or adjustable (pre-set   capacitors</t>
  </si>
  <si>
    <t xml:space="preserve">85329000</t>
  </si>
  <si>
    <t xml:space="preserve">Parts of electrical capacitors of 8532   .</t>
  </si>
  <si>
    <t xml:space="preserve">85331000</t>
  </si>
  <si>
    <t xml:space="preserve">Fixed carbon resistors, composition or fil   types</t>
  </si>
  <si>
    <t xml:space="preserve">85332100</t>
  </si>
  <si>
    <t xml:space="preserve">Fixed resistors for a power handling capac  ty =&lt;20w.</t>
  </si>
  <si>
    <t xml:space="preserve">85332900</t>
  </si>
  <si>
    <t xml:space="preserve">Fixed resistors for a power handling capac  ty &gt;20w</t>
  </si>
  <si>
    <t xml:space="preserve">85333100</t>
  </si>
  <si>
    <t xml:space="preserve">Wirewound variable resistors for a power h  ndling capacity =&lt;20w</t>
  </si>
  <si>
    <t xml:space="preserve">85333900</t>
  </si>
  <si>
    <t xml:space="preserve">Wirewound variable resistors for a power h  ndling capacity &gt;20 W</t>
  </si>
  <si>
    <t xml:space="preserve">85334000</t>
  </si>
  <si>
    <t xml:space="preserve">Variable resistors, nes (incl rheostats a n  potentiometers).</t>
  </si>
  <si>
    <t xml:space="preserve">85339000</t>
  </si>
  <si>
    <t xml:space="preserve">Parts of electrical resistors, rheostats a  d potentiometers.</t>
  </si>
  <si>
    <t xml:space="preserve">85340000</t>
  </si>
  <si>
    <t xml:space="preserve">Printed circuits  . .</t>
  </si>
  <si>
    <t xml:space="preserve">85351000</t>
  </si>
  <si>
    <t xml:space="preserve">Fuses, &gt;1000 V   .</t>
  </si>
  <si>
    <t xml:space="preserve">85352100</t>
  </si>
  <si>
    <t xml:space="preserve">Automatic circuit breakers for a voltage 1  -725 kV</t>
  </si>
  <si>
    <t xml:space="preserve">85352900</t>
  </si>
  <si>
    <t xml:space="preserve">Automatic circuit breakers for a voltage &gt;  25 kV</t>
  </si>
  <si>
    <t xml:space="preserve">85353000</t>
  </si>
  <si>
    <t xml:space="preserve">Isolating switches and make-and-break swit  hes, &gt;1000 V.</t>
  </si>
  <si>
    <t xml:space="preserve">85354000</t>
  </si>
  <si>
    <t xml:space="preserve">Lightning arresters, voltage limiters and   urge suppressors, &gt;1000 V</t>
  </si>
  <si>
    <t xml:space="preserve">85359000</t>
  </si>
  <si>
    <t xml:space="preserve">Other apparatus for switching electrica l c rcuits, &gt;1000 V, nes.</t>
  </si>
  <si>
    <t xml:space="preserve">85361000</t>
  </si>
  <si>
    <t xml:space="preserve">Fuses, =&lt;1000 V   .</t>
  </si>
  <si>
    <t xml:space="preserve">85362000</t>
  </si>
  <si>
    <t xml:space="preserve">Automatic circuit breakers, =&lt;1000 V  . .</t>
  </si>
  <si>
    <t xml:space="preserve">85363000</t>
  </si>
  <si>
    <t xml:space="preserve">Apparatus for protecting electrical circui  s, nes, =&lt;1000  V</t>
  </si>
  <si>
    <t xml:space="preserve">85364100</t>
  </si>
  <si>
    <t xml:space="preserve">Relays for a voltage =&lt;60 V   .</t>
  </si>
  <si>
    <t xml:space="preserve">85364900</t>
  </si>
  <si>
    <t xml:space="preserve">Relays for a voltage 60-1000 V   .</t>
  </si>
  <si>
    <t xml:space="preserve">85365000</t>
  </si>
  <si>
    <t xml:space="preserve">Switches, nes, =&lt;1000 V   .</t>
  </si>
  <si>
    <t xml:space="preserve">85366100</t>
  </si>
  <si>
    <t xml:space="preserve">Lamp-holders, =&lt;1000 V   .</t>
  </si>
  <si>
    <t xml:space="preserve">85366900</t>
  </si>
  <si>
    <t xml:space="preserve">Plugs and sockets, =&lt;1000 V   .</t>
  </si>
  <si>
    <t xml:space="preserve">85367000</t>
  </si>
  <si>
    <t xml:space="preserve">Connectors for optical fibres, optical fib  e bundles or cables</t>
  </si>
  <si>
    <t xml:space="preserve">85369000</t>
  </si>
  <si>
    <t xml:space="preserve">Apparatus for switching electrical circ uit , nes, =&lt;1000 V</t>
  </si>
  <si>
    <t xml:space="preserve">85371000</t>
  </si>
  <si>
    <t xml:space="preserve">Boards equipped with two or more appara tus of 8535 or 8536, voltage =&lt;1000 V</t>
  </si>
  <si>
    <t xml:space="preserve">85372000</t>
  </si>
  <si>
    <t xml:space="preserve">Boards equipped with two or more appara tus of 8535 or 8536, voltage &gt;1000 V.</t>
  </si>
  <si>
    <t xml:space="preserve">85381000</t>
  </si>
  <si>
    <t xml:space="preserve">Boards desks, cabinets and other bases  for goods of 8537, not equipped</t>
  </si>
  <si>
    <t xml:space="preserve">85389000</t>
  </si>
  <si>
    <t xml:space="preserve">Parts of apparatus of 8535 to 8537, nes   .</t>
  </si>
  <si>
    <t xml:space="preserve">85391000</t>
  </si>
  <si>
    <t xml:space="preserve">Sealed beam lamp units   .</t>
  </si>
  <si>
    <t xml:space="preserve">85392100</t>
  </si>
  <si>
    <t xml:space="preserve">Tungsten halogen filament lamps (excl ult r -violet or infra-red lamps)</t>
  </si>
  <si>
    <t xml:space="preserve">85392200</t>
  </si>
  <si>
    <t xml:space="preserve">Filament lamps of a power =&lt;200w and of a   oltage &gt;100v, nes</t>
  </si>
  <si>
    <t xml:space="preserve">85392900</t>
  </si>
  <si>
    <t xml:space="preserve">Filament lamps, nes (excl ultra-violet o r  nfra red lamps)</t>
  </si>
  <si>
    <t xml:space="preserve">85393100</t>
  </si>
  <si>
    <t xml:space="preserve">Discharge lamps, other than ultra-violet l  mps, fluorescent, hot cathode</t>
  </si>
  <si>
    <t xml:space="preserve">85393200</t>
  </si>
  <si>
    <t xml:space="preserve">Mercury or sodium vapour lamps; metal hali  e lamps</t>
  </si>
  <si>
    <t xml:space="preserve">85393900</t>
  </si>
  <si>
    <t xml:space="preserve">Discharge lamps, other than ultra-violet l  mps, mercury or sodium vapour lamps,</t>
  </si>
  <si>
    <t xml:space="preserve">85394100</t>
  </si>
  <si>
    <t xml:space="preserve">Arc-lamps  . .</t>
  </si>
  <si>
    <t xml:space="preserve">85394900</t>
  </si>
  <si>
    <t xml:space="preserve">Ultra-violet or infra-red lamps   .</t>
  </si>
  <si>
    <t xml:space="preserve">85395000</t>
  </si>
  <si>
    <t xml:space="preserve">Light-emiting diode (LED) lamps.</t>
  </si>
  <si>
    <t xml:space="preserve">85399000</t>
  </si>
  <si>
    <t xml:space="preserve">Parts for electric filament or discharge l  mps</t>
  </si>
  <si>
    <t xml:space="preserve">85401100</t>
  </si>
  <si>
    <t xml:space="preserve">Colour cathode-ray television picture tube   (incl video monitor)</t>
  </si>
  <si>
    <t xml:space="preserve">85401200</t>
  </si>
  <si>
    <t xml:space="preserve">Picture tube of Monochrome  .</t>
  </si>
  <si>
    <t xml:space="preserve">85402000</t>
  </si>
  <si>
    <t xml:space="preserve">Television camera tubes; image converters/  ntensifiers; photo-cathode tubes.</t>
  </si>
  <si>
    <t xml:space="preserve">85404000</t>
  </si>
  <si>
    <t xml:space="preserve">Data/graphic display tubes, monochrome;data graphic display tubes, colour, with a</t>
  </si>
  <si>
    <t xml:space="preserve">85407100</t>
  </si>
  <si>
    <t xml:space="preserve">Magnetrons   .</t>
  </si>
  <si>
    <t xml:space="preserve">85407900</t>
  </si>
  <si>
    <t xml:space="preserve">Microwave tubes (excl magnetrons, klystro n  and grid-controlled tubes)</t>
  </si>
  <si>
    <t xml:space="preserve">85408100</t>
  </si>
  <si>
    <t xml:space="preserve">Receiver or amplifier valves and tubes   .</t>
  </si>
  <si>
    <t xml:space="preserve">85408900</t>
  </si>
  <si>
    <t xml:space="preserve">Other valves and tubes, nes   .</t>
  </si>
  <si>
    <t xml:space="preserve">85409100</t>
  </si>
  <si>
    <t xml:space="preserve">Parts of cathode-ray tubes   .</t>
  </si>
  <si>
    <t xml:space="preserve">85409900</t>
  </si>
  <si>
    <t xml:space="preserve">Parts of tubes and valves of 8540 (excl  pa ts of cathode-ray tubes).</t>
  </si>
  <si>
    <t xml:space="preserve">85411000</t>
  </si>
  <si>
    <t xml:space="preserve">Diodes (excl photosensitive or light emit t ng diodes)</t>
  </si>
  <si>
    <t xml:space="preserve">85412100</t>
  </si>
  <si>
    <t xml:space="preserve">Transistors (excl phototransistors), with    dissipation rate &lt;1w</t>
  </si>
  <si>
    <t xml:space="preserve">85412900</t>
  </si>
  <si>
    <t xml:space="preserve">Transistors (excl phototransistors), with    dissipation rate &gt;=1w</t>
  </si>
  <si>
    <t xml:space="preserve">85413000</t>
  </si>
  <si>
    <t xml:space="preserve">Thyristors, diacs and triacs, other than p  otosensitive devices.</t>
  </si>
  <si>
    <t xml:space="preserve">85414000</t>
  </si>
  <si>
    <t xml:space="preserve">Photosensitive semiconductor devices; (inc   photo voltaic cells) light emitting</t>
  </si>
  <si>
    <t xml:space="preserve">85415000</t>
  </si>
  <si>
    <t xml:space="preserve">Semiconductor devices (excl photosensitiv e .</t>
  </si>
  <si>
    <t xml:space="preserve">85416000</t>
  </si>
  <si>
    <t xml:space="preserve">Mounted piezo-electric crystals   .</t>
  </si>
  <si>
    <t xml:space="preserve">85419000</t>
  </si>
  <si>
    <t xml:space="preserve">Parts of devices of 8541  . .</t>
  </si>
  <si>
    <t xml:space="preserve">85423100</t>
  </si>
  <si>
    <t xml:space="preserve">Processors and controllers, whether or not  combined with memories, converters, l</t>
  </si>
  <si>
    <t xml:space="preserve">85423200</t>
  </si>
  <si>
    <t xml:space="preserve">Memories</t>
  </si>
  <si>
    <t xml:space="preserve">85423300</t>
  </si>
  <si>
    <t xml:space="preserve">Amplifiers</t>
  </si>
  <si>
    <t xml:space="preserve">85423900</t>
  </si>
  <si>
    <t xml:space="preserve">Other electronic integrated circutes (ICs)</t>
  </si>
  <si>
    <t xml:space="preserve">85429000</t>
  </si>
  <si>
    <t xml:space="preserve">Parts of electronic integrated circuits (h  ading 8542)</t>
  </si>
  <si>
    <t xml:space="preserve">85431000</t>
  </si>
  <si>
    <t xml:space="preserve">Particle accelerators</t>
  </si>
  <si>
    <t xml:space="preserve">85432000</t>
  </si>
  <si>
    <t xml:space="preserve">Signal generators</t>
  </si>
  <si>
    <t xml:space="preserve">85433000</t>
  </si>
  <si>
    <t xml:space="preserve">Machines/apparatus for electroplating, electrolysis or electrophoresis</t>
  </si>
  <si>
    <t xml:space="preserve">85437000</t>
  </si>
  <si>
    <t xml:space="preserve">Other machines and apparatus having indivi  ual function, not specified in this c</t>
  </si>
  <si>
    <t xml:space="preserve">85439000</t>
  </si>
  <si>
    <t xml:space="preserve">Parts of electrical machines/apparatus wit   individual functions, nes</t>
  </si>
  <si>
    <t xml:space="preserve">85441100</t>
  </si>
  <si>
    <t xml:space="preserve">Winding wire of copper</t>
  </si>
  <si>
    <t xml:space="preserve">85441900</t>
  </si>
  <si>
    <t xml:space="preserve">Winding wire (excl of copper)</t>
  </si>
  <si>
    <t xml:space="preserve">85442000</t>
  </si>
  <si>
    <t xml:space="preserve">Co-axial cable and other co-axial electric  conductors.</t>
  </si>
  <si>
    <t xml:space="preserve">85443000</t>
  </si>
  <si>
    <t xml:space="preserve">Ignition wiring sets and other wiring sets  for vehicles, aircraft or ships</t>
  </si>
  <si>
    <t xml:space="preserve">85444200</t>
  </si>
  <si>
    <t xml:space="preserve">Electric conductors, for a voltage &lt;=1000V  fitted with connectors</t>
  </si>
  <si>
    <t xml:space="preserve">85444900</t>
  </si>
  <si>
    <t xml:space="preserve">Electric conductors, nes, for a voltage &lt;=  000V, not fitted with connectors.</t>
  </si>
  <si>
    <t xml:space="preserve">85446000</t>
  </si>
  <si>
    <t xml:space="preserve">Electric conductors, nes, for a voltage &gt;1  00 V.</t>
  </si>
  <si>
    <t xml:space="preserve">85447000</t>
  </si>
  <si>
    <t xml:space="preserve">Optical fibre cables made up of individual  y sheathed fibres</t>
  </si>
  <si>
    <t xml:space="preserve">85451100</t>
  </si>
  <si>
    <t xml:space="preserve">Carbon electrodes for furnaces   .</t>
  </si>
  <si>
    <t xml:space="preserve">85451900</t>
  </si>
  <si>
    <t xml:space="preserve">Carbon electrodes (excl for furnaces)   .</t>
  </si>
  <si>
    <t xml:space="preserve">85452000</t>
  </si>
  <si>
    <t xml:space="preserve">Carbon brushes</t>
  </si>
  <si>
    <t xml:space="preserve">85459000</t>
  </si>
  <si>
    <t xml:space="preserve">Articles of graphite or other carbon, nes,  for electrical purposes</t>
  </si>
  <si>
    <t xml:space="preserve">85461000</t>
  </si>
  <si>
    <t xml:space="preserve">Glass electrical insulaters</t>
  </si>
  <si>
    <t xml:space="preserve">85462000</t>
  </si>
  <si>
    <t xml:space="preserve">Ceramic electrical insulators</t>
  </si>
  <si>
    <t xml:space="preserve">85469000</t>
  </si>
  <si>
    <t xml:space="preserve">Electrical insulators (excl of glass or c e amics)</t>
  </si>
  <si>
    <t xml:space="preserve">85471000</t>
  </si>
  <si>
    <t xml:space="preserve">Insulating fittings of ceramics for electr  cal machines.</t>
  </si>
  <si>
    <t xml:space="preserve">85472000</t>
  </si>
  <si>
    <t xml:space="preserve">Insulating fittings of plastics for electr  cal machines.</t>
  </si>
  <si>
    <t xml:space="preserve">85479000</t>
  </si>
  <si>
    <t xml:space="preserve">Insulating fittings, nes, for electrical m  chines; conduit tubing</t>
  </si>
  <si>
    <t xml:space="preserve">85481000</t>
  </si>
  <si>
    <t xml:space="preserve">Waste &amp; scrap of primary cells/batteries/a  cumulators; spent primary cells/batte</t>
  </si>
  <si>
    <t xml:space="preserve">85489000</t>
  </si>
  <si>
    <t xml:space="preserve">Electrical parts of machinery or apparatus   nes.</t>
  </si>
  <si>
    <t xml:space="preserve">86012000</t>
  </si>
  <si>
    <t xml:space="preserve">Rail locomotives powered by electric accum  lators</t>
  </si>
  <si>
    <t xml:space="preserve">86039000</t>
  </si>
  <si>
    <t xml:space="preserve">Self-propelled railway or tramway coaches,  vans and trucks, nes.</t>
  </si>
  <si>
    <t xml:space="preserve">86063000</t>
  </si>
  <si>
    <t xml:space="preserve">Self discharging vans and wagons, other th  n  those of   Subheading 860610</t>
  </si>
  <si>
    <t xml:space="preserve">86071100</t>
  </si>
  <si>
    <t xml:space="preserve">Driving bogies and bissel-bogies of railwa   or tramway locomotives</t>
  </si>
  <si>
    <t xml:space="preserve">86073000</t>
  </si>
  <si>
    <t xml:space="preserve">Hooks and other coupling devices, buffers,  and parts thereof</t>
  </si>
  <si>
    <t xml:space="preserve">86080000</t>
  </si>
  <si>
    <t xml:space="preserve">Railway/tramway track fixtures/fittings; m  chanical signalling.</t>
  </si>
  <si>
    <t xml:space="preserve">86090000</t>
  </si>
  <si>
    <t xml:space="preserve">Containers specially designed for transpor   by one or more methods</t>
  </si>
  <si>
    <t xml:space="preserve">87011010</t>
  </si>
  <si>
    <t xml:space="preserve">Pedestrian controlled Tractor up to 1800 C  ( other than Heading No8709 )</t>
  </si>
  <si>
    <t xml:space="preserve">87011090</t>
  </si>
  <si>
    <t xml:space="preserve">Other, pedestrian controlled tractor &gt;1800  cc (excl 8709)</t>
  </si>
  <si>
    <t xml:space="preserve">87012000</t>
  </si>
  <si>
    <t xml:space="preserve">Road Tractor for semi-trailer</t>
  </si>
  <si>
    <t xml:space="preserve">87012010</t>
  </si>
  <si>
    <t xml:space="preserve">Road tractors for semi-trailers upto 18KW</t>
  </si>
  <si>
    <t xml:space="preserve">87012090</t>
  </si>
  <si>
    <t xml:space="preserve">Road tractors for semi-trailers above 18KW</t>
  </si>
  <si>
    <t xml:space="preserve">87019000</t>
  </si>
  <si>
    <t xml:space="preserve">Other tractors, nes (excl 8709)   .</t>
  </si>
  <si>
    <t xml:space="preserve">87021010</t>
  </si>
  <si>
    <t xml:space="preserve">Bus (with a capacity 26 seats and above) (  iesel or semi diesel engine).</t>
  </si>
  <si>
    <t xml:space="preserve">87021020</t>
  </si>
  <si>
    <t xml:space="preserve">Mini-bus (15 - 25 seats)  . .</t>
  </si>
  <si>
    <t xml:space="preserve">87021030</t>
  </si>
  <si>
    <t xml:space="preserve">Micro-bus (11 to 14 seats)   .</t>
  </si>
  <si>
    <t xml:space="preserve">87021040</t>
  </si>
  <si>
    <t xml:space="preserve">Jeep, Car and Van</t>
  </si>
  <si>
    <t xml:space="preserve">87021090</t>
  </si>
  <si>
    <t xml:space="preserve">Jeep, Car, Van (diesel or semi diesel engi  e)</t>
  </si>
  <si>
    <t xml:space="preserve">87023040</t>
  </si>
  <si>
    <t xml:space="preserve">87029010</t>
  </si>
  <si>
    <t xml:space="preserve">Buses (&gt; 25 seats)</t>
  </si>
  <si>
    <t xml:space="preserve">87029020</t>
  </si>
  <si>
    <t xml:space="preserve">MiniBuses (with capacity 15-25 seats)</t>
  </si>
  <si>
    <t xml:space="preserve">87029040</t>
  </si>
  <si>
    <t xml:space="preserve">Jeep, Car, Van</t>
  </si>
  <si>
    <t xml:space="preserve">87031090</t>
  </si>
  <si>
    <t xml:space="preserve">Golf cars and similler other car  . .</t>
  </si>
  <si>
    <t xml:space="preserve">87032110</t>
  </si>
  <si>
    <t xml:space="preserve">Auto rickshaw (three wheeler) &lt;=1000 cc</t>
  </si>
  <si>
    <t xml:space="preserve">87032190</t>
  </si>
  <si>
    <t xml:space="preserve">Other vehicles of a capacity  upto 1000cc   .</t>
  </si>
  <si>
    <t xml:space="preserve">87032200</t>
  </si>
  <si>
    <t xml:space="preserve">Vehicles of a cylinder capacity exceeding   000 cc but not exceeding 1500 cc.</t>
  </si>
  <si>
    <t xml:space="preserve">87032310</t>
  </si>
  <si>
    <t xml:space="preserve">Vehicles of a cylinder capacity exceeding   500 cc but not exceeding 3000 cc.</t>
  </si>
  <si>
    <t xml:space="preserve">87032320</t>
  </si>
  <si>
    <t xml:space="preserve">Of a cylinder capacity exceeding 1500cc but not exceeding 3000cc</t>
  </si>
  <si>
    <t xml:space="preserve">87032330</t>
  </si>
  <si>
    <t xml:space="preserve">87032400</t>
  </si>
  <si>
    <t xml:space="preserve">Vehicles with spark-ignition engine of cyl  nder capacity &gt;3000cc</t>
  </si>
  <si>
    <t xml:space="preserve">87033100</t>
  </si>
  <si>
    <t xml:space="preserve">Vehicles with diesel engine of cylinder  ca acity &lt;1500cc</t>
  </si>
  <si>
    <t xml:space="preserve">87033200</t>
  </si>
  <si>
    <t xml:space="preserve">Ambulance &amp; sab-bahan of diesel engine of   apacity between 1500cc to 2500cc.</t>
  </si>
  <si>
    <t xml:space="preserve">87033210</t>
  </si>
  <si>
    <t xml:space="preserve">Vehicles with diesel engine of cylinder  ca acity 1500-2500cc</t>
  </si>
  <si>
    <t xml:space="preserve">87033220</t>
  </si>
  <si>
    <t xml:space="preserve">87033300</t>
  </si>
  <si>
    <t xml:space="preserve">Vehicles of a cylinder capacity exceeding   500 cc</t>
  </si>
  <si>
    <t xml:space="preserve">87038010</t>
  </si>
  <si>
    <t xml:space="preserve">Other vehicles, with only electric motor for propulsion.</t>
  </si>
  <si>
    <t xml:space="preserve">87038090</t>
  </si>
  <si>
    <t xml:space="preserve">87041000</t>
  </si>
  <si>
    <t xml:space="preserve">Dumpers for off-highway use   .</t>
  </si>
  <si>
    <t xml:space="preserve">87042110</t>
  </si>
  <si>
    <t xml:space="preserve">Goods Vehicles, pick-up with capacity of m  re than two persons incl driv, double</t>
  </si>
  <si>
    <t xml:space="preserve">87042120</t>
  </si>
  <si>
    <t xml:space="preserve">Goods Carrying Singal-cab Vehicle 2 seater including Driver</t>
  </si>
  <si>
    <t xml:space="preserve">87042190</t>
  </si>
  <si>
    <t xml:space="preserve">Others, diesel or semi diesel motor vehicl  s, gvw &lt;=5  tonnes</t>
  </si>
  <si>
    <t xml:space="preserve">87042210</t>
  </si>
  <si>
    <t xml:space="preserve">Goods vehicles, gvw 6-20 Tons, pick-up with capacity of more than 2 persons double</t>
  </si>
  <si>
    <t xml:space="preserve">87042292</t>
  </si>
  <si>
    <t xml:space="preserve">Delivery Van with attached container</t>
  </si>
  <si>
    <t xml:space="preserve">87042293</t>
  </si>
  <si>
    <t xml:space="preserve">Delivery Van customized for liquid pertolium delivery (bullet)</t>
  </si>
  <si>
    <t xml:space="preserve">87042299</t>
  </si>
  <si>
    <t xml:space="preserve">Others diesel or semi diesel goods carrying vehicle   gvw 6-20 tonnes</t>
  </si>
  <si>
    <t xml:space="preserve">87042300</t>
  </si>
  <si>
    <t xml:space="preserve">Goods vehicles, with diesel or semi-diesel  engines, gvw &gt;20tonnes</t>
  </si>
  <si>
    <t xml:space="preserve">87043100</t>
  </si>
  <si>
    <t xml:space="preserve">Goods vehicles with spark-ignition interna   combustion piston engine, gvw &lt;5 ton</t>
  </si>
  <si>
    <t xml:space="preserve">87043200</t>
  </si>
  <si>
    <t xml:space="preserve">Goods vehicles, with spark-ignition piston  engines, gvw &gt;5tonnes</t>
  </si>
  <si>
    <t xml:space="preserve">87049010</t>
  </si>
  <si>
    <t xml:space="preserve">Delivery Van with 100% refrigerated system</t>
  </si>
  <si>
    <t xml:space="preserve">87049090</t>
  </si>
  <si>
    <t xml:space="preserve">Delivery Van</t>
  </si>
  <si>
    <t xml:space="preserve">87051000</t>
  </si>
  <si>
    <t xml:space="preserve">Crane lorries</t>
  </si>
  <si>
    <t xml:space="preserve">87052000</t>
  </si>
  <si>
    <t xml:space="preserve">Mobile drilling derricks</t>
  </si>
  <si>
    <t xml:space="preserve">87053000</t>
  </si>
  <si>
    <t xml:space="preserve">Fire fighting vehicles</t>
  </si>
  <si>
    <t xml:space="preserve">87054000</t>
  </si>
  <si>
    <t xml:space="preserve">Concrete-mixer lorries</t>
  </si>
  <si>
    <t xml:space="preserve">87059000</t>
  </si>
  <si>
    <t xml:space="preserve">Special purpose motor vehicles, nes (eg breakdown lorries, etc).</t>
  </si>
  <si>
    <t xml:space="preserve">87059010</t>
  </si>
  <si>
    <t xml:space="preserve">Road cleaning broomers</t>
  </si>
  <si>
    <t xml:space="preserve">87059090</t>
  </si>
  <si>
    <t xml:space="preserve">87060030</t>
  </si>
  <si>
    <t xml:space="preserve">Chasis of Microbus(11 to 15 seat Capacity)</t>
  </si>
  <si>
    <t xml:space="preserve">87060040</t>
  </si>
  <si>
    <t xml:space="preserve">Chasis of Jeep,Car &amp; Van .</t>
  </si>
  <si>
    <t xml:space="preserve">87060050</t>
  </si>
  <si>
    <t xml:space="preserve">Chasis of Three Wheeler Vehicals  (auto riksaws )</t>
  </si>
  <si>
    <t xml:space="preserve">87060060</t>
  </si>
  <si>
    <t xml:space="preserve">Chasis of pickup vehical fitted with engine</t>
  </si>
  <si>
    <t xml:space="preserve">87060080</t>
  </si>
  <si>
    <t xml:space="preserve">Chasis of Bus &amp; Trucks</t>
  </si>
  <si>
    <t xml:space="preserve">87060090</t>
  </si>
  <si>
    <t xml:space="preserve">Chasis of other type of vehicles .</t>
  </si>
  <si>
    <t xml:space="preserve">87071000</t>
  </si>
  <si>
    <t xml:space="preserve">Bodies (incl cabs) for the motor vehicles f 8703</t>
  </si>
  <si>
    <t xml:space="preserve">87079000</t>
  </si>
  <si>
    <t xml:space="preserve">Bodies (incl cabs) for the motor vehicles , (excl 8703)</t>
  </si>
  <si>
    <t xml:space="preserve">87081000</t>
  </si>
  <si>
    <t xml:space="preserve">Bumpers and parts thereof   .</t>
  </si>
  <si>
    <t xml:space="preserve">87082100</t>
  </si>
  <si>
    <t xml:space="preserve">Safety seat belts   .</t>
  </si>
  <si>
    <t xml:space="preserve">87082900</t>
  </si>
  <si>
    <t xml:space="preserve">Parts and accessories of bodies (incl cab s , (excl safety seat belt)</t>
  </si>
  <si>
    <t xml:space="preserve">87083000</t>
  </si>
  <si>
    <t xml:space="preserve">Brakes and servobrakes; parts thereof   .</t>
  </si>
  <si>
    <t xml:space="preserve">87084000</t>
  </si>
  <si>
    <t xml:space="preserve">Gear boxes and parts thereof  . .</t>
  </si>
  <si>
    <t xml:space="preserve">87085000</t>
  </si>
  <si>
    <t xml:space="preserve">Driveaxles with diff, whether or not prov i ed with other transmission component</t>
  </si>
  <si>
    <t xml:space="preserve">87087000</t>
  </si>
  <si>
    <t xml:space="preserve">Road wheels and parts and accessories ther  of</t>
  </si>
  <si>
    <t xml:space="preserve">87088000</t>
  </si>
  <si>
    <t xml:space="preserve">Suspension systems and parts thereof (incl  ding shockabsorbers).</t>
  </si>
  <si>
    <t xml:space="preserve">87089100</t>
  </si>
  <si>
    <t xml:space="preserve">Radiators and parts thereof   .</t>
  </si>
  <si>
    <t xml:space="preserve">87089200</t>
  </si>
  <si>
    <t xml:space="preserve">Silencers (mufflers) and exhaust pipes; pa  ts thereof</t>
  </si>
  <si>
    <t xml:space="preserve">87089300</t>
  </si>
  <si>
    <t xml:space="preserve">Clutches and parts thereof   .</t>
  </si>
  <si>
    <t xml:space="preserve">87089400</t>
  </si>
  <si>
    <t xml:space="preserve">Steering wheels, steering columns and stee  ing boxes; parts thereof.</t>
  </si>
  <si>
    <t xml:space="preserve">87089500</t>
  </si>
  <si>
    <t xml:space="preserve">Safety airbags with inflater system; parts  thereof</t>
  </si>
  <si>
    <t xml:space="preserve">87089900</t>
  </si>
  <si>
    <t xml:space="preserve">Other parts &amp; accessories of motor vehicle   of 8701 to 8705 nes.</t>
  </si>
  <si>
    <t xml:space="preserve">87091100</t>
  </si>
  <si>
    <t xml:space="preserve">Electrical vehicles, not fitted with lifti  g or handling equipment</t>
  </si>
  <si>
    <t xml:space="preserve">87091900</t>
  </si>
  <si>
    <t xml:space="preserve">Works trucks (excl electrical), not fitte d with lifting equipment</t>
  </si>
  <si>
    <t xml:space="preserve">87099000</t>
  </si>
  <si>
    <t xml:space="preserve">Parts of works trucks of 8709   .</t>
  </si>
  <si>
    <t xml:space="preserve">87111000</t>
  </si>
  <si>
    <t xml:space="preserve">Motorcycles and cycles with reciprocating   ngine of capacity =&lt;50cc.</t>
  </si>
  <si>
    <t xml:space="preserve">87112011</t>
  </si>
  <si>
    <t xml:space="preserve">Motorcycles with reciprocating engine of c  pacity 50-250cc</t>
  </si>
  <si>
    <t xml:space="preserve">87112019</t>
  </si>
  <si>
    <t xml:space="preserve">87112091</t>
  </si>
  <si>
    <t xml:space="preserve">87112099</t>
  </si>
  <si>
    <t xml:space="preserve">87113010</t>
  </si>
  <si>
    <t xml:space="preserve">Motorcycles with reciprocating piston engi  e of capacity 250-500cc</t>
  </si>
  <si>
    <t xml:space="preserve">87113090</t>
  </si>
  <si>
    <t xml:space="preserve">87114000</t>
  </si>
  <si>
    <t xml:space="preserve">Motorcycles with reciprocating piston engi  e of capacity 500-800cc</t>
  </si>
  <si>
    <t xml:space="preserve">87115000</t>
  </si>
  <si>
    <t xml:space="preserve">Motorcycles with reciprocating piston engi  e of capacity &gt;800cc.</t>
  </si>
  <si>
    <t xml:space="preserve">87116000</t>
  </si>
  <si>
    <t xml:space="preserve">With electric motor for propulsion</t>
  </si>
  <si>
    <t xml:space="preserve">87119010</t>
  </si>
  <si>
    <t xml:space="preserve">Electrically Operated Motorcycle, moped etc</t>
  </si>
  <si>
    <t xml:space="preserve">87119090</t>
  </si>
  <si>
    <t xml:space="preserve">Motorcycles and cycles, nes; side cars   .</t>
  </si>
  <si>
    <t xml:space="preserve">87120000</t>
  </si>
  <si>
    <t xml:space="preserve">Bicycles, other cycles ( including deliver   try cycle ) not motorised</t>
  </si>
  <si>
    <t xml:space="preserve">87131000</t>
  </si>
  <si>
    <t xml:space="preserve">Invalid carriages, motorised or otherwise   ot mechanically propelled</t>
  </si>
  <si>
    <t xml:space="preserve">87139000</t>
  </si>
  <si>
    <t xml:space="preserve">Invalid carriages, motorised or otherwise   echanically propelled</t>
  </si>
  <si>
    <t xml:space="preserve">87141000</t>
  </si>
  <si>
    <t xml:space="preserve">Of motorcycles (including mopeds) . .</t>
  </si>
  <si>
    <t xml:space="preserve">87142000</t>
  </si>
  <si>
    <t xml:space="preserve">Parts and accessories of carriages for dis  bled persons.</t>
  </si>
  <si>
    <t xml:space="preserve">87149100</t>
  </si>
  <si>
    <t xml:space="preserve">Frames and front forks of cycles and parts  thereof</t>
  </si>
  <si>
    <t xml:space="preserve">87149200</t>
  </si>
  <si>
    <t xml:space="preserve">Wheel rims and spokes of cycles   .</t>
  </si>
  <si>
    <t xml:space="preserve">87149300</t>
  </si>
  <si>
    <t xml:space="preserve">Hubs, not coaster braking hubs and free -wh el sproket-wheels</t>
  </si>
  <si>
    <t xml:space="preserve">87149400</t>
  </si>
  <si>
    <t xml:space="preserve">Brakes, coaster braking hubs and hub brake   and parts thereof of cycles.</t>
  </si>
  <si>
    <t xml:space="preserve">87149500</t>
  </si>
  <si>
    <t xml:space="preserve">Saddles ofcycles  . .</t>
  </si>
  <si>
    <t xml:space="preserve">87149600</t>
  </si>
  <si>
    <t xml:space="preserve">Pedals and crank-gear and parts thereof of  cycles</t>
  </si>
  <si>
    <t xml:space="preserve">87149910</t>
  </si>
  <si>
    <t xml:space="preserve">Parts &amp; assessories of bicycles &amp; rickshaw  , nes</t>
  </si>
  <si>
    <t xml:space="preserve">87149990</t>
  </si>
  <si>
    <t xml:space="preserve">Other parts of vehicles, nes  . .</t>
  </si>
  <si>
    <t xml:space="preserve">87150000</t>
  </si>
  <si>
    <t xml:space="preserve">Baby carriages and parts thereof  . .</t>
  </si>
  <si>
    <t xml:space="preserve">87161000</t>
  </si>
  <si>
    <t xml:space="preserve">Trailers and semi-trailers of the caravan   ype, for housing or camping</t>
  </si>
  <si>
    <t xml:space="preserve">87162000</t>
  </si>
  <si>
    <t xml:space="preserve">Self-loading/unloading trailers and semi-t  ailers for agriculture purposes</t>
  </si>
  <si>
    <t xml:space="preserve">87163100</t>
  </si>
  <si>
    <t xml:space="preserve">Tanker trailers and tanker semi-trailers  . .</t>
  </si>
  <si>
    <t xml:space="preserve">87163900</t>
  </si>
  <si>
    <t xml:space="preserve">Trailers and semi-trailers for the transpo  t of goods, nes</t>
  </si>
  <si>
    <t xml:space="preserve">87164000</t>
  </si>
  <si>
    <t xml:space="preserve">Trailers and semi-trailers, nes   .</t>
  </si>
  <si>
    <t xml:space="preserve">87168000</t>
  </si>
  <si>
    <t xml:space="preserve">Vehicles, not mechanically propelled, nes   .</t>
  </si>
  <si>
    <t xml:space="preserve">87169010</t>
  </si>
  <si>
    <t xml:space="preserve">Wheels of woods for carts   .</t>
  </si>
  <si>
    <t xml:space="preserve">87169090</t>
  </si>
  <si>
    <t xml:space="preserve">Parts of trailers &amp; semi-trailers, other v  hicles,not mechanically propelled</t>
  </si>
  <si>
    <t xml:space="preserve">88010000</t>
  </si>
  <si>
    <t xml:space="preserve">Balloons and dirigibles; gliders, hang gli  ers and other nonpowered aircraft</t>
  </si>
  <si>
    <t xml:space="preserve">88021100</t>
  </si>
  <si>
    <t xml:space="preserve">Helicopters of an unladen weight =&lt;2000kg   .</t>
  </si>
  <si>
    <t xml:space="preserve">88021200</t>
  </si>
  <si>
    <t xml:space="preserve">Helicopters of an unladen weight &gt;2000kg  . .</t>
  </si>
  <si>
    <t xml:space="preserve">88022000</t>
  </si>
  <si>
    <t xml:space="preserve">Aeroplanes and other aircraft, of an unlad  n weight =&lt;2000kg</t>
  </si>
  <si>
    <t xml:space="preserve">88023000</t>
  </si>
  <si>
    <t xml:space="preserve">Aeroplanes and other aircraft, of an unlad  n weight &gt;2000kg but =&lt;15000kg</t>
  </si>
  <si>
    <t xml:space="preserve">88024000</t>
  </si>
  <si>
    <t xml:space="preserve">Aeroplanes and other aircraft, of an unlad  n weight &gt;15000kg</t>
  </si>
  <si>
    <t xml:space="preserve">88031000</t>
  </si>
  <si>
    <t xml:space="preserve">Propellers and rotors and parts thereof of  heading 8801 or 8802</t>
  </si>
  <si>
    <t xml:space="preserve">88032000</t>
  </si>
  <si>
    <t xml:space="preserve">Under-carriages and parts thereof of headi  g 8801 or 8802</t>
  </si>
  <si>
    <t xml:space="preserve">88033000</t>
  </si>
  <si>
    <t xml:space="preserve">Parts of aeroplanes or helicopters, nes o f heading 8801 or 8802</t>
  </si>
  <si>
    <t xml:space="preserve">88039000</t>
  </si>
  <si>
    <t xml:space="preserve">Parts of aircraft (excl aeroplanes/helico p ers)</t>
  </si>
  <si>
    <t xml:space="preserve">88040000</t>
  </si>
  <si>
    <t xml:space="preserve">Parachutes (incl dirigible parachutes and   aragliders) and rotochutes; parts the</t>
  </si>
  <si>
    <t xml:space="preserve">88051000</t>
  </si>
  <si>
    <t xml:space="preserve">Aircraft launching gear, deck-arrestors or  similar gear and parts thereof</t>
  </si>
  <si>
    <t xml:space="preserve">88052900</t>
  </si>
  <si>
    <t xml:space="preserve">Other ground flying trainers and parts the  eof.</t>
  </si>
  <si>
    <t xml:space="preserve">89011000</t>
  </si>
  <si>
    <t xml:space="preserve">Cruise ships, excursion boats, etc, for pe  ple; ferry boats.</t>
  </si>
  <si>
    <t xml:space="preserve">89020000</t>
  </si>
  <si>
    <t xml:space="preserve">Fishing vessels; factory ships &amp; other ves  els for processing/preserving fish</t>
  </si>
  <si>
    <t xml:space="preserve">89031000</t>
  </si>
  <si>
    <t xml:space="preserve">Inflatable boats and other vessels for ple  sure or sports</t>
  </si>
  <si>
    <t xml:space="preserve">89039100</t>
  </si>
  <si>
    <t xml:space="preserve">Sailboats for pleasure or sports  . .</t>
  </si>
  <si>
    <t xml:space="preserve">89039200</t>
  </si>
  <si>
    <t xml:space="preserve">Motorboats for pleasure or sports, other t  an outboard motorboats</t>
  </si>
  <si>
    <t xml:space="preserve">89039900</t>
  </si>
  <si>
    <t xml:space="preserve">Vessels for pleasure or sports, nes; rowin   boats and canoes</t>
  </si>
  <si>
    <t xml:space="preserve">89040000</t>
  </si>
  <si>
    <t xml:space="preserve">Tugs and pusher craft   .</t>
  </si>
  <si>
    <t xml:space="preserve">89059000</t>
  </si>
  <si>
    <t xml:space="preserve">Light vessels, fire-floats, floating crane  , etc, nes</t>
  </si>
  <si>
    <t xml:space="preserve">89069000</t>
  </si>
  <si>
    <t xml:space="preserve">Other vessels; life boats, other than rowi  g boats</t>
  </si>
  <si>
    <t xml:space="preserve">89071000</t>
  </si>
  <si>
    <t xml:space="preserve">Inflatable rafts  . .</t>
  </si>
  <si>
    <t xml:space="preserve">89079000</t>
  </si>
  <si>
    <t xml:space="preserve">Floating structures (eg tanks, coffer-dams   landing-stages, buoys and beacons),</t>
  </si>
  <si>
    <t xml:space="preserve">90011000</t>
  </si>
  <si>
    <t xml:space="preserve">Optical fibres, optical fibre bundles and   ables (excl those of 8444)</t>
  </si>
  <si>
    <t xml:space="preserve">90012000</t>
  </si>
  <si>
    <t xml:space="preserve">Sheets and plates of polarising material,   nmounted</t>
  </si>
  <si>
    <t xml:space="preserve">90013010</t>
  </si>
  <si>
    <t xml:space="preserve">Intraocular contact lenses   .</t>
  </si>
  <si>
    <t xml:space="preserve">90013090</t>
  </si>
  <si>
    <t xml:space="preserve">Other contact lenses  . .</t>
  </si>
  <si>
    <t xml:space="preserve">90014000</t>
  </si>
  <si>
    <t xml:space="preserve">Spectacle lenses of glass   .</t>
  </si>
  <si>
    <t xml:space="preserve">90015000</t>
  </si>
  <si>
    <t xml:space="preserve">Spectacle lenses of other materials (excl   f glass).</t>
  </si>
  <si>
    <t xml:space="preserve">90019000</t>
  </si>
  <si>
    <t xml:space="preserve">Prisms, mirrors and other optical elements   unmounted, nes.</t>
  </si>
  <si>
    <t xml:space="preserve">90021100</t>
  </si>
  <si>
    <t xml:space="preserve">Mounted objective lenses, of any material,  for cameras, projectors, etc.</t>
  </si>
  <si>
    <t xml:space="preserve">90021900</t>
  </si>
  <si>
    <t xml:space="preserve">Mounted objective lenses, of any material,  nes</t>
  </si>
  <si>
    <t xml:space="preserve">90022000</t>
  </si>
  <si>
    <t xml:space="preserve">Mounted filters, of any material  . .</t>
  </si>
  <si>
    <t xml:space="preserve">90029000</t>
  </si>
  <si>
    <t xml:space="preserve">Mounted lenses, prisms, mirrors, etc, of a  y material, nes</t>
  </si>
  <si>
    <t xml:space="preserve">90031100</t>
  </si>
  <si>
    <t xml:space="preserve">Frames and mountings for spectacles, goggl  s or the like, of plastics</t>
  </si>
  <si>
    <t xml:space="preserve">90031900</t>
  </si>
  <si>
    <t xml:space="preserve">Frames and mountings for spectacles, goggl  s or the like, of other materials</t>
  </si>
  <si>
    <t xml:space="preserve">90039000</t>
  </si>
  <si>
    <t xml:space="preserve">Parts of frames and mountings for spectacl  s, goggles or the like</t>
  </si>
  <si>
    <t xml:space="preserve">90041000</t>
  </si>
  <si>
    <t xml:space="preserve">Sunglasses   .</t>
  </si>
  <si>
    <t xml:space="preserve">90049000</t>
  </si>
  <si>
    <t xml:space="preserve">Spectacles, goggles and the like (excl su n lasses)</t>
  </si>
  <si>
    <t xml:space="preserve">90051000</t>
  </si>
  <si>
    <t xml:space="preserve">Binoculars   .</t>
  </si>
  <si>
    <t xml:space="preserve">90058000</t>
  </si>
  <si>
    <t xml:space="preserve">Instruments (excl binoculars) such as opt i al telescopes</t>
  </si>
  <si>
    <t xml:space="preserve">90059000</t>
  </si>
  <si>
    <t xml:space="preserve">Parts and accessories (incl mountings) of   inoculars, etc</t>
  </si>
  <si>
    <t xml:space="preserve">90061000</t>
  </si>
  <si>
    <t xml:space="preserve">Cameras for preparing printing plates or c  linders</t>
  </si>
  <si>
    <t xml:space="preserve">90063000</t>
  </si>
  <si>
    <t xml:space="preserve">Cameras for underwater use, for aerial sur  ey, for medical purposes.</t>
  </si>
  <si>
    <t xml:space="preserve">90064000</t>
  </si>
  <si>
    <t xml:space="preserve">Instant print cameras   .</t>
  </si>
  <si>
    <t xml:space="preserve">90065100</t>
  </si>
  <si>
    <t xml:space="preserve">Cameras with a through-the-lens viewfinder  (slr), taking =&lt;35mm film</t>
  </si>
  <si>
    <t xml:space="preserve">90065200</t>
  </si>
  <si>
    <t xml:space="preserve">Cameras, nes, taking &lt;35mm roll film  . .</t>
  </si>
  <si>
    <t xml:space="preserve">90065900</t>
  </si>
  <si>
    <t xml:space="preserve">Cameras,nes (not cine-)   .</t>
  </si>
  <si>
    <t xml:space="preserve">90066100</t>
  </si>
  <si>
    <t xml:space="preserve">Discharge lamp (electronic) flashlight app  ratus</t>
  </si>
  <si>
    <t xml:space="preserve">90066900</t>
  </si>
  <si>
    <t xml:space="preserve">Photographic flashlight apparatus, nes   .</t>
  </si>
  <si>
    <t xml:space="preserve">90069100</t>
  </si>
  <si>
    <t xml:space="preserve">Parts and accessories for cameras (not cin  -)</t>
  </si>
  <si>
    <t xml:space="preserve">90069900</t>
  </si>
  <si>
    <t xml:space="preserve">Parts and accessories for photographic fla  hlight apparatus.</t>
  </si>
  <si>
    <t xml:space="preserve">90071000</t>
  </si>
  <si>
    <t xml:space="preserve">Cameras  .</t>
  </si>
  <si>
    <t xml:space="preserve">90072000</t>
  </si>
  <si>
    <t xml:space="preserve">Cinematographic projectors   .</t>
  </si>
  <si>
    <t xml:space="preserve">90079100</t>
  </si>
  <si>
    <t xml:space="preserve">Parts and accessories for cinematographic   ameras</t>
  </si>
  <si>
    <t xml:space="preserve">90079200</t>
  </si>
  <si>
    <t xml:space="preserve">Parts and accessories for cinematographic   rojectors</t>
  </si>
  <si>
    <t xml:space="preserve">90085000</t>
  </si>
  <si>
    <t xml:space="preserve">Projectors, enlargers and reducers  .</t>
  </si>
  <si>
    <t xml:space="preserve">90089000</t>
  </si>
  <si>
    <t xml:space="preserve">Parts and accessories of image projectors,  photo enlargers/reducers.</t>
  </si>
  <si>
    <t xml:space="preserve">90101000</t>
  </si>
  <si>
    <t xml:space="preserve">Apparatus and equipment for automatically   eveloping photographic film</t>
  </si>
  <si>
    <t xml:space="preserve">90105000</t>
  </si>
  <si>
    <t xml:space="preserve">Apparatus &amp; equipment for photographic(&amp; c  nematographic)laboratories, nes; nega</t>
  </si>
  <si>
    <t xml:space="preserve">90106000</t>
  </si>
  <si>
    <t xml:space="preserve">Projection screens   .</t>
  </si>
  <si>
    <t xml:space="preserve">90109000</t>
  </si>
  <si>
    <t xml:space="preserve">Parts and accessories of photo-laboratory   pparatus of 9010.</t>
  </si>
  <si>
    <t xml:space="preserve">90111000</t>
  </si>
  <si>
    <t xml:space="preserve">Stereoscopic microscopes  . .</t>
  </si>
  <si>
    <t xml:space="preserve">90112000</t>
  </si>
  <si>
    <t xml:space="preserve">Other microscopes, for photomicrography,    inephotomicrography or  microprojecti</t>
  </si>
  <si>
    <t xml:space="preserve">90118000</t>
  </si>
  <si>
    <t xml:space="preserve">Optical microscopes, nes  . .</t>
  </si>
  <si>
    <t xml:space="preserve">90119000</t>
  </si>
  <si>
    <t xml:space="preserve">Parts and accessories of optical microscop  s of 9011</t>
  </si>
  <si>
    <t xml:space="preserve">90121000</t>
  </si>
  <si>
    <t xml:space="preserve">Microscopes (excl optical microscopes) an d diffraction apparatus</t>
  </si>
  <si>
    <t xml:space="preserve">90129000</t>
  </si>
  <si>
    <t xml:space="preserve">Parts and accessories of microscopes and d  ffraction apparatus of 9012</t>
  </si>
  <si>
    <t xml:space="preserve">90131000</t>
  </si>
  <si>
    <t xml:space="preserve">Telescopic sights for fitting to arms; per  scopes, telescopes, etc</t>
  </si>
  <si>
    <t xml:space="preserve">90132000</t>
  </si>
  <si>
    <t xml:space="preserve">Lasers, other than laser diodes   .</t>
  </si>
  <si>
    <t xml:space="preserve">90138000</t>
  </si>
  <si>
    <t xml:space="preserve">Optical devices, appliances and instrument  , nes</t>
  </si>
  <si>
    <t xml:space="preserve">90139000</t>
  </si>
  <si>
    <t xml:space="preserve">Parts and accessories of lasers and optica   devices, nes, of 9013</t>
  </si>
  <si>
    <t xml:space="preserve">90141000</t>
  </si>
  <si>
    <t xml:space="preserve">Direction finding compasses   .</t>
  </si>
  <si>
    <t xml:space="preserve">90142000</t>
  </si>
  <si>
    <t xml:space="preserve">Instruments/apparatus for aeronautical/spa  e navigation (excl compasses)</t>
  </si>
  <si>
    <t xml:space="preserve">90148000</t>
  </si>
  <si>
    <t xml:space="preserve">Other instruments and apparatus for naviga  ion, nes.</t>
  </si>
  <si>
    <t xml:space="preserve">90149000</t>
  </si>
  <si>
    <t xml:space="preserve">Parts and accessories of instruments and a  paratus for navigation</t>
  </si>
  <si>
    <t xml:space="preserve">90151000</t>
  </si>
  <si>
    <t xml:space="preserve">Rangefinders   .</t>
  </si>
  <si>
    <t xml:space="preserve">90152000</t>
  </si>
  <si>
    <t xml:space="preserve">Theodolites and tachymeters (tacheometers)  .</t>
  </si>
  <si>
    <t xml:space="preserve">90153000</t>
  </si>
  <si>
    <t xml:space="preserve">Levels for surveying  . .</t>
  </si>
  <si>
    <t xml:space="preserve">90154000</t>
  </si>
  <si>
    <t xml:space="preserve">Photogrammetrical, surveying instruments a  d appliances.</t>
  </si>
  <si>
    <t xml:space="preserve">90158000</t>
  </si>
  <si>
    <t xml:space="preserve">Other instruments and appliances for meteo  ological purposes, nes</t>
  </si>
  <si>
    <t xml:space="preserve">90159000</t>
  </si>
  <si>
    <t xml:space="preserve">Parts and accessories of surveying inst rum nts/apparatus of 9015</t>
  </si>
  <si>
    <t xml:space="preserve">90160000</t>
  </si>
  <si>
    <t xml:space="preserve">Balances of a sensitivity of 5 cg or bette  , with or without weights</t>
  </si>
  <si>
    <t xml:space="preserve">90171000</t>
  </si>
  <si>
    <t xml:space="preserve">Drafting tables and machines  . .</t>
  </si>
  <si>
    <t xml:space="preserve">90172000</t>
  </si>
  <si>
    <t xml:space="preserve">Other drawing, marking out or mathematical  calculating instruments, nes.</t>
  </si>
  <si>
    <t xml:space="preserve">90173000</t>
  </si>
  <si>
    <t xml:space="preserve">Micrometers, callipers and gauges   .</t>
  </si>
  <si>
    <t xml:space="preserve">90178000</t>
  </si>
  <si>
    <t xml:space="preserve">Other Instruments for measuring length, fo   use in the hand, nes</t>
  </si>
  <si>
    <t xml:space="preserve">90179000</t>
  </si>
  <si>
    <t xml:space="preserve">Parts and accessories of drawing/measuring  instruments of 9017</t>
  </si>
  <si>
    <t xml:space="preserve">90181100</t>
  </si>
  <si>
    <t xml:space="preserve">Electro-cardiographs  . .</t>
  </si>
  <si>
    <t xml:space="preserve">90181200</t>
  </si>
  <si>
    <t xml:space="preserve">Ultrasonic scanning apparatus   .</t>
  </si>
  <si>
    <t xml:space="preserve">90181300</t>
  </si>
  <si>
    <t xml:space="preserve">Magnetic resonance imaging apparatus  . .</t>
  </si>
  <si>
    <t xml:space="preserve">90181400</t>
  </si>
  <si>
    <t xml:space="preserve">Scintigraphic apparatus   .</t>
  </si>
  <si>
    <t xml:space="preserve">90181900</t>
  </si>
  <si>
    <t xml:space="preserve">Electro-diagnostic apparatus nes  . .</t>
  </si>
  <si>
    <t xml:space="preserve">90182000</t>
  </si>
  <si>
    <t xml:space="preserve">Ultra-violet or infra-red apparatus, for m  dical, surgical sciences.</t>
  </si>
  <si>
    <t xml:space="preserve">90183100</t>
  </si>
  <si>
    <t xml:space="preserve">Syringes, used in medical, surgical, denta   or veterinary sciences</t>
  </si>
  <si>
    <t xml:space="preserve">90183200</t>
  </si>
  <si>
    <t xml:space="preserve">Tubular metal needles and needles for sutu  es, for medical sciences.</t>
  </si>
  <si>
    <t xml:space="preserve">90183900</t>
  </si>
  <si>
    <t xml:space="preserve">Needles (excl tubular metal or for suture s , catheters, cannulae, etc</t>
  </si>
  <si>
    <t xml:space="preserve">90184100</t>
  </si>
  <si>
    <t xml:space="preserve">Dental drill engines  . .</t>
  </si>
  <si>
    <t xml:space="preserve">90184900</t>
  </si>
  <si>
    <t xml:space="preserve">Instruments and appliances used in dental   ciences (excl drill engines).</t>
  </si>
  <si>
    <t xml:space="preserve">90185000</t>
  </si>
  <si>
    <t xml:space="preserve">Other ophthalmic instruments and appliance  .</t>
  </si>
  <si>
    <t xml:space="preserve">90189000</t>
  </si>
  <si>
    <t xml:space="preserve">Other instruments and apparatus, nes, for   edical, surgical Sciences</t>
  </si>
  <si>
    <t xml:space="preserve">90191000</t>
  </si>
  <si>
    <t xml:space="preserve">Mechano-therapy appliances; massage appara  us; psychological apparatus</t>
  </si>
  <si>
    <t xml:space="preserve">90192000</t>
  </si>
  <si>
    <t xml:space="preserve">Ozone therapy, oxygen therapy, aerosol the  apy, respiration apparatus</t>
  </si>
  <si>
    <t xml:space="preserve">90200000</t>
  </si>
  <si>
    <t xml:space="preserve">Other breathing appliances and gas masks (  xcl protective maska)</t>
  </si>
  <si>
    <t xml:space="preserve">90211000</t>
  </si>
  <si>
    <t xml:space="preserve">Orthopaedic or fracture appliances   .</t>
  </si>
  <si>
    <t xml:space="preserve">90212100</t>
  </si>
  <si>
    <t xml:space="preserve">Artificial teeth  . .</t>
  </si>
  <si>
    <t xml:space="preserve">90212900</t>
  </si>
  <si>
    <t xml:space="preserve">Other dental fittings   .</t>
  </si>
  <si>
    <t xml:space="preserve">90213100</t>
  </si>
  <si>
    <t xml:space="preserve">Artificial joints of the body   .</t>
  </si>
  <si>
    <t xml:space="preserve">90213900</t>
  </si>
  <si>
    <t xml:space="preserve">Other artificial parts of the body (excl  a tificial joints).</t>
  </si>
  <si>
    <t xml:space="preserve">90214000</t>
  </si>
  <si>
    <t xml:space="preserve">Hearing aids (excl parts and accessories) . .</t>
  </si>
  <si>
    <t xml:space="preserve">90215000</t>
  </si>
  <si>
    <t xml:space="preserve">Pacemakers for stimulating heart muscles (  xcl parts and accessories)</t>
  </si>
  <si>
    <t xml:space="preserve">90219000</t>
  </si>
  <si>
    <t xml:space="preserve">Parts and accessories of articles and appa  atus of 9021.</t>
  </si>
  <si>
    <t xml:space="preserve">90221200</t>
  </si>
  <si>
    <t xml:space="preserve">Computed tomography apparatus,based on the  use of X-rays</t>
  </si>
  <si>
    <t xml:space="preserve">90221300</t>
  </si>
  <si>
    <t xml:space="preserve">Apparatus based on the use of X-rays,nes,   or dental uses</t>
  </si>
  <si>
    <t xml:space="preserve">90221400</t>
  </si>
  <si>
    <t xml:space="preserve">Apparatus based on the use of X-rays, nes , for medical, surgical or veterinary u</t>
  </si>
  <si>
    <t xml:space="preserve">90221900</t>
  </si>
  <si>
    <t xml:space="preserve">Apparatus based on the use of X-rays, nes . .</t>
  </si>
  <si>
    <t xml:space="preserve">90222100</t>
  </si>
  <si>
    <t xml:space="preserve">Apparatus of alpha, beta or gamma radiatio  s for medical,surgical,dental&amp;veterin</t>
  </si>
  <si>
    <t xml:space="preserve">90222900</t>
  </si>
  <si>
    <t xml:space="preserve">Apparatus of alpha, beta or gamma radiatio  s for other uses, nes</t>
  </si>
  <si>
    <t xml:space="preserve">90223000</t>
  </si>
  <si>
    <t xml:space="preserve">X-ray tubes   .</t>
  </si>
  <si>
    <t xml:space="preserve">90229000</t>
  </si>
  <si>
    <t xml:space="preserve">X-ray generators, screens, parts and  acces ories of 9022</t>
  </si>
  <si>
    <t xml:space="preserve">90230000</t>
  </si>
  <si>
    <t xml:space="preserve">Instruments, apparatus and models designed  for demonstrational purposes.</t>
  </si>
  <si>
    <t xml:space="preserve">90241000</t>
  </si>
  <si>
    <t xml:space="preserve">Machines/appliances for testing the hardne  s, strength of metals</t>
  </si>
  <si>
    <t xml:space="preserve">90248000</t>
  </si>
  <si>
    <t xml:space="preserve">Machines/appliances for testing materia ls  excl metals).</t>
  </si>
  <si>
    <t xml:space="preserve">90249000</t>
  </si>
  <si>
    <t xml:space="preserve">Parts and accessories of machines for test  ng materials of 9024.</t>
  </si>
  <si>
    <t xml:space="preserve">90251100</t>
  </si>
  <si>
    <t xml:space="preserve">Thermometers&amp;pyrometers,uncombined with ot  instruments,liquid-filled,for direct</t>
  </si>
  <si>
    <t xml:space="preserve">90251900</t>
  </si>
  <si>
    <t xml:space="preserve">Thermometers &amp; pyrometers, not combined wi  h other instruments, not liquid-fille</t>
  </si>
  <si>
    <t xml:space="preserve">90258000</t>
  </si>
  <si>
    <t xml:space="preserve">Other instruments; hydrometers, pyrometers   hygrometers, etc, and combinations</t>
  </si>
  <si>
    <t xml:space="preserve">90259000</t>
  </si>
  <si>
    <t xml:space="preserve">Parts and accessories of hydrometers th erm meters, etc, of 9025.</t>
  </si>
  <si>
    <t xml:space="preserve">90261000</t>
  </si>
  <si>
    <t xml:space="preserve">Instruments for measuring/checking the  flo  or level of liquids.</t>
  </si>
  <si>
    <t xml:space="preserve">90262000</t>
  </si>
  <si>
    <t xml:space="preserve">Instruments for measuring or checking p res ure</t>
  </si>
  <si>
    <t xml:space="preserve">90268000</t>
  </si>
  <si>
    <t xml:space="preserve">Other instruments or aparatus for measurin   or checking variables of liquids or</t>
  </si>
  <si>
    <t xml:space="preserve">90269000</t>
  </si>
  <si>
    <t xml:space="preserve">Parts and accessories of instruments for m  asuring flows of 9026</t>
  </si>
  <si>
    <t xml:space="preserve">90271000</t>
  </si>
  <si>
    <t xml:space="preserve">Gas or smoke analysis apparatus   .</t>
  </si>
  <si>
    <t xml:space="preserve">90272000</t>
  </si>
  <si>
    <t xml:space="preserve">Chromatographs and electrophoresis instrum  nts</t>
  </si>
  <si>
    <t xml:space="preserve">90273000</t>
  </si>
  <si>
    <t xml:space="preserve">Spectrometers, spectrophotometers &amp; spectr  graphs using optical radiations</t>
  </si>
  <si>
    <t xml:space="preserve">90275000</t>
  </si>
  <si>
    <t xml:space="preserve">Other instruments and apparatus using opti  al radiations, nes</t>
  </si>
  <si>
    <t xml:space="preserve">90278000</t>
  </si>
  <si>
    <t xml:space="preserve">Other instruments and apparatus for physic  l or chemical analysis, nes</t>
  </si>
  <si>
    <t xml:space="preserve">90279000</t>
  </si>
  <si>
    <t xml:space="preserve">Parts and accessories of instruments for a  alysis of 9027</t>
  </si>
  <si>
    <t xml:space="preserve">90281000</t>
  </si>
  <si>
    <t xml:space="preserve">Gas meters   .</t>
  </si>
  <si>
    <t xml:space="preserve">90282000</t>
  </si>
  <si>
    <t xml:space="preserve">Liquid meters  . .</t>
  </si>
  <si>
    <t xml:space="preserve">90283000</t>
  </si>
  <si>
    <t xml:space="preserve">Electricity meters   .</t>
  </si>
  <si>
    <t xml:space="preserve">90289000</t>
  </si>
  <si>
    <t xml:space="preserve">Parts and accessories of gas, liquid and e  ectricity meters.</t>
  </si>
  <si>
    <t xml:space="preserve">90291000</t>
  </si>
  <si>
    <t xml:space="preserve">Revolution counters, production counters,   aximeters, mileometers,pedometers etc</t>
  </si>
  <si>
    <t xml:space="preserve">90292000</t>
  </si>
  <si>
    <t xml:space="preserve">Stroboscopes; speed indicators and tachome  ers other than those of headings 9014</t>
  </si>
  <si>
    <t xml:space="preserve">90299000</t>
  </si>
  <si>
    <t xml:space="preserve">Parts and accessories of revolution counte  s, etc, of 9029</t>
  </si>
  <si>
    <t xml:space="preserve">90301000</t>
  </si>
  <si>
    <t xml:space="preserve">Instruments and apparatus for measuring or  detecting ionising radiations</t>
  </si>
  <si>
    <t xml:space="preserve">90302000</t>
  </si>
  <si>
    <t xml:space="preserve">Oscilloscopes and oscillographs   .</t>
  </si>
  <si>
    <t xml:space="preserve">90303100</t>
  </si>
  <si>
    <t xml:space="preserve">Multimeters without a recording device   .</t>
  </si>
  <si>
    <t xml:space="preserve">90303200</t>
  </si>
  <si>
    <t xml:space="preserve">Multimeters with a recording device   .</t>
  </si>
  <si>
    <t xml:space="preserve">90303300</t>
  </si>
  <si>
    <t xml:space="preserve">Other inst for measuing voltage, current,   esistance, power, without a recording</t>
  </si>
  <si>
    <t xml:space="preserve">90303900</t>
  </si>
  <si>
    <t xml:space="preserve">Other instruments for measuing voltage,cur  ent,resistance,power, with a recordin</t>
  </si>
  <si>
    <t xml:space="preserve">90304000</t>
  </si>
  <si>
    <t xml:space="preserve">Measuring/checking instruments/apparatus f  r telecommunications.</t>
  </si>
  <si>
    <t xml:space="preserve">90308200</t>
  </si>
  <si>
    <t xml:space="preserve">Instruments for measuring or checking semi  onductor wafers or devices</t>
  </si>
  <si>
    <t xml:space="preserve">90308400</t>
  </si>
  <si>
    <t xml:space="preserve">Other instruments and apparatus, with a  re ording device</t>
  </si>
  <si>
    <t xml:space="preserve">90308900</t>
  </si>
  <si>
    <t xml:space="preserve">Instruments &amp; apparatus, nes  . .</t>
  </si>
  <si>
    <t xml:space="preserve">90309000</t>
  </si>
  <si>
    <t xml:space="preserve">Parts and accessories for measuring or che  king electrical quantities</t>
  </si>
  <si>
    <t xml:space="preserve">90311000</t>
  </si>
  <si>
    <t xml:space="preserve">Machines for balancing mechanical parts   .</t>
  </si>
  <si>
    <t xml:space="preserve">90312000</t>
  </si>
  <si>
    <t xml:space="preserve">Test benches   .</t>
  </si>
  <si>
    <t xml:space="preserve">90314100</t>
  </si>
  <si>
    <t xml:space="preserve">Other Instruments for inspecting semicondu  tor wafers or devices, photomasks/ret</t>
  </si>
  <si>
    <t xml:space="preserve">90314900</t>
  </si>
  <si>
    <t xml:space="preserve">Optical instruments and appliances  for me  suring or checking, nes</t>
  </si>
  <si>
    <t xml:space="preserve">90318000</t>
  </si>
  <si>
    <t xml:space="preserve">Instruments, appliances and machines for m  asuring or checking, nes.</t>
  </si>
  <si>
    <t xml:space="preserve">90319000</t>
  </si>
  <si>
    <t xml:space="preserve">Parts and accessories of measuring instrum  nts nes, of 9031.</t>
  </si>
  <si>
    <t xml:space="preserve">90321000</t>
  </si>
  <si>
    <t xml:space="preserve">Thermostats   .</t>
  </si>
  <si>
    <t xml:space="preserve">90322000</t>
  </si>
  <si>
    <t xml:space="preserve">Manostats  . .</t>
  </si>
  <si>
    <t xml:space="preserve">90328100</t>
  </si>
  <si>
    <t xml:space="preserve">Automatic regulating instruments/appara tus  hydraulic or pneumatic</t>
  </si>
  <si>
    <t xml:space="preserve">90328900</t>
  </si>
  <si>
    <t xml:space="preserve">Automatic regulating or controlling instru  ents and apparatus, nes</t>
  </si>
  <si>
    <t xml:space="preserve">90329000</t>
  </si>
  <si>
    <t xml:space="preserve">Parts and accessories of automatic regulat  ng devices of 9032</t>
  </si>
  <si>
    <t xml:space="preserve">90330000</t>
  </si>
  <si>
    <t xml:space="preserve">Parts and accessories, nes, for machines,   ppliances, etc, of chapter 90</t>
  </si>
  <si>
    <t xml:space="preserve">91011100</t>
  </si>
  <si>
    <t xml:space="preserve">Electrically operated wrist-watches, mecha  ical display only, case of precious m</t>
  </si>
  <si>
    <t xml:space="preserve">91011900</t>
  </si>
  <si>
    <t xml:space="preserve">Electrically operated wrist-watches, nes,   ith case of precious metal</t>
  </si>
  <si>
    <t xml:space="preserve">91012100</t>
  </si>
  <si>
    <t xml:space="preserve">Wrist-watches, with automatic winding, of   recious metal</t>
  </si>
  <si>
    <t xml:space="preserve">91012900</t>
  </si>
  <si>
    <t xml:space="preserve">Wrist-watches (exclelectrically operated  / utomatic winding), case of precious m</t>
  </si>
  <si>
    <t xml:space="preserve">91019100</t>
  </si>
  <si>
    <t xml:space="preserve">Electrically operated pocket-watches, etc   excl wrist-watches), case of precious</t>
  </si>
  <si>
    <t xml:space="preserve">91019900</t>
  </si>
  <si>
    <t xml:space="preserve">Pocket-watches, etc (excl wrist-), nes, o f precious metal</t>
  </si>
  <si>
    <t xml:space="preserve">91021100</t>
  </si>
  <si>
    <t xml:space="preserve">Electrically operated wrist-watches, mecha  ical display only (excl of precious m</t>
  </si>
  <si>
    <t xml:space="preserve">91021200</t>
  </si>
  <si>
    <t xml:space="preserve">Electrically operated wrist-watches, opto-  lectronic display (excl of precious m</t>
  </si>
  <si>
    <t xml:space="preserve">91021900</t>
  </si>
  <si>
    <t xml:space="preserve">Electrically operated wrist-watches, nes (  xclthose with case of precious metal)</t>
  </si>
  <si>
    <t xml:space="preserve">91022100</t>
  </si>
  <si>
    <t xml:space="preserve">Wrist-watches,with automatic winding (excl  of precious metal)</t>
  </si>
  <si>
    <t xml:space="preserve">91022900</t>
  </si>
  <si>
    <t xml:space="preserve">Wrist-watches, not electrically operated/a  tomatic winding (excl of precious met</t>
  </si>
  <si>
    <t xml:space="preserve">91029100</t>
  </si>
  <si>
    <t xml:space="preserve">Electrically operated pocket-watches,etc (  xcl wrist-watches &amp; those of precious</t>
  </si>
  <si>
    <t xml:space="preserve">91029900</t>
  </si>
  <si>
    <t xml:space="preserve">Pocket-watches, etc, nes (excl those with   ase of precious metal)</t>
  </si>
  <si>
    <t xml:space="preserve">91031000</t>
  </si>
  <si>
    <t xml:space="preserve">Clocks with watch movements, electrically   perated</t>
  </si>
  <si>
    <t xml:space="preserve">91039000</t>
  </si>
  <si>
    <t xml:space="preserve">Clocks with watch movements (excl electri c lly operated)</t>
  </si>
  <si>
    <t xml:space="preserve">91040000</t>
  </si>
  <si>
    <t xml:space="preserve">Instrument panel clocks and clocks of a si  ilar type for vehicles</t>
  </si>
  <si>
    <t xml:space="preserve">91051100</t>
  </si>
  <si>
    <t xml:space="preserve">Alarm clocks, electrically operated   .</t>
  </si>
  <si>
    <t xml:space="preserve">91051900</t>
  </si>
  <si>
    <t xml:space="preserve">Alarm clocks (excl electrically operated) . .</t>
  </si>
  <si>
    <t xml:space="preserve">91052100</t>
  </si>
  <si>
    <t xml:space="preserve">Wall clocks, electrically operated   .</t>
  </si>
  <si>
    <t xml:space="preserve">91052900</t>
  </si>
  <si>
    <t xml:space="preserve">Wall clocks (excl electrically operated)  . .</t>
  </si>
  <si>
    <t xml:space="preserve">91059100</t>
  </si>
  <si>
    <t xml:space="preserve">Clocks, nes, electrically operated   .</t>
  </si>
  <si>
    <t xml:space="preserve">91059900</t>
  </si>
  <si>
    <t xml:space="preserve">Clocks, nes (excl electrically operated)  . .</t>
  </si>
  <si>
    <t xml:space="preserve">91061000</t>
  </si>
  <si>
    <t xml:space="preserve">Time-registers; time-recorders   .</t>
  </si>
  <si>
    <t xml:space="preserve">91069000</t>
  </si>
  <si>
    <t xml:space="preserve">Apparatus for indicating time, nes   .</t>
  </si>
  <si>
    <t xml:space="preserve">91070000</t>
  </si>
  <si>
    <t xml:space="preserve">Time switches with clock or watch movement  or with synchronous motor</t>
  </si>
  <si>
    <t xml:space="preserve">91081100</t>
  </si>
  <si>
    <t xml:space="preserve">Electrically operated watch movements, wit   mechanical display only.</t>
  </si>
  <si>
    <t xml:space="preserve">91081200</t>
  </si>
  <si>
    <t xml:space="preserve">Electrically operated watch movements, wit   opto-electronic display only</t>
  </si>
  <si>
    <t xml:space="preserve">91081900</t>
  </si>
  <si>
    <t xml:space="preserve">Electrically operated watch movements, nes  .</t>
  </si>
  <si>
    <t xml:space="preserve">91082000</t>
  </si>
  <si>
    <t xml:space="preserve">Watch movements, complete and assembled, w  th automatic winding.</t>
  </si>
  <si>
    <t xml:space="preserve">91089000</t>
  </si>
  <si>
    <t xml:space="preserve">Other watch movements (excl electrically  o erated &amp; automatic winding), nes.</t>
  </si>
  <si>
    <t xml:space="preserve">91091000</t>
  </si>
  <si>
    <t xml:space="preserve">Electrically operated . .</t>
  </si>
  <si>
    <t xml:space="preserve">91099000</t>
  </si>
  <si>
    <t xml:space="preserve">Clock movements, complete and assembled, n  s</t>
  </si>
  <si>
    <t xml:space="preserve">91101100</t>
  </si>
  <si>
    <t xml:space="preserve">Complete watch movements, unassembled or p  rtly assembled</t>
  </si>
  <si>
    <t xml:space="preserve">91101200</t>
  </si>
  <si>
    <t xml:space="preserve">Incomplete watch movements, assembled</t>
  </si>
  <si>
    <t xml:space="preserve">91101900</t>
  </si>
  <si>
    <t xml:space="preserve">Rough watch movements</t>
  </si>
  <si>
    <t xml:space="preserve">91109000</t>
  </si>
  <si>
    <t xml:space="preserve">Complete (unassembled), incomplete and rou  h clock movements</t>
  </si>
  <si>
    <t xml:space="preserve">91111000</t>
  </si>
  <si>
    <t xml:space="preserve">Watch cases of precious metal or of metal   lad with precious metal</t>
  </si>
  <si>
    <t xml:space="preserve">91112000</t>
  </si>
  <si>
    <t xml:space="preserve">Watch cases of base metal (incl plated)   .</t>
  </si>
  <si>
    <t xml:space="preserve">91118000</t>
  </si>
  <si>
    <t xml:space="preserve">Other watch cases, nes   .</t>
  </si>
  <si>
    <t xml:space="preserve">91119000</t>
  </si>
  <si>
    <t xml:space="preserve">Parts of watch cases  .</t>
  </si>
  <si>
    <t xml:space="preserve">91122000</t>
  </si>
  <si>
    <t xml:space="preserve">Clock Cases   .</t>
  </si>
  <si>
    <t xml:space="preserve">91129000</t>
  </si>
  <si>
    <t xml:space="preserve">Parts of clock cases and cases for other g  ods of chapter 91</t>
  </si>
  <si>
    <t xml:space="preserve">91131000</t>
  </si>
  <si>
    <t xml:space="preserve">Watch straps, bands and bracelets, and par  s thereof, of precious metal.</t>
  </si>
  <si>
    <t xml:space="preserve">91132000</t>
  </si>
  <si>
    <t xml:space="preserve">Watch straps, bands and bracelets, and par  s thereof, of base metal.</t>
  </si>
  <si>
    <t xml:space="preserve">91139000</t>
  </si>
  <si>
    <t xml:space="preserve">Watch straps, bands and bracelets, and par  s thereof, nes</t>
  </si>
  <si>
    <t xml:space="preserve">91141000</t>
  </si>
  <si>
    <t xml:space="preserve">Clock or watch springs, including hair-spr  ngs.</t>
  </si>
  <si>
    <t xml:space="preserve">91143000</t>
  </si>
  <si>
    <t xml:space="preserve">Dials for clocks and watches  .</t>
  </si>
  <si>
    <t xml:space="preserve">91144000</t>
  </si>
  <si>
    <t xml:space="preserve">Plates and bridges for clocks and watches</t>
  </si>
  <si>
    <t xml:space="preserve">91149000</t>
  </si>
  <si>
    <t xml:space="preserve">Clocks or watch parts, nes</t>
  </si>
  <si>
    <t xml:space="preserve">92011000</t>
  </si>
  <si>
    <t xml:space="preserve">Upright pianos   .</t>
  </si>
  <si>
    <t xml:space="preserve">92012000</t>
  </si>
  <si>
    <t xml:space="preserve">Grand pianos   .</t>
  </si>
  <si>
    <t xml:space="preserve">92019000</t>
  </si>
  <si>
    <t xml:space="preserve">Automatic pianos, harpsichords and other k  yboard instruments, nes</t>
  </si>
  <si>
    <t xml:space="preserve">92021000</t>
  </si>
  <si>
    <t xml:space="preserve">String musical instruments played with a b  w (eg Guitars, violins, harps)</t>
  </si>
  <si>
    <t xml:space="preserve">92029000</t>
  </si>
  <si>
    <t xml:space="preserve">String musical instruments, nes   .</t>
  </si>
  <si>
    <t xml:space="preserve">92029200</t>
  </si>
  <si>
    <t xml:space="preserve">Parts and accessories for the musical inst  uments of Heading 9202</t>
  </si>
  <si>
    <t xml:space="preserve">92051000</t>
  </si>
  <si>
    <t xml:space="preserve">Brass-wind instruments (eg clarinets and t  umpets)</t>
  </si>
  <si>
    <t xml:space="preserve">92059000</t>
  </si>
  <si>
    <t xml:space="preserve">Other wind musical instruments (excl bras s wind)</t>
  </si>
  <si>
    <t xml:space="preserve">92060000</t>
  </si>
  <si>
    <t xml:space="preserve">Percussion musical instruments (eg drums,   ylophones, cymbals, etc).</t>
  </si>
  <si>
    <t xml:space="preserve">92071000</t>
  </si>
  <si>
    <t xml:space="preserve">Keyboard instruments with electrically pro  uced or amplified sound</t>
  </si>
  <si>
    <t xml:space="preserve">92079000</t>
  </si>
  <si>
    <t xml:space="preserve">Musical instruments, nes, with electricall   produced or amplified sound.</t>
  </si>
  <si>
    <t xml:space="preserve">92081000</t>
  </si>
  <si>
    <t xml:space="preserve">Musical boxes  . .</t>
  </si>
  <si>
    <t xml:space="preserve">92089000</t>
  </si>
  <si>
    <t xml:space="preserve">Fairground organs, mechanical street, etc;  decoy calls of all kinds; whistles, e</t>
  </si>
  <si>
    <t xml:space="preserve">92093000</t>
  </si>
  <si>
    <t xml:space="preserve">Musical instrument strings</t>
  </si>
  <si>
    <t xml:space="preserve">92099100</t>
  </si>
  <si>
    <t xml:space="preserve">Parts and accessories for pianos  .</t>
  </si>
  <si>
    <t xml:space="preserve">92099400</t>
  </si>
  <si>
    <t xml:space="preserve">Parts and accessories for the musical inst  uments of heading 9207</t>
  </si>
  <si>
    <t xml:space="preserve">92099900</t>
  </si>
  <si>
    <t xml:space="preserve">Parts and accessories of musical instrumen  s, nes</t>
  </si>
  <si>
    <t xml:space="preserve">93019000</t>
  </si>
  <si>
    <t xml:space="preserve">Other  . .</t>
  </si>
  <si>
    <t xml:space="preserve">93020000</t>
  </si>
  <si>
    <t xml:space="preserve">Revolvers and pistols, other than those of  9303 or 9304.</t>
  </si>
  <si>
    <t xml:space="preserve">93032000</t>
  </si>
  <si>
    <t xml:space="preserve">Other sporting, hunting or target-shooting  shotguns.</t>
  </si>
  <si>
    <t xml:space="preserve">93033000</t>
  </si>
  <si>
    <t xml:space="preserve">Other sporting, hunting or target-shooting  rifles (excl shotguns)</t>
  </si>
  <si>
    <t xml:space="preserve">93040000</t>
  </si>
  <si>
    <t xml:space="preserve">Other arms (eg spring, air or gas guns and  pistols, truncheons).</t>
  </si>
  <si>
    <t xml:space="preserve">93059100</t>
  </si>
  <si>
    <t xml:space="preserve">Parts &amp; accessories of millitary weapons o   heading 9301</t>
  </si>
  <si>
    <t xml:space="preserve">93062100</t>
  </si>
  <si>
    <t xml:space="preserve">Cartridges for shotguns</t>
  </si>
  <si>
    <t xml:space="preserve">93063000</t>
  </si>
  <si>
    <t xml:space="preserve">Other cartridges and parts thereof (excl  s otgun)</t>
  </si>
  <si>
    <t xml:space="preserve">93069000</t>
  </si>
  <si>
    <t xml:space="preserve">Bombs, grenades, torpedos, mines, missiles  and similar munitions, etc nes</t>
  </si>
  <si>
    <t xml:space="preserve">93070000</t>
  </si>
  <si>
    <t xml:space="preserve">Swords, cutlasses, bayonets, lances and si  ilar arms and parts thereof</t>
  </si>
  <si>
    <t xml:space="preserve">94011000</t>
  </si>
  <si>
    <t xml:space="preserve">Seats of a kind used for aircraft   .</t>
  </si>
  <si>
    <t xml:space="preserve">94012000</t>
  </si>
  <si>
    <t xml:space="preserve">Seats of a kind used for motor vehicles   .</t>
  </si>
  <si>
    <t xml:space="preserve">94013000</t>
  </si>
  <si>
    <t xml:space="preserve">Swivel seats with variable height adjustme  t</t>
  </si>
  <si>
    <t xml:space="preserve">94014000</t>
  </si>
  <si>
    <t xml:space="preserve">Seats, (excl garden seats or camping equi p ent), convertible into beds</t>
  </si>
  <si>
    <t xml:space="preserve">94015100</t>
  </si>
  <si>
    <t xml:space="preserve">Seats of bamboo or rattan   .</t>
  </si>
  <si>
    <t xml:space="preserve">94015900</t>
  </si>
  <si>
    <t xml:space="preserve">Other seats   .</t>
  </si>
  <si>
    <t xml:space="preserve">94016100</t>
  </si>
  <si>
    <t xml:space="preserve">Upholstered seats, with wooden frames   .</t>
  </si>
  <si>
    <t xml:space="preserve">94016900</t>
  </si>
  <si>
    <t xml:space="preserve">Seats with wooden frames, not upholstered   .</t>
  </si>
  <si>
    <t xml:space="preserve">94017100</t>
  </si>
  <si>
    <t xml:space="preserve">Upholstered seats, with metal frames  . .</t>
  </si>
  <si>
    <t xml:space="preserve">94017900</t>
  </si>
  <si>
    <t xml:space="preserve">Seats with metal frames, not upholstered  . .</t>
  </si>
  <si>
    <t xml:space="preserve">94018000</t>
  </si>
  <si>
    <t xml:space="preserve">Seats, nes   .</t>
  </si>
  <si>
    <t xml:space="preserve">94019000</t>
  </si>
  <si>
    <t xml:space="preserve">Parts of seats</t>
  </si>
  <si>
    <t xml:space="preserve">94021000</t>
  </si>
  <si>
    <t xml:space="preserve">Dentists', barbers' or similar chairs and   arts thereof.</t>
  </si>
  <si>
    <t xml:space="preserve">94029000</t>
  </si>
  <si>
    <t xml:space="preserve">Medical, surgical or veterinary furniture,  and parts thereof</t>
  </si>
  <si>
    <t xml:space="preserve">94031000</t>
  </si>
  <si>
    <t xml:space="preserve">Metal furniture of a kind used in offices   excl seats)</t>
  </si>
  <si>
    <t xml:space="preserve">94032000</t>
  </si>
  <si>
    <t xml:space="preserve">Metal furniture, nes (excl seats and iron i g table).</t>
  </si>
  <si>
    <t xml:space="preserve">94033000</t>
  </si>
  <si>
    <t xml:space="preserve">Wooden furniture of a kind used in offices  (excl seats).</t>
  </si>
  <si>
    <t xml:space="preserve">94034000</t>
  </si>
  <si>
    <t xml:space="preserve">Wooden furniture of a kind used in the kit  hen (excl seats).</t>
  </si>
  <si>
    <t xml:space="preserve">94035000</t>
  </si>
  <si>
    <t xml:space="preserve">Wooden furniture of a kind used in the bed  oom (excl seats).</t>
  </si>
  <si>
    <t xml:space="preserve">94036000</t>
  </si>
  <si>
    <t xml:space="preserve">Wooden furniture, nes   .</t>
  </si>
  <si>
    <t xml:space="preserve">94037000</t>
  </si>
  <si>
    <t xml:space="preserve">Furniture (excl seats) of plastics   .</t>
  </si>
  <si>
    <t xml:space="preserve">94038100</t>
  </si>
  <si>
    <t xml:space="preserve">Furniture of bamboo or rattan   .</t>
  </si>
  <si>
    <t xml:space="preserve">94038900</t>
  </si>
  <si>
    <t xml:space="preserve">Furniture of other materials, nes   .</t>
  </si>
  <si>
    <t xml:space="preserve">94039000</t>
  </si>
  <si>
    <t xml:space="preserve">Parts of furniture</t>
  </si>
  <si>
    <t xml:space="preserve">94041000</t>
  </si>
  <si>
    <t xml:space="preserve">Mattress supports   .</t>
  </si>
  <si>
    <t xml:space="preserve">94042100</t>
  </si>
  <si>
    <t xml:space="preserve">Mattresses of cellular rubber or plastics   .</t>
  </si>
  <si>
    <t xml:space="preserve">94042900</t>
  </si>
  <si>
    <t xml:space="preserve">Mattresses of other materials, nes   .</t>
  </si>
  <si>
    <t xml:space="preserve">94043000</t>
  </si>
  <si>
    <t xml:space="preserve">Sleeping bags  . .</t>
  </si>
  <si>
    <t xml:space="preserve">94049000</t>
  </si>
  <si>
    <t xml:space="preserve">Articles of bedding, stuffed, etc (excl m a tresses and sleeping bags)</t>
  </si>
  <si>
    <t xml:space="preserve">94051000</t>
  </si>
  <si>
    <t xml:space="preserve">Chandeliers and other electric ceiling or   all lighting fittings</t>
  </si>
  <si>
    <t xml:space="preserve">94052000</t>
  </si>
  <si>
    <t xml:space="preserve">Electric table, desk, bedside or floor-sta  ding lamps</t>
  </si>
  <si>
    <t xml:space="preserve">94053000</t>
  </si>
  <si>
    <t xml:space="preserve">Lighting sets for christmas trees   .</t>
  </si>
  <si>
    <t xml:space="preserve">94054000</t>
  </si>
  <si>
    <t xml:space="preserve">Other electric lamps and lighting fittings   nes.</t>
  </si>
  <si>
    <t xml:space="preserve">94055000</t>
  </si>
  <si>
    <t xml:space="preserve">Non-electrical lamps and lighting fittings  .</t>
  </si>
  <si>
    <t xml:space="preserve">94056000</t>
  </si>
  <si>
    <t xml:space="preserve">Illuminated signs, illuminated name-plates  and the like.</t>
  </si>
  <si>
    <t xml:space="preserve">94059110</t>
  </si>
  <si>
    <t xml:space="preserve">Parts of glass for non-electric lamps</t>
  </si>
  <si>
    <t xml:space="preserve">94059190</t>
  </si>
  <si>
    <t xml:space="preserve">Parts of glass for other lamps</t>
  </si>
  <si>
    <t xml:space="preserve">94059210</t>
  </si>
  <si>
    <t xml:space="preserve">Parts of plastic for non-electric lamps</t>
  </si>
  <si>
    <t xml:space="preserve">94059290</t>
  </si>
  <si>
    <t xml:space="preserve">Parts of plastic for other lamps  .</t>
  </si>
  <si>
    <t xml:space="preserve">94059900</t>
  </si>
  <si>
    <t xml:space="preserve">Parts (excl of glass or plastics) of lamp s and lighting fittings, etc</t>
  </si>
  <si>
    <t xml:space="preserve">94060000</t>
  </si>
  <si>
    <t xml:space="preserve">Prefabricated buildings   .</t>
  </si>
  <si>
    <t xml:space="preserve">94061000</t>
  </si>
  <si>
    <t xml:space="preserve">Of wood</t>
  </si>
  <si>
    <t xml:space="preserve">94069000</t>
  </si>
  <si>
    <t xml:space="preserve">95030000</t>
  </si>
  <si>
    <t xml:space="preserve">Tricycles, scooters, pedal cars and simila   wheeled toys; dolls' carriages; doll</t>
  </si>
  <si>
    <t xml:space="preserve">95042000</t>
  </si>
  <si>
    <t xml:space="preserve">Articles and accessories for billiards of   ll kinds.</t>
  </si>
  <si>
    <t xml:space="preserve">95043000</t>
  </si>
  <si>
    <t xml:space="preserve">Other games, operated by coins, banknotes,  ankcards, tokens or by any other mean</t>
  </si>
  <si>
    <t xml:space="preserve">95044000</t>
  </si>
  <si>
    <t xml:space="preserve">Playing cards  [PKT]  [PKT]</t>
  </si>
  <si>
    <t xml:space="preserve">95045000</t>
  </si>
  <si>
    <t xml:space="preserve">Video game consoles and machines, other tha  those of subheading 950430</t>
  </si>
  <si>
    <t xml:space="preserve">95049000</t>
  </si>
  <si>
    <t xml:space="preserve">Other rticles for funfair, table or parlou   games, nes</t>
  </si>
  <si>
    <t xml:space="preserve">95051000</t>
  </si>
  <si>
    <t xml:space="preserve">Articles for christmas festivities   .</t>
  </si>
  <si>
    <t xml:space="preserve">95059000</t>
  </si>
  <si>
    <t xml:space="preserve">Festive, carnival or other entertainment a  ticles, nes</t>
  </si>
  <si>
    <t xml:space="preserve">95061100</t>
  </si>
  <si>
    <t xml:space="preserve">Snow-skis  [NPR]  [NPR]</t>
  </si>
  <si>
    <t xml:space="preserve">95061900</t>
  </si>
  <si>
    <t xml:space="preserve">Snow-ski equipment, nes   .</t>
  </si>
  <si>
    <t xml:space="preserve">95062100</t>
  </si>
  <si>
    <t xml:space="preserve">Sailboards   .</t>
  </si>
  <si>
    <t xml:space="preserve">95062900</t>
  </si>
  <si>
    <t xml:space="preserve">Water-skis, surf-boards and other water-sp  rt equipment.</t>
  </si>
  <si>
    <t xml:space="preserve">95063100</t>
  </si>
  <si>
    <t xml:space="preserve">Golf clubs, complete  . .</t>
  </si>
  <si>
    <t xml:space="preserve">95063200</t>
  </si>
  <si>
    <t xml:space="preserve">Golf balls   .</t>
  </si>
  <si>
    <t xml:space="preserve">95063900</t>
  </si>
  <si>
    <t xml:space="preserve">Golf equipment, nes</t>
  </si>
  <si>
    <t xml:space="preserve">95064000</t>
  </si>
  <si>
    <t xml:space="preserve">Articles and equipment for table-tennis</t>
  </si>
  <si>
    <t xml:space="preserve">95065100</t>
  </si>
  <si>
    <t xml:space="preserve">Lawn-tennis rackets   .</t>
  </si>
  <si>
    <t xml:space="preserve">95065900</t>
  </si>
  <si>
    <t xml:space="preserve">Tennis batminton or similar rackets, nes  . .</t>
  </si>
  <si>
    <t xml:space="preserve">95066100</t>
  </si>
  <si>
    <t xml:space="preserve">Lawn-tennis balls   .</t>
  </si>
  <si>
    <t xml:space="preserve">95066200</t>
  </si>
  <si>
    <t xml:space="preserve">Inflatable balls  . .</t>
  </si>
  <si>
    <t xml:space="preserve">95066900</t>
  </si>
  <si>
    <t xml:space="preserve">Balls (excl golf, table-tennis, lawn tenn i  and inflatable).</t>
  </si>
  <si>
    <t xml:space="preserve">95067000</t>
  </si>
  <si>
    <t xml:space="preserve">Ice skates and roller skates, including sk  ting boots with skates attached[NPR]. [NPR]</t>
  </si>
  <si>
    <t xml:space="preserve">95069100</t>
  </si>
  <si>
    <t xml:space="preserve">Articles and equipment for general physica   exercise, gymnastics or athletics</t>
  </si>
  <si>
    <t xml:space="preserve">95069900</t>
  </si>
  <si>
    <t xml:space="preserve">Other articles and equipment for sport, ne   &amp; article of swimming pools&amp;padding</t>
  </si>
  <si>
    <t xml:space="preserve">95071000</t>
  </si>
  <si>
    <t xml:space="preserve">Fishing rods   .</t>
  </si>
  <si>
    <t xml:space="preserve">95072000</t>
  </si>
  <si>
    <t xml:space="preserve">Fish-hooks</t>
  </si>
  <si>
    <t xml:space="preserve">95073000</t>
  </si>
  <si>
    <t xml:space="preserve">Fishing reels  . .</t>
  </si>
  <si>
    <t xml:space="preserve">95079000</t>
  </si>
  <si>
    <t xml:space="preserve">Line fishing tackle, fish landing nets, bu  terfly and similar nets, decoy birds.</t>
  </si>
  <si>
    <t xml:space="preserve">95081000</t>
  </si>
  <si>
    <t xml:space="preserve">Travelling circuses and travelling menager  es</t>
  </si>
  <si>
    <t xml:space="preserve">95089000</t>
  </si>
  <si>
    <t xml:space="preserve">Roun dabouts, swings, shooting galleriesa;  travelling theatres</t>
  </si>
  <si>
    <t xml:space="preserve">96011000</t>
  </si>
  <si>
    <t xml:space="preserve">Worked ivory and articles of ivory</t>
  </si>
  <si>
    <t xml:space="preserve">96019000</t>
  </si>
  <si>
    <t xml:space="preserve">Worked bone, tortoise-shell, horn antler,   oral, and articles thereof, nes</t>
  </si>
  <si>
    <t xml:space="preserve">96020000</t>
  </si>
  <si>
    <t xml:space="preserve">Worked vegetable or mineral; moulded  ariti les of wax, sterin, etc</t>
  </si>
  <si>
    <t xml:space="preserve">96031000</t>
  </si>
  <si>
    <t xml:space="preserve">Brooms and brushes, of twigs or other vege  able materials bound together</t>
  </si>
  <si>
    <t xml:space="preserve">96032100</t>
  </si>
  <si>
    <t xml:space="preserve">Tooth brushes including dental-plate brush  s</t>
  </si>
  <si>
    <t xml:space="preserve">96032900</t>
  </si>
  <si>
    <t xml:space="preserve">Shaving, hair, nail, eyelash, toilet brush  s for use on the person &amp; parts</t>
  </si>
  <si>
    <t xml:space="preserve">96033000</t>
  </si>
  <si>
    <t xml:space="preserve">Artists', writing brushes and brushes for   he application of cosmetics</t>
  </si>
  <si>
    <t xml:space="preserve">96034000</t>
  </si>
  <si>
    <t xml:space="preserve">Paint, distemper, varnish or similar brush  s; paint pads and rollers</t>
  </si>
  <si>
    <t xml:space="preserve">96035000</t>
  </si>
  <si>
    <t xml:space="preserve">Brushes constituting parts of machines, ap  liances or vehicles, nes.</t>
  </si>
  <si>
    <t xml:space="preserve">96039000</t>
  </si>
  <si>
    <t xml:space="preserve">Hand-operated floor sweepers, mops, feathe   dusters, etc, nes</t>
  </si>
  <si>
    <t xml:space="preserve">96040000</t>
  </si>
  <si>
    <t xml:space="preserve">Hand sieves and hand riddles  . .</t>
  </si>
  <si>
    <t xml:space="preserve">96050000</t>
  </si>
  <si>
    <t xml:space="preserve">Travel sets for personal toilet, sewing or  shoe or clothes cleaning.</t>
  </si>
  <si>
    <t xml:space="preserve">96061000</t>
  </si>
  <si>
    <t xml:space="preserve">Press-fasteners, snap-fasteners and press-  tuds and parts therefor</t>
  </si>
  <si>
    <t xml:space="preserve">96062100</t>
  </si>
  <si>
    <t xml:space="preserve">Buttons of plastics, not covered with text  le material.</t>
  </si>
  <si>
    <t xml:space="preserve">96062200</t>
  </si>
  <si>
    <t xml:space="preserve">Buttons of base metal, not covered with te  tile material</t>
  </si>
  <si>
    <t xml:space="preserve">96062900</t>
  </si>
  <si>
    <t xml:space="preserve">Buttons, nes</t>
  </si>
  <si>
    <t xml:space="preserve">96063000</t>
  </si>
  <si>
    <t xml:space="preserve">Button moulds and other parts of buttons;   utton blanks</t>
  </si>
  <si>
    <t xml:space="preserve">96071100</t>
  </si>
  <si>
    <t xml:space="preserve">Slide fasteners fitted with chain scoops o   base metal.</t>
  </si>
  <si>
    <t xml:space="preserve">96071900</t>
  </si>
  <si>
    <t xml:space="preserve">Slide fasteners not fitted with chain scoo  s of base metal.</t>
  </si>
  <si>
    <t xml:space="preserve">96072000</t>
  </si>
  <si>
    <t xml:space="preserve">Slide fastener parts  .</t>
  </si>
  <si>
    <t xml:space="preserve">96081000</t>
  </si>
  <si>
    <t xml:space="preserve">Ball-point pens   .</t>
  </si>
  <si>
    <t xml:space="preserve">96082010</t>
  </si>
  <si>
    <t xml:space="preserve">Felt-tipped and other porous-tipped pens a  d markers</t>
  </si>
  <si>
    <t xml:space="preserve">96082090</t>
  </si>
  <si>
    <t xml:space="preserve">Other - Pens and markers  . .</t>
  </si>
  <si>
    <t xml:space="preserve">96083000</t>
  </si>
  <si>
    <t xml:space="preserve">Fountain pens, stylograph pens and other pe s</t>
  </si>
  <si>
    <t xml:space="preserve">96084000</t>
  </si>
  <si>
    <t xml:space="preserve">Propelling or sliding pencils   .</t>
  </si>
  <si>
    <t xml:space="preserve">96085000</t>
  </si>
  <si>
    <t xml:space="preserve">Sets of articles from two or more of subhe  dings 9608</t>
  </si>
  <si>
    <t xml:space="preserve">96086000</t>
  </si>
  <si>
    <t xml:space="preserve">Refills for ball point pens comprising the  ball point and the ink reservoir.</t>
  </si>
  <si>
    <t xml:space="preserve">96089100</t>
  </si>
  <si>
    <t xml:space="preserve">Pen nibs and nib points   .</t>
  </si>
  <si>
    <t xml:space="preserve">96089900</t>
  </si>
  <si>
    <t xml:space="preserve">Duplicating stylos; pen/pencil holders; pa  ts of pens, nes.</t>
  </si>
  <si>
    <t xml:space="preserve">96091000</t>
  </si>
  <si>
    <t xml:space="preserve">Pencils and crayons, with leads encased in  a rigid sheath</t>
  </si>
  <si>
    <t xml:space="preserve">96092000</t>
  </si>
  <si>
    <t xml:space="preserve">Pencil leads, black or coloured</t>
  </si>
  <si>
    <t xml:space="preserve">96099000</t>
  </si>
  <si>
    <t xml:space="preserve">Crayons, nes; drawing charcoals, pastels a  d chalks (incl tailors' chalks)</t>
  </si>
  <si>
    <t xml:space="preserve">96100000</t>
  </si>
  <si>
    <t xml:space="preserve">Slates and boards, with writing or drawing  surfaces</t>
  </si>
  <si>
    <t xml:space="preserve">96110000</t>
  </si>
  <si>
    <t xml:space="preserve">Date, sealing or numbering stamps, etc, fo   use in the hand</t>
  </si>
  <si>
    <t xml:space="preserve">96121000</t>
  </si>
  <si>
    <t xml:space="preserve">Typewriter or similar ribbons inked or oth  rwise prepared</t>
  </si>
  <si>
    <t xml:space="preserve">96122000</t>
  </si>
  <si>
    <t xml:space="preserve">Ink-pads   .</t>
  </si>
  <si>
    <t xml:space="preserve">96131000</t>
  </si>
  <si>
    <t xml:space="preserve">Pocket lighters, gas fuelled, non-refillab  e</t>
  </si>
  <si>
    <t xml:space="preserve">96132000</t>
  </si>
  <si>
    <t xml:space="preserve">Pocket lighters, gas fuelled, refillable  . .</t>
  </si>
  <si>
    <t xml:space="preserve">96138000</t>
  </si>
  <si>
    <t xml:space="preserve">Lighters etc   .</t>
  </si>
  <si>
    <t xml:space="preserve">96139000</t>
  </si>
  <si>
    <t xml:space="preserve">Parts of lighters  (excl flint and wicks) .</t>
  </si>
  <si>
    <t xml:space="preserve">96140000</t>
  </si>
  <si>
    <t xml:space="preserve">Smoking pipes (including pipe  bowls) and   igar or cigarette holders, and parts</t>
  </si>
  <si>
    <t xml:space="preserve">96151100</t>
  </si>
  <si>
    <t xml:space="preserve">Combs, hair-slides and the like of hard ru  ber or plastics</t>
  </si>
  <si>
    <t xml:space="preserve">96151900</t>
  </si>
  <si>
    <t xml:space="preserve">Combs, hair-slides and the like of other m  terials, nes.</t>
  </si>
  <si>
    <t xml:space="preserve">96159000</t>
  </si>
  <si>
    <t xml:space="preserve">Hairpins; curling pins, curling grips, etc   and parts thereof</t>
  </si>
  <si>
    <t xml:space="preserve">96161000</t>
  </si>
  <si>
    <t xml:space="preserve">Scent sprays and similar toilet sprays, an   mounts and heads therefor</t>
  </si>
  <si>
    <t xml:space="preserve">96162000</t>
  </si>
  <si>
    <t xml:space="preserve">Powder-puffs and pads for the application   f cosmetics, or toilet preparation</t>
  </si>
  <si>
    <t xml:space="preserve">96170000</t>
  </si>
  <si>
    <t xml:space="preserve">Vacuum flasks, etc, complete with cases; p  rts thereof(excl glass inners)</t>
  </si>
  <si>
    <t xml:space="preserve">96180000</t>
  </si>
  <si>
    <t xml:space="preserve">Tailors' dummies, etc; automata and other   nimated displays.</t>
  </si>
  <si>
    <t xml:space="preserve">96190000</t>
  </si>
  <si>
    <t xml:space="preserve">Sanitary towels (pads) and tampons,napkins  nd napkin liners for babies and simil</t>
  </si>
  <si>
    <t xml:space="preserve">96200000</t>
  </si>
  <si>
    <t xml:space="preserve">Monopods, bipods, tripods and similar articles</t>
  </si>
  <si>
    <t xml:space="preserve">97011000</t>
  </si>
  <si>
    <t xml:space="preserve">Paintings, drawings and pastels executed e  tirely by hand</t>
  </si>
  <si>
    <t xml:space="preserve">97019000</t>
  </si>
  <si>
    <t xml:space="preserve">Collages and similar decorative plaques, e  ecuted entirely by hand</t>
  </si>
  <si>
    <t xml:space="preserve">97020000</t>
  </si>
  <si>
    <t xml:space="preserve">Original engravings, prints and lithograph  .</t>
  </si>
  <si>
    <t xml:space="preserve">97030000</t>
  </si>
  <si>
    <t xml:space="preserve">Original sculptures and statuary, in any m  terial</t>
  </si>
  <si>
    <t xml:space="preserve">97040000</t>
  </si>
  <si>
    <t xml:space="preserve">Collectors' postage or revenue stamps,  fir t-day covers, etc</t>
  </si>
  <si>
    <t xml:space="preserve">97050000</t>
  </si>
  <si>
    <t xml:space="preserve">Collections and collector's pieces of zool  gical, botanical, mineralogical Int</t>
  </si>
  <si>
    <t xml:space="preserve">97060000</t>
  </si>
  <si>
    <t xml:space="preserve">Antiques of an age exceeding 100 years   .</t>
  </si>
  <si>
    <t xml:space="preserve">Table 5: Exports by Commodities :</t>
  </si>
  <si>
    <t xml:space="preserve">01064100</t>
  </si>
  <si>
    <t xml:space="preserve">Bees</t>
  </si>
  <si>
    <t xml:space="preserve">02064900</t>
  </si>
  <si>
    <t xml:space="preserve">Frozen edible offal of swine other than li ver</t>
  </si>
  <si>
    <t xml:space="preserve">02102000</t>
  </si>
  <si>
    <t xml:space="preserve">Meat of bovine animals, salted or smoke d</t>
  </si>
  <si>
    <t xml:space="preserve">03061600</t>
  </si>
  <si>
    <t xml:space="preserve">Coldwater shrimps and prawns (Pandalus spp, Crangon crangon)</t>
  </si>
  <si>
    <t xml:space="preserve">03076000</t>
  </si>
  <si>
    <t xml:space="preserve">Snails other than sea snails .</t>
  </si>
  <si>
    <t xml:space="preserve">04011000</t>
  </si>
  <si>
    <t xml:space="preserve">Milk and cream of =&lt;1% fat, not concentrat ed or sweetened</t>
  </si>
  <si>
    <t xml:space="preserve">04014000</t>
  </si>
  <si>
    <t xml:space="preserve">Milk Of a fat content, by weight, exceeding 6 % but not exceeding 10 %</t>
  </si>
  <si>
    <t xml:space="preserve">05010000</t>
  </si>
  <si>
    <t xml:space="preserve">Human hair and waste, unworked</t>
  </si>
  <si>
    <t xml:space="preserve">05029000</t>
  </si>
  <si>
    <t xml:space="preserve">Badger and other brush making hair</t>
  </si>
  <si>
    <t xml:space="preserve">05061000</t>
  </si>
  <si>
    <t xml:space="preserve">Ossein and bones treated with acid</t>
  </si>
  <si>
    <t xml:space="preserve">07143000</t>
  </si>
  <si>
    <t xml:space="preserve">Yams (Dioscorea spp)</t>
  </si>
  <si>
    <t xml:space="preserve">12072100</t>
  </si>
  <si>
    <t xml:space="preserve">Cotton Seed</t>
  </si>
  <si>
    <t xml:space="preserve">12119010</t>
  </si>
  <si>
    <t xml:space="preserve">Yarchhagumba</t>
  </si>
  <si>
    <t xml:space="preserve">14049070</t>
  </si>
  <si>
    <t xml:space="preserve">Shop nut</t>
  </si>
  <si>
    <t xml:space="preserve">14049080</t>
  </si>
  <si>
    <t xml:space="preserve">Broom grass (Amriso)</t>
  </si>
  <si>
    <t xml:space="preserve">18010000</t>
  </si>
  <si>
    <t xml:space="preserve">Cocoa beans, whole or broken, raw or roasted</t>
  </si>
  <si>
    <t xml:space="preserve">20091100</t>
  </si>
  <si>
    <t xml:space="preserve">Frozen orange juice, unfermented, not cont  ining added spirit</t>
  </si>
  <si>
    <t xml:space="preserve">20092100</t>
  </si>
  <si>
    <t xml:space="preserve">Grapefruit juice of a brix value &lt;=20</t>
  </si>
  <si>
    <t xml:space="preserve">20094100</t>
  </si>
  <si>
    <t xml:space="preserve">Pineapple juice of a brix value &lt;=20  .</t>
  </si>
  <si>
    <t xml:space="preserve">Energy Drink</t>
  </si>
  <si>
    <t xml:space="preserve">RUM 25 UP Strength .._[LTR]</t>
  </si>
  <si>
    <t xml:space="preserve">23025000</t>
  </si>
  <si>
    <t xml:space="preserve">Brans, sharps and other residues of leguminous plants</t>
  </si>
  <si>
    <t xml:space="preserve">24021000</t>
  </si>
  <si>
    <t xml:space="preserve">Cigars, cheroots and cigarillos containing  tobacco [STK]</t>
  </si>
  <si>
    <t xml:space="preserve">26161000</t>
  </si>
  <si>
    <t xml:space="preserve">Silver ores and concentrates  .</t>
  </si>
  <si>
    <t xml:space="preserve">26169000</t>
  </si>
  <si>
    <t xml:space="preserve">Precious metal ores and concentrates (excl  silver).</t>
  </si>
  <si>
    <t xml:space="preserve">26201900</t>
  </si>
  <si>
    <t xml:space="preserve">Ash and residues containing mainly zinc (e  cl hard zinc spelter)</t>
  </si>
  <si>
    <t xml:space="preserve">Bangles,Tika,Tikuli of plastics</t>
  </si>
  <si>
    <t xml:space="preserve">41015000</t>
  </si>
  <si>
    <t xml:space="preserve">Whole hides and skins, of a weight exceedi  g 16 kgÃ  [FTK]</t>
  </si>
  <si>
    <t xml:space="preserve">41021000</t>
  </si>
  <si>
    <t xml:space="preserve">Raw skins of sheep or lambs, with wool on</t>
  </si>
  <si>
    <t xml:space="preserve">41062100</t>
  </si>
  <si>
    <t xml:space="preserve">Tanned or crust hides and skins or goats or kids in the wet state (including wet. [FTK]</t>
  </si>
  <si>
    <t xml:space="preserve">47069200</t>
  </si>
  <si>
    <t xml:space="preserve">Chemical pulp of fibrous cellulosic materi  l (excl wood)nes</t>
  </si>
  <si>
    <t xml:space="preserve">47072000</t>
  </si>
  <si>
    <t xml:space="preserve">Paper or paperboard made mainly of bleache   chemical pulp, not coloured in the m</t>
  </si>
  <si>
    <t xml:space="preserve">53021000</t>
  </si>
  <si>
    <t xml:space="preserve">True hemp, raw or retted  .</t>
  </si>
  <si>
    <t xml:space="preserve">53029000</t>
  </si>
  <si>
    <t xml:space="preserve">True hemp (excl raw), not spun; tow and w a te of true hemp.</t>
  </si>
  <si>
    <t xml:space="preserve">60052300</t>
  </si>
  <si>
    <t xml:space="preserve">Wrap knit fabric of cotton of yarns of dif  rent colours</t>
  </si>
  <si>
    <t xml:space="preserve">63053200</t>
  </si>
  <si>
    <t xml:space="preserve">Flexible intermediate bulk containers, of   an-made textile materials</t>
  </si>
  <si>
    <t xml:space="preserve">Waterproof footwear incorporating a protec  ive metal toe-capÃ  [NPR]</t>
  </si>
  <si>
    <t xml:space="preserve">71070000</t>
  </si>
  <si>
    <t xml:space="preserve">Base metals clad with silver, not further   orked then semi-manufactured.</t>
  </si>
  <si>
    <t xml:space="preserve">71129100</t>
  </si>
  <si>
    <t xml:space="preserve">Wastof gold,inclmetal clad with gold b ut e cl sweepings cont'g oth precious.</t>
  </si>
  <si>
    <t xml:space="preserve">72042100</t>
  </si>
  <si>
    <t xml:space="preserve">Waste and scrap of stainless steel</t>
  </si>
  <si>
    <t xml:space="preserve">86061000</t>
  </si>
  <si>
    <t xml:space="preserve">Tank wagons and the like, not self-propell  d</t>
  </si>
  <si>
    <t xml:space="preserve">Other wind musical instruments (excl brass wind)</t>
  </si>
  <si>
    <t xml:space="preserve">Table 6: Imports and Imports Duty by Imports Duty Rate:</t>
  </si>
  <si>
    <r>
      <rPr>
        <b val="true"/>
        <sz val="10"/>
        <rFont val="Arial"/>
        <family val="2"/>
        <charset val="1"/>
      </rPr>
      <t xml:space="preserve">ID Rate
 </t>
    </r>
    <r>
      <rPr>
        <b val="true"/>
        <i val="true"/>
        <sz val="8"/>
        <rFont val="Arial"/>
        <family val="2"/>
        <charset val="1"/>
      </rPr>
      <t xml:space="preserve">(%)</t>
    </r>
  </si>
  <si>
    <r>
      <rPr>
        <b val="true"/>
        <sz val="10"/>
        <rFont val="Arial"/>
        <family val="2"/>
        <charset val="1"/>
      </rPr>
      <t xml:space="preserve">                                         Import Duty </t>
    </r>
    <r>
      <rPr>
        <b val="true"/>
        <i val="true"/>
        <sz val="8"/>
        <rFont val="Arial"/>
        <family val="2"/>
        <charset val="1"/>
      </rPr>
      <t xml:space="preserve">(Rs.'000)</t>
    </r>
  </si>
  <si>
    <r>
      <rPr>
        <b val="true"/>
        <sz val="10"/>
        <rFont val="Arial"/>
        <family val="2"/>
        <charset val="1"/>
      </rPr>
      <t xml:space="preserve">Share on Import Duty   </t>
    </r>
    <r>
      <rPr>
        <b val="true"/>
        <i val="true"/>
        <sz val="8"/>
        <rFont val="Arial"/>
        <family val="2"/>
        <charset val="1"/>
      </rPr>
      <t xml:space="preserve">(%)</t>
    </r>
  </si>
  <si>
    <r>
      <rPr>
        <b val="true"/>
        <sz val="10"/>
        <rFont val="Arial"/>
        <family val="2"/>
        <charset val="1"/>
      </rPr>
      <t xml:space="preserve">Import Value </t>
    </r>
    <r>
      <rPr>
        <b val="true"/>
        <i val="true"/>
        <sz val="8"/>
        <rFont val="Arial"/>
        <family val="2"/>
        <charset val="1"/>
      </rPr>
      <t xml:space="preserve">(Rs.'000)</t>
    </r>
  </si>
  <si>
    <r>
      <rPr>
        <b val="true"/>
        <sz val="10"/>
        <rFont val="Arial"/>
        <family val="2"/>
        <charset val="1"/>
      </rPr>
      <t xml:space="preserve">Share on Import Value  </t>
    </r>
    <r>
      <rPr>
        <b val="true"/>
        <i val="true"/>
        <sz val="8"/>
        <rFont val="Arial"/>
        <family val="2"/>
        <charset val="1"/>
      </rPr>
      <t xml:space="preserve"> (%)</t>
    </r>
  </si>
  <si>
    <t xml:space="preserve">0</t>
  </si>
  <si>
    <t xml:space="preserve">Table 7: Imports and Exports by Customs Offices : </t>
  </si>
  <si>
    <t xml:space="preserve">Customs are sorted by import value</t>
  </si>
  <si>
    <t xml:space="preserve">  Customs Offices</t>
  </si>
  <si>
    <r>
      <rPr>
        <b val="true"/>
        <sz val="10"/>
        <rFont val="Arial"/>
        <family val="2"/>
        <charset val="1"/>
      </rPr>
      <t xml:space="preserve">Import Share </t>
    </r>
    <r>
      <rPr>
        <b val="true"/>
        <i val="true"/>
        <sz val="8"/>
        <rFont val="Arial"/>
        <family val="2"/>
        <charset val="1"/>
      </rPr>
      <t xml:space="preserve">(%)</t>
    </r>
  </si>
  <si>
    <r>
      <rPr>
        <b val="true"/>
        <sz val="10"/>
        <rFont val="Arial"/>
        <family val="2"/>
        <charset val="1"/>
      </rPr>
      <t xml:space="preserve">Export Value </t>
    </r>
    <r>
      <rPr>
        <b val="true"/>
        <i val="true"/>
        <sz val="8"/>
        <rFont val="Arial"/>
        <family val="2"/>
        <charset val="1"/>
      </rPr>
      <t xml:space="preserve">(Rs.'000)</t>
    </r>
  </si>
  <si>
    <r>
      <rPr>
        <b val="true"/>
        <sz val="10"/>
        <rFont val="Arial"/>
        <family val="2"/>
        <charset val="1"/>
      </rPr>
      <t xml:space="preserve">Export Share </t>
    </r>
    <r>
      <rPr>
        <b val="true"/>
        <i val="true"/>
        <sz val="8"/>
        <rFont val="Arial"/>
        <family val="2"/>
        <charset val="1"/>
      </rPr>
      <t xml:space="preserve">(%)</t>
    </r>
  </si>
  <si>
    <t xml:space="preserve">BIRGUNJ</t>
  </si>
  <si>
    <t xml:space="preserve">BHAIRAHAWA</t>
  </si>
  <si>
    <t xml:space="preserve">BIRATNAGAR</t>
  </si>
  <si>
    <t xml:space="preserve">TI_AIRPORT</t>
  </si>
  <si>
    <t xml:space="preserve">DRYPORT</t>
  </si>
  <si>
    <t xml:space="preserve">NEPALGUNJ</t>
  </si>
  <si>
    <t xml:space="preserve">RASUWA</t>
  </si>
  <si>
    <t xml:space="preserve">MECHI</t>
  </si>
  <si>
    <t xml:space="preserve">KRISHNANAGAR</t>
  </si>
  <si>
    <t xml:space="preserve">KAILALI</t>
  </si>
  <si>
    <t xml:space="preserve">JALESHWOR</t>
  </si>
  <si>
    <t xml:space="preserve">SUTHAULI</t>
  </si>
  <si>
    <t xml:space="preserve">SUNSARI</t>
  </si>
  <si>
    <t xml:space="preserve">GAUR</t>
  </si>
  <si>
    <t xml:space="preserve">SARLAHI</t>
  </si>
  <si>
    <t xml:space="preserve">JANAKPUR</t>
  </si>
  <si>
    <t xml:space="preserve">KANCHANPUR</t>
  </si>
  <si>
    <t xml:space="preserve">BHADRAPUR</t>
  </si>
  <si>
    <t xml:space="preserve">MAHESHPUR</t>
  </si>
  <si>
    <t xml:space="preserve">SIRAHA</t>
  </si>
  <si>
    <t xml:space="preserve">RJB01</t>
  </si>
  <si>
    <t xml:space="preserve">THD01</t>
  </si>
  <si>
    <t xml:space="preserve">SAT01</t>
  </si>
  <si>
    <t xml:space="preserve">TATOPANI</t>
  </si>
  <si>
    <t xml:space="preserve">RAJBIRAJ</t>
  </si>
</sst>
</file>

<file path=xl/styles.xml><?xml version="1.0" encoding="utf-8"?>
<styleSheet xmlns="http://schemas.openxmlformats.org/spreadsheetml/2006/main">
  <numFmts count="9">
    <numFmt numFmtId="164" formatCode="#,##0"/>
    <numFmt numFmtId="165" formatCode="0.0"/>
    <numFmt numFmtId="166" formatCode="0.00"/>
    <numFmt numFmtId="167" formatCode="General"/>
    <numFmt numFmtId="168" formatCode="_(* #,##0.00_);_(* \(#,##0.00\);_(* \-??_);_(@_)"/>
    <numFmt numFmtId="169" formatCode="0%"/>
    <numFmt numFmtId="170" formatCode="_(* #,##0_);_(* \(#,##0\);_(* \-??_);_(@_)"/>
    <numFmt numFmtId="171" formatCode="_(* #,##0.0_);_(* \(#,##0.0\);_(* \-??_);_(@_)"/>
    <numFmt numFmtId="172" formatCode="[&gt;100]#,##0;General"/>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name val="Arial"/>
      <family val="2"/>
      <charset val="1"/>
    </font>
    <font>
      <b val="true"/>
      <sz val="10"/>
      <name val="Arial"/>
      <family val="2"/>
      <charset val="1"/>
    </font>
    <font>
      <sz val="10"/>
      <color rgb="FFFF0000"/>
      <name val="Arial"/>
      <family val="2"/>
      <charset val="1"/>
    </font>
    <font>
      <b val="true"/>
      <i val="true"/>
      <sz val="8"/>
      <name val="Arial"/>
      <family val="2"/>
      <charset val="1"/>
    </font>
    <font>
      <b val="true"/>
      <sz val="11"/>
      <name val="Arial"/>
      <family val="2"/>
      <charset val="1"/>
    </font>
    <font>
      <b val="true"/>
      <i val="true"/>
      <sz val="9"/>
      <name val="Arial"/>
      <family val="2"/>
      <charset val="1"/>
    </font>
  </fonts>
  <fills count="4">
    <fill>
      <patternFill patternType="none"/>
    </fill>
    <fill>
      <patternFill patternType="gray125"/>
    </fill>
    <fill>
      <patternFill patternType="solid">
        <fgColor rgb="FFDBEEF4"/>
        <bgColor rgb="FFDCE6F2"/>
      </patternFill>
    </fill>
    <fill>
      <patternFill patternType="solid">
        <fgColor rgb="FFDCE6F2"/>
        <bgColor rgb="FFDBEEF4"/>
      </patternFill>
    </fill>
  </fills>
  <borders count="4">
    <border diagonalUp="false" diagonalDown="false">
      <left/>
      <right/>
      <top/>
      <bottom/>
      <diagonal/>
    </border>
    <border diagonalUp="false" diagonalDown="false">
      <left/>
      <right/>
      <top style="medium">
        <color rgb="FFF79646"/>
      </top>
      <bottom style="medium">
        <color rgb="FFF79646"/>
      </bottom>
      <diagonal/>
    </border>
    <border diagonalUp="false" diagonalDown="false">
      <left/>
      <right/>
      <top/>
      <bottom style="medium">
        <color rgb="FFF79646"/>
      </bottom>
      <diagonal/>
    </border>
    <border diagonalUp="false" diagonalDown="false">
      <left style="thin"/>
      <right style="thin"/>
      <top style="thin"/>
      <bottom style="thin"/>
      <diagonal/>
    </border>
  </borders>
  <cellStyleXfs count="31">
    <xf numFmtId="167"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7" fontId="0"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82">
    <xf numFmtId="167" fontId="0" fillId="0" borderId="0" xfId="0" applyFont="false" applyBorder="false" applyAlignment="false" applyProtection="false">
      <alignment horizontal="general"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left" vertical="top"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general" vertical="center" textRotation="0" wrapText="false" indent="0" shrinkToFit="false"/>
      <protection locked="true" hidden="false"/>
    </xf>
    <xf numFmtId="167" fontId="6" fillId="2" borderId="1" xfId="0" applyFont="true" applyBorder="true" applyAlignment="true" applyProtection="false">
      <alignment horizontal="left" vertical="center" textRotation="0" wrapText="false" indent="0" shrinkToFit="false"/>
      <protection locked="true" hidden="false"/>
    </xf>
    <xf numFmtId="167" fontId="6" fillId="2" borderId="1"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general" vertical="top" textRotation="0" wrapText="false" indent="0"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70" fontId="0" fillId="0" borderId="0" xfId="15" applyFont="true" applyBorder="true" applyAlignment="true" applyProtection="true">
      <alignment horizontal="left" vertical="center" textRotation="0" wrapText="false" indent="0" shrinkToFit="false"/>
      <protection locked="true" hidden="false"/>
    </xf>
    <xf numFmtId="167" fontId="0" fillId="0" borderId="0" xfId="0" applyFont="true" applyBorder="true" applyAlignment="true" applyProtection="false">
      <alignment horizontal="general" vertical="top" textRotation="0" wrapText="false" indent="0" shrinkToFit="false"/>
      <protection locked="true" hidden="false"/>
    </xf>
    <xf numFmtId="167" fontId="0" fillId="0" borderId="2" xfId="0" applyFont="true" applyBorder="true" applyAlignment="true" applyProtection="false">
      <alignment horizontal="left" vertical="center" textRotation="0" wrapText="true" indent="0" shrinkToFit="false"/>
      <protection locked="true" hidden="false"/>
    </xf>
    <xf numFmtId="167" fontId="0" fillId="0" borderId="2"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6" fillId="0" borderId="3" xfId="0" applyFont="true" applyBorder="true" applyAlignment="true" applyProtection="false">
      <alignment horizontal="left" vertical="center" textRotation="0" wrapText="false" indent="0" shrinkToFit="false"/>
      <protection locked="true" hidden="false"/>
    </xf>
    <xf numFmtId="167" fontId="6" fillId="0" borderId="3" xfId="0" applyFont="true" applyBorder="true" applyAlignment="true" applyProtection="false">
      <alignment horizontal="general" vertical="center" textRotation="0" wrapText="false" indent="0" shrinkToFit="false"/>
      <protection locked="true" hidden="false"/>
    </xf>
    <xf numFmtId="167" fontId="6" fillId="0" borderId="3" xfId="0" applyFont="true" applyBorder="true" applyAlignment="true" applyProtection="false">
      <alignment horizontal="right"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7" fontId="6" fillId="3" borderId="3" xfId="0" applyFont="true" applyBorder="true" applyAlignment="true" applyProtection="false">
      <alignment horizontal="center" vertical="bottom" textRotation="0" wrapText="false" indent="0" shrinkToFit="false"/>
      <protection locked="true" hidden="false"/>
    </xf>
    <xf numFmtId="167" fontId="6" fillId="3" borderId="3" xfId="0" applyFont="true" applyBorder="true" applyAlignment="true" applyProtection="false">
      <alignment horizontal="left" vertical="bottom" textRotation="0" wrapText="false" indent="0" shrinkToFit="false"/>
      <protection locked="true" hidden="false"/>
    </xf>
    <xf numFmtId="167" fontId="6" fillId="3" borderId="3" xfId="0" applyFont="true" applyBorder="true" applyAlignment="true" applyProtection="false">
      <alignment horizontal="right" vertical="center" textRotation="0" wrapText="false" indent="0" shrinkToFit="false"/>
      <protection locked="true" hidden="false"/>
    </xf>
    <xf numFmtId="167" fontId="6" fillId="3" borderId="3" xfId="0" applyFont="true" applyBorder="true" applyAlignment="true" applyProtection="false">
      <alignment horizontal="righ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0" fillId="0" borderId="3"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70" fontId="0" fillId="0" borderId="3" xfId="15" applyFont="true" applyBorder="true" applyAlignment="true" applyProtection="true">
      <alignment horizontal="left" vertical="bottom" textRotation="0" wrapText="false" indent="0" shrinkToFit="false"/>
      <protection locked="true" hidden="false"/>
    </xf>
    <xf numFmtId="166" fontId="0" fillId="0" borderId="3" xfId="0" applyFont="true" applyBorder="true" applyAlignment="true" applyProtection="false">
      <alignment horizontal="right" vertical="bottom" textRotation="0" wrapText="false" indent="0" shrinkToFit="false"/>
      <protection locked="true" hidden="false"/>
    </xf>
    <xf numFmtId="170" fontId="0" fillId="0" borderId="3" xfId="15" applyFont="true" applyBorder="true" applyAlignment="true" applyProtection="true">
      <alignment horizontal="general" vertical="bottom" textRotation="0" wrapText="false" indent="0" shrinkToFit="false"/>
      <protection locked="true" hidden="false"/>
    </xf>
    <xf numFmtId="171" fontId="0" fillId="0" borderId="3" xfId="15" applyFont="true" applyBorder="true" applyAlignment="true" applyProtection="true">
      <alignment horizontal="general"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false" indent="0" shrinkToFit="false"/>
      <protection locked="true" hidden="false"/>
    </xf>
    <xf numFmtId="167" fontId="5" fillId="0" borderId="3" xfId="0" applyFont="true" applyBorder="true" applyAlignment="false" applyProtection="false">
      <alignment horizontal="general" vertical="bottom" textRotation="0" wrapText="false" indent="0" shrinkToFit="false"/>
      <protection locked="true" hidden="false"/>
    </xf>
    <xf numFmtId="170" fontId="5" fillId="0" borderId="3" xfId="15" applyFont="true" applyBorder="true" applyAlignment="true" applyProtection="true">
      <alignment horizontal="general" vertical="bottom" textRotation="0" wrapText="false" indent="0" shrinkToFit="false"/>
      <protection locked="true" hidden="false"/>
    </xf>
    <xf numFmtId="167" fontId="5" fillId="0"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general" vertical="bottom" textRotation="0" wrapText="true" indent="0" shrinkToFit="false"/>
      <protection locked="true" hidden="false"/>
    </xf>
    <xf numFmtId="170" fontId="5" fillId="0" borderId="0" xfId="15" applyFont="true" applyBorder="true" applyAlignment="true" applyProtection="true">
      <alignment horizontal="general" vertical="bottom" textRotation="0" wrapText="false" indent="0" shrinkToFit="false"/>
      <protection locked="true" hidden="false"/>
    </xf>
    <xf numFmtId="167" fontId="6" fillId="0" borderId="0" xfId="0" applyFont="true" applyBorder="true" applyAlignment="true" applyProtection="false">
      <alignment horizontal="general" vertical="center" textRotation="0" wrapText="false" indent="0" shrinkToFit="false"/>
      <protection locked="true" hidden="false"/>
    </xf>
    <xf numFmtId="167" fontId="6" fillId="0" borderId="0" xfId="0" applyFont="true" applyBorder="true" applyAlignment="true" applyProtection="false">
      <alignment horizontal="general" vertical="center" textRotation="0" wrapText="true" indent="0" shrinkToFit="false"/>
      <protection locked="true" hidden="false"/>
    </xf>
    <xf numFmtId="170" fontId="6" fillId="0" borderId="0" xfId="15" applyFont="true" applyBorder="true" applyAlignment="true" applyProtection="true">
      <alignment horizontal="left" vertical="center" textRotation="0" wrapText="false" indent="0" shrinkToFit="false"/>
      <protection locked="true" hidden="false"/>
    </xf>
    <xf numFmtId="167" fontId="6" fillId="2" borderId="1" xfId="0" applyFont="true" applyBorder="true" applyAlignment="true" applyProtection="false">
      <alignment horizontal="general" vertical="center" textRotation="0" wrapText="false" indent="0" shrinkToFit="false"/>
      <protection locked="true" hidden="false"/>
    </xf>
    <xf numFmtId="167" fontId="6" fillId="2" borderId="1" xfId="0" applyFont="true" applyBorder="true" applyAlignment="true" applyProtection="false">
      <alignment horizontal="general" vertical="center" textRotation="0" wrapText="true" indent="0" shrinkToFit="false"/>
      <protection locked="true" hidden="false"/>
    </xf>
    <xf numFmtId="170" fontId="6" fillId="2" borderId="1" xfId="15" applyFont="true" applyBorder="true" applyAlignment="true" applyProtection="true">
      <alignment horizontal="right" vertical="center" textRotation="0" wrapText="false" indent="0" shrinkToFit="false"/>
      <protection locked="true" hidden="false"/>
    </xf>
    <xf numFmtId="170" fontId="6" fillId="2" borderId="1" xfId="15" applyFont="true" applyBorder="true" applyAlignment="true" applyProtection="true">
      <alignment horizontal="right" vertical="center" textRotation="0" wrapText="true" indent="0" shrinkToFit="false"/>
      <protection locked="true" hidden="false"/>
    </xf>
    <xf numFmtId="167" fontId="9" fillId="0" borderId="0" xfId="0" applyFont="true" applyBorder="true" applyAlignment="true" applyProtection="false">
      <alignment horizontal="general" vertical="center" textRotation="0" wrapText="false" indent="0" shrinkToFit="false"/>
      <protection locked="true" hidden="false"/>
    </xf>
    <xf numFmtId="167" fontId="0" fillId="0" borderId="0" xfId="15" applyFont="true" applyBorder="true" applyAlignment="true" applyProtection="true">
      <alignment horizontal="general"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general" vertical="bottom" textRotation="0" wrapText="tru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70" fontId="5" fillId="0" borderId="0" xfId="15" applyFont="true" applyBorder="true" applyAlignment="true" applyProtection="true">
      <alignment horizontal="left" vertical="bottom" textRotation="0" wrapText="false" indent="0" shrinkToFit="false"/>
      <protection locked="true" hidden="false"/>
    </xf>
    <xf numFmtId="167" fontId="6" fillId="0" borderId="0" xfId="15" applyFont="true" applyBorder="true" applyAlignment="true" applyProtection="true">
      <alignment horizontal="general" vertical="center" textRotation="0" wrapText="false" indent="0" shrinkToFit="false"/>
      <protection locked="true" hidden="false"/>
    </xf>
    <xf numFmtId="167" fontId="9" fillId="0" borderId="0" xfId="15" applyFont="true" applyBorder="true" applyAlignment="true" applyProtection="true">
      <alignment horizontal="general" vertical="top" textRotation="0" wrapText="false" indent="0" shrinkToFit="false"/>
      <protection locked="true" hidden="false"/>
    </xf>
    <xf numFmtId="170" fontId="10" fillId="0" borderId="0" xfId="15" applyFont="true" applyBorder="true" applyAlignment="true" applyProtection="true">
      <alignment horizontal="right" vertical="bottom" textRotation="0" wrapText="false" indent="0" shrinkToFit="false"/>
      <protection locked="true" hidden="false"/>
    </xf>
    <xf numFmtId="167" fontId="6" fillId="2" borderId="1" xfId="15" applyFont="true" applyBorder="true" applyAlignment="true" applyProtection="true">
      <alignment horizontal="general" vertical="bottom" textRotation="0" wrapText="false" indent="0" shrinkToFit="false"/>
      <protection locked="true" hidden="false"/>
    </xf>
    <xf numFmtId="170" fontId="6" fillId="2" borderId="1" xfId="15" applyFont="true" applyBorder="true" applyAlignment="true" applyProtection="true">
      <alignment horizontal="right"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left" vertical="center" textRotation="0" wrapText="false" indent="0" shrinkToFit="false"/>
      <protection locked="true" hidden="false"/>
    </xf>
    <xf numFmtId="170" fontId="6" fillId="0" borderId="0" xfId="15" applyFont="true" applyBorder="true" applyAlignment="true" applyProtection="true">
      <alignment horizontal="general" vertical="center" textRotation="0" wrapText="false" indent="0" shrinkToFit="false"/>
      <protection locked="true" hidden="false"/>
    </xf>
    <xf numFmtId="167" fontId="6" fillId="2" borderId="1" xfId="0" applyFont="true" applyBorder="true" applyAlignment="true" applyProtection="false">
      <alignment horizontal="left" vertical="center" textRotation="0" wrapText="false" indent="0" shrinkToFit="false"/>
      <protection locked="true" hidden="false"/>
    </xf>
    <xf numFmtId="167" fontId="5" fillId="0" borderId="0" xfId="0" applyFont="true" applyBorder="true" applyAlignment="true" applyProtection="false">
      <alignment horizontal="general" vertical="center" textRotation="0" wrapText="false" indent="0" shrinkToFit="false"/>
      <protection locked="true" hidden="false"/>
    </xf>
    <xf numFmtId="172" fontId="5" fillId="0" borderId="0" xfId="15" applyFont="true" applyBorder="true" applyAlignment="true" applyProtection="true">
      <alignment horizontal="general" vertical="bottom" textRotation="0" wrapText="false" indent="0" shrinkToFit="false"/>
      <protection locked="true" hidden="false"/>
    </xf>
    <xf numFmtId="172" fontId="6" fillId="0" borderId="0" xfId="15" applyFont="true" applyBorder="true" applyAlignment="true" applyProtection="true">
      <alignment horizontal="general" vertical="center" textRotation="0" wrapText="false" indent="0" shrinkToFit="false"/>
      <protection locked="true" hidden="false"/>
    </xf>
    <xf numFmtId="167" fontId="6" fillId="2" borderId="1" xfId="15" applyFont="true" applyBorder="true" applyAlignment="true" applyProtection="true">
      <alignment horizontal="left" vertical="bottom" textRotation="0" wrapText="false" indent="0" shrinkToFit="false"/>
      <protection locked="true" hidden="false"/>
    </xf>
    <xf numFmtId="172" fontId="6" fillId="2" borderId="1" xfId="15" applyFont="true" applyBorder="true" applyAlignment="true" applyProtection="true">
      <alignment horizontal="right" vertical="bottom" textRotation="0" wrapText="false" indent="0" shrinkToFit="false"/>
      <protection locked="true" hidden="false"/>
    </xf>
    <xf numFmtId="167" fontId="9"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left" vertical="bottom" textRotation="0" wrapText="false" indent="0" shrinkToFit="false"/>
      <protection locked="true" hidden="false"/>
    </xf>
    <xf numFmtId="167" fontId="0"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6" fillId="0" borderId="0" xfId="15" applyFont="true" applyBorder="true" applyAlignment="true" applyProtection="true">
      <alignment horizontal="left" vertical="center" textRotation="0" wrapText="false" indent="0" shrinkToFit="false"/>
      <protection locked="true" hidden="false"/>
    </xf>
    <xf numFmtId="167" fontId="6" fillId="2" borderId="1" xfId="15" applyFont="true" applyBorder="true" applyAlignment="true" applyProtection="true">
      <alignment horizontal="left" vertical="center" textRotation="0" wrapText="true" indent="0" shrinkToFit="false"/>
      <protection locked="true" hidden="false"/>
    </xf>
    <xf numFmtId="172" fontId="6" fillId="2" borderId="1" xfId="15" applyFont="true" applyBorder="true" applyAlignment="true" applyProtection="true">
      <alignment horizontal="left" vertical="center" textRotation="0" wrapText="true" indent="0" shrinkToFit="false"/>
      <protection locked="true" hidden="false"/>
    </xf>
    <xf numFmtId="170" fontId="6" fillId="2" borderId="1" xfId="15" applyFont="true" applyBorder="true" applyAlignment="true" applyProtection="true">
      <alignment horizontal="center" vertical="center" textRotation="0" wrapText="true" indent="0" shrinkToFit="false"/>
      <protection locked="true" hidden="false"/>
    </xf>
    <xf numFmtId="172" fontId="6" fillId="2" borderId="1" xfId="15" applyFont="true" applyBorder="true" applyAlignment="true" applyProtection="true">
      <alignment horizontal="center" vertical="center" textRotation="0" wrapText="true" indent="0" shrinkToFit="false"/>
      <protection locked="true" hidden="false"/>
    </xf>
    <xf numFmtId="167" fontId="9" fillId="0" borderId="0" xfId="0" applyFont="true" applyBorder="true" applyAlignment="true" applyProtection="false">
      <alignment horizontal="center" vertical="center" textRotation="0" wrapText="true" indent="0" shrinkToFit="false"/>
      <protection locked="true" hidden="false"/>
    </xf>
    <xf numFmtId="167" fontId="9" fillId="0" borderId="0" xfId="15" applyFont="true" applyBorder="true" applyAlignment="true" applyProtection="true">
      <alignment horizontal="general" vertical="center" textRotation="0" wrapText="false" indent="0" shrinkToFit="false"/>
      <protection locked="true" hidden="false"/>
    </xf>
    <xf numFmtId="167" fontId="9" fillId="0" borderId="0" xfId="0" applyFont="true" applyBorder="true" applyAlignment="true" applyProtection="false">
      <alignment horizontal="left" vertical="center" textRotation="0" wrapText="false" indent="0" shrinkToFit="false"/>
      <protection locked="true" hidden="false"/>
    </xf>
    <xf numFmtId="170" fontId="10" fillId="0" borderId="2" xfId="15" applyFont="true" applyBorder="true" applyAlignment="true" applyProtection="true">
      <alignment horizontal="right" vertical="bottom" textRotation="0" wrapText="false" indent="0" shrinkToFit="false"/>
      <protection locked="true" hidden="false"/>
    </xf>
    <xf numFmtId="167" fontId="6" fillId="2" borderId="1" xfId="15" applyFont="true" applyBorder="true" applyAlignment="true" applyProtection="true">
      <alignment horizontal="general" vertical="center" textRotation="0" wrapText="true" indent="0" shrinkToFit="false"/>
      <protection locked="true" hidden="false"/>
    </xf>
    <xf numFmtId="167" fontId="6" fillId="2" borderId="1" xfId="15" applyFont="true" applyBorder="true" applyAlignment="true" applyProtection="true">
      <alignment horizontal="left" vertical="center" textRotation="0" wrapText="false" indent="0" shrinkToFit="false"/>
      <protection locked="true" hidden="false"/>
    </xf>
  </cellXfs>
  <cellStyles count="1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0" builtinId="53" customBuiltin="true"/>
    <cellStyle name="Comma 3" xfId="21" builtinId="53" customBuiltin="true"/>
    <cellStyle name="Comma 4" xfId="22" builtinId="53" customBuiltin="true"/>
    <cellStyle name="Normal 2" xfId="23" builtinId="53" customBuiltin="true"/>
    <cellStyle name="Normal 3" xfId="24" builtinId="53" customBuiltin="true"/>
    <cellStyle name="Normal 3 2" xfId="25" builtinId="53" customBuiltin="true"/>
    <cellStyle name="Normal 4" xfId="26" builtinId="53" customBuiltin="true"/>
    <cellStyle name="Normal 5" xfId="27" builtinId="53" customBuiltin="true"/>
    <cellStyle name="Normal 6" xfId="28" builtinId="53" customBuiltin="true"/>
    <cellStyle name="Percent 2" xfId="29" builtinId="53" customBuiltin="true"/>
    <cellStyle name="Percent 3" xfId="30" builtinId="53" customBuiltin="true"/>
  </cellStyles>
  <dxfs count="26">
    <dxf>
      <numFmt numFmtId="164" formatCode="#,##0"/>
    </dxf>
    <dxf>
      <numFmt numFmtId="165" formatCode="0.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6" formatCode="0.00"/>
    </dxf>
    <dxf>
      <numFmt numFmtId="166" formatCode="0.00"/>
    </dxf>
    <dxf>
      <numFmt numFmtId="164" formatCode="#,##0"/>
    </dxf>
    <dxf>
      <numFmt numFmtId="164" formatCode="#,##0"/>
    </dxf>
    <dxf>
      <numFmt numFmtId="164" formatCode="#,##0"/>
    </dxf>
    <dxf>
      <numFmt numFmtId="164" formatCode="#,##0"/>
    </dxf>
    <dxf>
      <font>
        <b val="1"/>
        <i val="0"/>
      </font>
      <fill>
        <patternFill>
          <bgColor rgb="FFDBEEF4"/>
        </patternFill>
      </fill>
      <border diagonalUp="false" diagonalDown="false">
        <left/>
        <right/>
        <top style="thin"/>
        <bottom style="thin"/>
        <diagonal/>
      </border>
    </dxf>
    <dxf>
      <numFmt numFmtId="164" formatCode="#,##0"/>
    </dxf>
    <dxf>
      <font>
        <b val="1"/>
        <i val="0"/>
      </font>
      <fill>
        <patternFill>
          <bgColor rgb="FFDBEEF4"/>
        </patternFill>
      </fill>
      <border diagonalUp="false" diagonalDown="false">
        <left/>
        <right/>
        <top style="thin"/>
        <bottom style="thin"/>
        <diagonal/>
      </border>
    </dxf>
    <dxf>
      <numFmt numFmtId="166" formatCode="0.00"/>
    </dxf>
    <dxf>
      <numFmt numFmtId="166" formatCode="0.00"/>
    </dxf>
    <dxf>
      <numFmt numFmtId="164" formatCode="#,##0"/>
    </dxf>
    <dxf>
      <numFmt numFmtId="164" formatCode="#,##0"/>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79646"/>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4.25"/>
  <cols>
    <col collapsed="false" hidden="false" max="1" min="1" style="1" width="16.1989795918367"/>
    <col collapsed="false" hidden="false" max="2" min="2" style="1" width="15.9285714285714"/>
    <col collapsed="false" hidden="false" max="3" min="3" style="1" width="96.7908163265306"/>
    <col collapsed="false" hidden="false" max="1025" min="4" style="1" width="9.04591836734694"/>
  </cols>
  <sheetData>
    <row r="1" s="3" customFormat="true" ht="13.5" hidden="false" customHeight="false" outlineLevel="0" collapsed="false">
      <c r="A1" s="2" t="s">
        <v>0</v>
      </c>
      <c r="C1" s="4" t="str">
        <f aca="false">1_Trade_Direction!$C$1</f>
        <v>Based on annual data FY 2075/76 (Mid July 2018 to Mid  july 2019)</v>
      </c>
    </row>
    <row r="2" s="4" customFormat="true" ht="20.1" hidden="false" customHeight="true" outlineLevel="0" collapsed="false">
      <c r="A2" s="5" t="s">
        <v>1</v>
      </c>
      <c r="B2" s="6" t="s">
        <v>2</v>
      </c>
      <c r="C2" s="6" t="s">
        <v>3</v>
      </c>
    </row>
    <row r="3" s="3" customFormat="true" ht="15.95" hidden="false" customHeight="true" outlineLevel="0" collapsed="false">
      <c r="A3" s="7" t="s">
        <v>4</v>
      </c>
      <c r="B3" s="7" t="s">
        <v>5</v>
      </c>
      <c r="C3" s="8" t="s">
        <v>6</v>
      </c>
    </row>
    <row r="4" s="3" customFormat="true" ht="15.95" hidden="false" customHeight="true" outlineLevel="0" collapsed="false">
      <c r="A4" s="7" t="s">
        <v>7</v>
      </c>
      <c r="B4" s="7" t="s">
        <v>8</v>
      </c>
      <c r="C4" s="8" t="s">
        <v>9</v>
      </c>
    </row>
    <row r="5" customFormat="false" ht="15.95" hidden="false" customHeight="true" outlineLevel="0" collapsed="false">
      <c r="A5" s="7" t="s">
        <v>10</v>
      </c>
      <c r="B5" s="7" t="s">
        <v>11</v>
      </c>
      <c r="C5" s="9" t="s">
        <v>12</v>
      </c>
    </row>
    <row r="6" customFormat="false" ht="15.95" hidden="false" customHeight="true" outlineLevel="0" collapsed="false">
      <c r="A6" s="10" t="s">
        <v>13</v>
      </c>
      <c r="B6" s="10" t="s">
        <v>14</v>
      </c>
      <c r="C6" s="9" t="s">
        <v>15</v>
      </c>
    </row>
    <row r="7" customFormat="false" ht="15.95" hidden="false" customHeight="true" outlineLevel="0" collapsed="false">
      <c r="A7" s="10" t="s">
        <v>16</v>
      </c>
      <c r="B7" s="10" t="s">
        <v>17</v>
      </c>
      <c r="C7" s="9" t="s">
        <v>18</v>
      </c>
    </row>
    <row r="8" customFormat="false" ht="15.95" hidden="false" customHeight="true" outlineLevel="0" collapsed="false">
      <c r="A8" s="10" t="s">
        <v>19</v>
      </c>
      <c r="B8" s="10" t="s">
        <v>20</v>
      </c>
      <c r="C8" s="9" t="s">
        <v>21</v>
      </c>
    </row>
    <row r="9" customFormat="false" ht="15.95" hidden="false" customHeight="true" outlineLevel="0" collapsed="false">
      <c r="A9" s="10" t="s">
        <v>22</v>
      </c>
      <c r="B9" s="10" t="s">
        <v>23</v>
      </c>
      <c r="C9" s="9" t="s">
        <v>24</v>
      </c>
    </row>
    <row r="10" customFormat="false" ht="67.5" hidden="false" customHeight="true" outlineLevel="0" collapsed="false">
      <c r="A10" s="11" t="s">
        <v>25</v>
      </c>
      <c r="B10" s="11"/>
      <c r="C10" s="12" t="s">
        <v>26</v>
      </c>
    </row>
  </sheetData>
  <mergeCells count="1">
    <mergeCell ref="A10:B10"/>
  </mergeCell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4.25"/>
  <cols>
    <col collapsed="false" hidden="false" max="1" min="1" style="13" width="4.99489795918367"/>
    <col collapsed="false" hidden="false" max="2" min="2" style="13" width="33.2091836734694"/>
    <col collapsed="false" hidden="false" max="3" min="3" style="13" width="29.8316326530612"/>
    <col collapsed="false" hidden="false" max="4" min="4" style="13" width="30.9132653061224"/>
    <col collapsed="false" hidden="false" max="5" min="5" style="14" width="13.9030612244898"/>
    <col collapsed="false" hidden="false" max="1025" min="6" style="13" width="9.04591836734694"/>
  </cols>
  <sheetData>
    <row r="1" s="18" customFormat="true" ht="12.75" hidden="false" customHeight="false" outlineLevel="0" collapsed="false">
      <c r="A1" s="15" t="s">
        <v>27</v>
      </c>
      <c r="B1" s="16"/>
      <c r="C1" s="16" t="s">
        <v>28</v>
      </c>
      <c r="D1" s="16"/>
      <c r="E1" s="17"/>
    </row>
    <row r="2" s="23" customFormat="true" ht="12.75" hidden="false" customHeight="false" outlineLevel="0" collapsed="false">
      <c r="A2" s="19" t="s">
        <v>29</v>
      </c>
      <c r="B2" s="20" t="s">
        <v>30</v>
      </c>
      <c r="C2" s="21" t="s">
        <v>31</v>
      </c>
      <c r="D2" s="21" t="s">
        <v>32</v>
      </c>
      <c r="E2" s="22" t="s">
        <v>33</v>
      </c>
    </row>
    <row r="3" s="3" customFormat="true" ht="13.8" hidden="false" customHeight="false" outlineLevel="0" collapsed="false">
      <c r="A3" s="24" t="n">
        <v>1</v>
      </c>
      <c r="B3" s="25" t="s">
        <v>34</v>
      </c>
      <c r="C3" s="26" t="n">
        <v>1418535342.96</v>
      </c>
      <c r="D3" s="27" t="n">
        <v>1245103223</v>
      </c>
      <c r="E3" s="28" t="n">
        <f aca="false">(C3-D3)/D3*100</f>
        <v>13.9291358946229</v>
      </c>
    </row>
    <row r="4" s="3" customFormat="true" ht="13.8" hidden="false" customHeight="false" outlineLevel="0" collapsed="false">
      <c r="A4" s="24" t="n">
        <v>2</v>
      </c>
      <c r="B4" s="25" t="s">
        <v>35</v>
      </c>
      <c r="C4" s="26" t="n">
        <v>97109521.02</v>
      </c>
      <c r="D4" s="29" t="n">
        <v>81359796</v>
      </c>
      <c r="E4" s="28" t="n">
        <f aca="false">(C4-D4)/D4*100</f>
        <v>19.3581176383481</v>
      </c>
    </row>
    <row r="5" s="3" customFormat="true" ht="13.8" hidden="false" customHeight="false" outlineLevel="0" collapsed="false">
      <c r="A5" s="24" t="n">
        <v>3</v>
      </c>
      <c r="B5" s="25" t="s">
        <v>36</v>
      </c>
      <c r="C5" s="26" t="n">
        <v>1321425821.94</v>
      </c>
      <c r="D5" s="29" t="n">
        <f aca="false">D3-D4</f>
        <v>1163743427</v>
      </c>
      <c r="E5" s="28" t="n">
        <f aca="false">(C5-D5)/D5*100</f>
        <v>13.5495841507339</v>
      </c>
    </row>
    <row r="6" s="3" customFormat="true" ht="13.8" hidden="false" customHeight="false" outlineLevel="0" collapsed="false">
      <c r="A6" s="24" t="n">
        <v>4</v>
      </c>
      <c r="B6" s="25" t="s">
        <v>37</v>
      </c>
      <c r="C6" s="26" t="n">
        <v>1515644863.98</v>
      </c>
      <c r="D6" s="29" t="n">
        <f aca="false">D3+D4</f>
        <v>1326463019</v>
      </c>
      <c r="E6" s="28" t="n">
        <f aca="false">(C6-D6)/D6*100</f>
        <v>14.2621273469517</v>
      </c>
    </row>
    <row r="7" customFormat="false" ht="13.8" hidden="false" customHeight="false" outlineLevel="0" collapsed="false">
      <c r="A7" s="24" t="n">
        <v>5</v>
      </c>
      <c r="B7" s="25" t="s">
        <v>38</v>
      </c>
      <c r="C7" s="26" t="n">
        <v>14.6099996566772</v>
      </c>
      <c r="D7" s="30" t="n">
        <f aca="false">D3/D4</f>
        <v>15.3036669733046</v>
      </c>
      <c r="E7" s="28" t="n">
        <f aca="false">(C7-D7)/D7*100</f>
        <v>-4.53268695559944</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24" t="n">
        <v>6</v>
      </c>
      <c r="B8" s="31" t="s">
        <v>39</v>
      </c>
      <c r="C8" s="26" t="n">
        <v>6.40999984741211</v>
      </c>
      <c r="D8" s="30" t="n">
        <f aca="false">D4/D6*100</f>
        <v>6.13358946571582</v>
      </c>
      <c r="E8" s="28" t="n">
        <f aca="false">(C8-D8)/D8*100</f>
        <v>4.50650281114037</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24" t="n">
        <v>7</v>
      </c>
      <c r="B9" s="31" t="s">
        <v>40</v>
      </c>
      <c r="C9" s="26" t="n">
        <v>93.5899963378906</v>
      </c>
      <c r="D9" s="30" t="n">
        <f aca="false">D3/D6*100</f>
        <v>93.8664105342842</v>
      </c>
      <c r="E9" s="28" t="n">
        <f aca="false">(C9-D9)/D9*100</f>
        <v>-0.294476154803641</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13.8" hidden="false" customHeight="false" outlineLevel="0" collapsed="false">
      <c r="A10" s="32" t="n">
        <v>8</v>
      </c>
      <c r="B10" s="32" t="s">
        <v>41</v>
      </c>
      <c r="C10" s="33" t="n">
        <v>362574874</v>
      </c>
      <c r="D10" s="33" t="n">
        <v>316659199</v>
      </c>
      <c r="E10" s="28" t="n">
        <f aca="false">(C10-D10)/D10*100</f>
        <v>14.5000287833104</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sheetData>
  <conditionalFormatting sqref="C3:C6">
    <cfRule type="cellIs" priority="2" operator="greaterThanOrEqual" aboveAverage="0" equalAverage="0" bottom="0" percent="0" rank="0" text="" dxfId="0">
      <formula>0</formula>
    </cfRule>
  </conditionalFormatting>
  <conditionalFormatting sqref="C7:C9">
    <cfRule type="cellIs" priority="3" operator="greaterThanOrEqual"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99"/>
  <sheetViews>
    <sheetView windowProtection="true" showFormulas="false" showGridLines="true" showRowColHeaders="true" showZeros="true" rightToLeft="false" tabSelected="false" showOutlineSymbols="true" defaultGridColor="true" view="normal" topLeftCell="A77" colorId="64" zoomScale="110" zoomScaleNormal="110" zoomScalePageLayoutView="100" workbookViewId="0">
      <pane xSplit="1" ySplit="0" topLeftCell="C77" activePane="topRight" state="frozen"/>
      <selection pane="topLeft" activeCell="A77" activeCellId="0" sqref="A77"/>
      <selection pane="topRight" activeCell="I9" activeCellId="0" sqref="I9"/>
    </sheetView>
  </sheetViews>
  <sheetFormatPr defaultRowHeight="14.25"/>
  <cols>
    <col collapsed="false" hidden="false" max="1" min="1" style="34" width="8.10204081632653"/>
    <col collapsed="false" hidden="false" max="2" min="2" style="35" width="55.4795918367347"/>
    <col collapsed="false" hidden="false" max="3" min="3" style="36" width="16.1989795918367"/>
    <col collapsed="false" hidden="false" max="4" min="4" style="36" width="17.1428571428571"/>
    <col collapsed="false" hidden="false" max="5" min="5" style="36" width="26.4591836734694"/>
    <col collapsed="false" hidden="false" max="6" min="6" style="1" width="25.9183673469388"/>
    <col collapsed="false" hidden="false" max="1025" min="7" style="1" width="9.04591836734694"/>
  </cols>
  <sheetData>
    <row r="1" s="4" customFormat="true" ht="13.5" hidden="false" customHeight="false" outlineLevel="0" collapsed="false">
      <c r="A1" s="37" t="s">
        <v>42</v>
      </c>
      <c r="B1" s="38"/>
      <c r="C1" s="39" t="str">
        <f aca="false">1_Trade_Direction!$C$1</f>
        <v>Based on annual data FY 2075/76 (Mid July 2018 to Mid  july 2019)</v>
      </c>
      <c r="D1" s="39"/>
      <c r="E1" s="39"/>
    </row>
    <row r="2" s="44" customFormat="true" ht="34.5" hidden="false" customHeight="false" outlineLevel="0" collapsed="false">
      <c r="A2" s="40" t="s">
        <v>43</v>
      </c>
      <c r="B2" s="41" t="s">
        <v>3</v>
      </c>
      <c r="C2" s="42" t="s">
        <v>44</v>
      </c>
      <c r="D2" s="42" t="s">
        <v>45</v>
      </c>
      <c r="E2" s="42" t="s">
        <v>46</v>
      </c>
      <c r="F2" s="43" t="s">
        <v>47</v>
      </c>
    </row>
    <row r="3" s="3" customFormat="true" ht="12.75" hidden="false" customHeight="false" outlineLevel="0" collapsed="false">
      <c r="A3" s="45" t="s">
        <v>48</v>
      </c>
      <c r="B3" s="46" t="s">
        <v>49</v>
      </c>
      <c r="C3" s="3" t="n">
        <v>4098651.12</v>
      </c>
      <c r="D3" s="3" t="n">
        <v>10145.53</v>
      </c>
      <c r="E3" s="3" t="n">
        <v>-4088505.59</v>
      </c>
      <c r="F3" s="3" t="n">
        <v>146391.17</v>
      </c>
    </row>
    <row r="4" s="3" customFormat="true" ht="12.75" hidden="false" customHeight="false" outlineLevel="0" collapsed="false">
      <c r="A4" s="47" t="s">
        <v>50</v>
      </c>
      <c r="B4" s="46" t="s">
        <v>51</v>
      </c>
      <c r="C4" s="3" t="n">
        <v>159941.6</v>
      </c>
      <c r="D4" s="3" t="n">
        <v>218148.64</v>
      </c>
      <c r="E4" s="3" t="n">
        <v>58207.04</v>
      </c>
      <c r="F4" s="3" t="n">
        <v>24817.94</v>
      </c>
    </row>
    <row r="5" customFormat="false" ht="12.75" hidden="false" customHeight="false" outlineLevel="0" collapsed="false">
      <c r="A5" s="48" t="s">
        <v>52</v>
      </c>
      <c r="B5" s="49" t="s">
        <v>53</v>
      </c>
      <c r="C5" s="36" t="n">
        <v>1894018.33</v>
      </c>
      <c r="D5" s="36" t="n">
        <v>1459.58</v>
      </c>
      <c r="E5" s="36" t="n">
        <v>-1892558.75</v>
      </c>
      <c r="F5" s="1" t="n">
        <v>190920.4</v>
      </c>
    </row>
    <row r="6" customFormat="false" ht="14.25" hidden="false" customHeight="false" outlineLevel="0" collapsed="false">
      <c r="A6" s="34" t="s">
        <v>54</v>
      </c>
      <c r="B6" s="35" t="s">
        <v>55</v>
      </c>
      <c r="C6" s="36" t="n">
        <v>1822920.02</v>
      </c>
      <c r="D6" s="36" t="n">
        <v>181073.99</v>
      </c>
      <c r="E6" s="36" t="n">
        <v>-1641846.03</v>
      </c>
      <c r="F6" s="1" t="n">
        <v>772824.05</v>
      </c>
    </row>
    <row r="7" customFormat="false" ht="14.25" hidden="false" customHeight="false" outlineLevel="0" collapsed="false">
      <c r="A7" s="34" t="s">
        <v>56</v>
      </c>
      <c r="B7" s="35" t="s">
        <v>57</v>
      </c>
      <c r="C7" s="36" t="n">
        <v>141763.84</v>
      </c>
      <c r="D7" s="36" t="n">
        <v>87910.15</v>
      </c>
      <c r="E7" s="36" t="n">
        <v>-53853.6900000001</v>
      </c>
      <c r="F7" s="1" t="n">
        <v>10715.33</v>
      </c>
    </row>
    <row r="8" customFormat="false" ht="14.25" hidden="false" customHeight="false" outlineLevel="0" collapsed="false">
      <c r="A8" s="34" t="s">
        <v>58</v>
      </c>
      <c r="B8" s="35" t="s">
        <v>59</v>
      </c>
      <c r="C8" s="36" t="n">
        <v>209258.79</v>
      </c>
      <c r="D8" s="36" t="n">
        <v>4658.62</v>
      </c>
      <c r="E8" s="36" t="n">
        <v>-204600.17</v>
      </c>
      <c r="F8" s="1" t="n">
        <v>6373.45</v>
      </c>
    </row>
    <row r="9" customFormat="false" ht="14.25" hidden="false" customHeight="false" outlineLevel="0" collapsed="false">
      <c r="A9" s="34" t="s">
        <v>60</v>
      </c>
      <c r="B9" s="35" t="s">
        <v>61</v>
      </c>
      <c r="C9" s="36" t="n">
        <v>28665129.1</v>
      </c>
      <c r="D9" s="36" t="n">
        <v>1432535.06</v>
      </c>
      <c r="E9" s="36" t="n">
        <v>-27232594.04</v>
      </c>
      <c r="F9" s="1" t="n">
        <v>2294179.32</v>
      </c>
    </row>
    <row r="10" customFormat="false" ht="14.25" hidden="false" customHeight="false" outlineLevel="0" collapsed="false">
      <c r="A10" s="34" t="s">
        <v>62</v>
      </c>
      <c r="B10" s="35" t="s">
        <v>63</v>
      </c>
      <c r="C10" s="36" t="n">
        <v>18106124.95</v>
      </c>
      <c r="D10" s="36" t="n">
        <v>8950.49</v>
      </c>
      <c r="E10" s="36" t="n">
        <v>-18097174.46</v>
      </c>
      <c r="F10" s="1" t="n">
        <v>2143428.66</v>
      </c>
    </row>
    <row r="11" customFormat="false" ht="14.25" hidden="false" customHeight="false" outlineLevel="0" collapsed="false">
      <c r="A11" s="34" t="s">
        <v>64</v>
      </c>
      <c r="B11" s="35" t="s">
        <v>65</v>
      </c>
      <c r="C11" s="36" t="n">
        <v>11640026.7</v>
      </c>
      <c r="D11" s="36" t="n">
        <v>8347680.03</v>
      </c>
      <c r="E11" s="36" t="n">
        <v>-3292346.67000001</v>
      </c>
      <c r="F11" s="1" t="n">
        <v>2756842.88</v>
      </c>
    </row>
    <row r="12" customFormat="false" ht="14.25" hidden="false" customHeight="false" outlineLevel="0" collapsed="false">
      <c r="A12" s="34" t="s">
        <v>66</v>
      </c>
      <c r="B12" s="35" t="s">
        <v>67</v>
      </c>
      <c r="C12" s="36" t="n">
        <v>51802396.2200001</v>
      </c>
      <c r="D12" s="36" t="n">
        <v>25396.22</v>
      </c>
      <c r="E12" s="36" t="n">
        <v>-51777000.0000001</v>
      </c>
      <c r="F12" s="1" t="n">
        <v>3356568.06</v>
      </c>
    </row>
    <row r="13" customFormat="false" ht="14.25" hidden="false" customHeight="false" outlineLevel="0" collapsed="false">
      <c r="A13" s="34" t="s">
        <v>68</v>
      </c>
      <c r="B13" s="35" t="s">
        <v>69</v>
      </c>
      <c r="C13" s="36" t="n">
        <v>1683571.01</v>
      </c>
      <c r="D13" s="36" t="n">
        <v>52352.13</v>
      </c>
      <c r="E13" s="36" t="n">
        <v>-1631218.88</v>
      </c>
      <c r="F13" s="1" t="n">
        <v>400269.51</v>
      </c>
    </row>
    <row r="14" customFormat="false" ht="14.25" hidden="false" customHeight="false" outlineLevel="0" collapsed="false">
      <c r="A14" s="34" t="s">
        <v>70</v>
      </c>
      <c r="B14" s="35" t="s">
        <v>71</v>
      </c>
      <c r="C14" s="36" t="n">
        <v>15309627.66</v>
      </c>
      <c r="D14" s="36" t="n">
        <v>1476377.49</v>
      </c>
      <c r="E14" s="36" t="n">
        <v>-13833250.17</v>
      </c>
      <c r="F14" s="1" t="n">
        <v>1810639.01</v>
      </c>
    </row>
    <row r="15" customFormat="false" ht="14.25" hidden="false" customHeight="false" outlineLevel="0" collapsed="false">
      <c r="A15" s="34" t="s">
        <v>72</v>
      </c>
      <c r="B15" s="35" t="s">
        <v>73</v>
      </c>
      <c r="C15" s="36" t="n">
        <v>270252.66</v>
      </c>
      <c r="D15" s="36" t="n">
        <v>2526.86</v>
      </c>
      <c r="E15" s="36" t="n">
        <v>-267725.8</v>
      </c>
      <c r="F15" s="1" t="n">
        <v>52431.99</v>
      </c>
    </row>
    <row r="16" customFormat="false" ht="14.25" hidden="false" customHeight="false" outlineLevel="0" collapsed="false">
      <c r="A16" s="34" t="s">
        <v>74</v>
      </c>
      <c r="B16" s="35" t="s">
        <v>75</v>
      </c>
      <c r="C16" s="36" t="n">
        <v>265429.07</v>
      </c>
      <c r="D16" s="36" t="n">
        <v>1870005.45</v>
      </c>
      <c r="E16" s="36" t="n">
        <v>1604576.38</v>
      </c>
      <c r="F16" s="1" t="n">
        <v>53121.56</v>
      </c>
    </row>
    <row r="17" customFormat="false" ht="14.25" hidden="false" customHeight="false" outlineLevel="0" collapsed="false">
      <c r="A17" s="34" t="s">
        <v>76</v>
      </c>
      <c r="B17" s="35" t="s">
        <v>77</v>
      </c>
      <c r="C17" s="36" t="n">
        <v>37120344.71</v>
      </c>
      <c r="D17" s="36" t="n">
        <v>12952238.19</v>
      </c>
      <c r="E17" s="36" t="n">
        <v>-24168106.52</v>
      </c>
      <c r="F17" s="1" t="n">
        <v>7983772.01</v>
      </c>
    </row>
    <row r="18" customFormat="false" ht="14.25" hidden="false" customHeight="false" outlineLevel="0" collapsed="false">
      <c r="A18" s="34" t="s">
        <v>78</v>
      </c>
      <c r="B18" s="35" t="s">
        <v>79</v>
      </c>
      <c r="C18" s="36" t="n">
        <v>104898.58</v>
      </c>
      <c r="D18" s="36" t="n">
        <v>0</v>
      </c>
      <c r="E18" s="36" t="n">
        <v>-104898.58</v>
      </c>
      <c r="F18" s="1" t="n">
        <v>38348.57</v>
      </c>
    </row>
    <row r="19" customFormat="false" ht="14.25" hidden="false" customHeight="false" outlineLevel="0" collapsed="false">
      <c r="A19" s="34" t="s">
        <v>80</v>
      </c>
      <c r="B19" s="35" t="s">
        <v>81</v>
      </c>
      <c r="C19" s="36" t="n">
        <v>3127035.66</v>
      </c>
      <c r="D19" s="36" t="n">
        <v>114063.43</v>
      </c>
      <c r="E19" s="36" t="n">
        <v>-3012972.23</v>
      </c>
      <c r="F19" s="1" t="n">
        <v>1436284.65</v>
      </c>
    </row>
    <row r="20" customFormat="false" ht="14.25" hidden="false" customHeight="false" outlineLevel="0" collapsed="false">
      <c r="A20" s="34" t="s">
        <v>82</v>
      </c>
      <c r="B20" s="35" t="s">
        <v>83</v>
      </c>
      <c r="C20" s="36" t="n">
        <v>1937596.56</v>
      </c>
      <c r="D20" s="36" t="n">
        <v>274.95</v>
      </c>
      <c r="E20" s="36" t="n">
        <v>-1937321.61</v>
      </c>
      <c r="F20" s="1" t="n">
        <v>1048827.82</v>
      </c>
    </row>
    <row r="21" customFormat="false" ht="14.25" hidden="false" customHeight="false" outlineLevel="0" collapsed="false">
      <c r="A21" s="34" t="s">
        <v>84</v>
      </c>
      <c r="B21" s="35" t="s">
        <v>85</v>
      </c>
      <c r="C21" s="36" t="n">
        <v>6935164.74</v>
      </c>
      <c r="D21" s="36" t="n">
        <v>1362806.37</v>
      </c>
      <c r="E21" s="36" t="n">
        <v>-5572358.37</v>
      </c>
      <c r="F21" s="1" t="n">
        <v>2504860.43</v>
      </c>
    </row>
    <row r="22" customFormat="false" ht="14.25" hidden="false" customHeight="false" outlineLevel="0" collapsed="false">
      <c r="A22" s="34" t="s">
        <v>86</v>
      </c>
      <c r="B22" s="35" t="s">
        <v>87</v>
      </c>
      <c r="C22" s="36" t="n">
        <v>2361560.16</v>
      </c>
      <c r="D22" s="36" t="n">
        <v>4575624.92</v>
      </c>
      <c r="E22" s="36" t="n">
        <v>2214064.76</v>
      </c>
      <c r="F22" s="1" t="n">
        <v>1089631.38</v>
      </c>
    </row>
    <row r="23" customFormat="false" ht="14.25" hidden="false" customHeight="false" outlineLevel="0" collapsed="false">
      <c r="A23" s="34" t="s">
        <v>88</v>
      </c>
      <c r="B23" s="35" t="s">
        <v>89</v>
      </c>
      <c r="C23" s="36" t="n">
        <v>10054909.52</v>
      </c>
      <c r="D23" s="36" t="n">
        <v>157325.36</v>
      </c>
      <c r="E23" s="36" t="n">
        <v>-9897584.16000001</v>
      </c>
      <c r="F23" s="1" t="n">
        <v>3657253.03</v>
      </c>
    </row>
    <row r="24" customFormat="false" ht="14.25" hidden="false" customHeight="false" outlineLevel="0" collapsed="false">
      <c r="A24" s="34" t="s">
        <v>90</v>
      </c>
      <c r="B24" s="35" t="s">
        <v>91</v>
      </c>
      <c r="C24" s="36" t="n">
        <v>6581381.93</v>
      </c>
      <c r="D24" s="36" t="n">
        <v>90713.5</v>
      </c>
      <c r="E24" s="36" t="n">
        <v>-6490668.43</v>
      </c>
      <c r="F24" s="1" t="n">
        <v>6251935.72</v>
      </c>
    </row>
    <row r="25" customFormat="false" ht="14.25" hidden="false" customHeight="false" outlineLevel="0" collapsed="false">
      <c r="A25" s="34" t="s">
        <v>92</v>
      </c>
      <c r="B25" s="35" t="s">
        <v>93</v>
      </c>
      <c r="C25" s="36" t="n">
        <v>16646032.29</v>
      </c>
      <c r="D25" s="36" t="n">
        <v>3458947.13</v>
      </c>
      <c r="E25" s="36" t="n">
        <v>-13187085.16</v>
      </c>
      <c r="F25" s="1" t="n">
        <v>953566.629999999</v>
      </c>
    </row>
    <row r="26" customFormat="false" ht="14.25" hidden="false" customHeight="false" outlineLevel="0" collapsed="false">
      <c r="A26" s="34" t="s">
        <v>94</v>
      </c>
      <c r="B26" s="35" t="s">
        <v>95</v>
      </c>
      <c r="C26" s="36" t="n">
        <v>2896899.36</v>
      </c>
      <c r="D26" s="36" t="n">
        <v>162927.69</v>
      </c>
      <c r="E26" s="36" t="n">
        <v>-2733971.67</v>
      </c>
      <c r="F26" s="1" t="n">
        <v>2608592.37</v>
      </c>
    </row>
    <row r="27" customFormat="false" ht="14.25" hidden="false" customHeight="false" outlineLevel="0" collapsed="false">
      <c r="A27" s="34" t="s">
        <v>96</v>
      </c>
      <c r="B27" s="35" t="s">
        <v>97</v>
      </c>
      <c r="C27" s="36" t="n">
        <v>20717859.67</v>
      </c>
      <c r="D27" s="36" t="n">
        <v>5090.46</v>
      </c>
      <c r="E27" s="36" t="n">
        <v>-20712769.21</v>
      </c>
      <c r="F27" s="1" t="n">
        <v>7516502.42</v>
      </c>
    </row>
    <row r="28" customFormat="false" ht="14.25" hidden="false" customHeight="false" outlineLevel="0" collapsed="false">
      <c r="A28" s="34" t="s">
        <v>98</v>
      </c>
      <c r="B28" s="35" t="s">
        <v>99</v>
      </c>
      <c r="C28" s="36" t="n">
        <v>6515311.58</v>
      </c>
      <c r="D28" s="36" t="n">
        <v>1336.12</v>
      </c>
      <c r="E28" s="36" t="n">
        <v>-6513975.46</v>
      </c>
      <c r="F28" s="1" t="n">
        <v>2277546.02</v>
      </c>
    </row>
    <row r="29" customFormat="false" ht="14.25" hidden="false" customHeight="false" outlineLevel="0" collapsed="false">
      <c r="A29" s="34" t="s">
        <v>100</v>
      </c>
      <c r="B29" s="35" t="s">
        <v>101</v>
      </c>
      <c r="C29" s="36" t="n">
        <v>253993849.46</v>
      </c>
      <c r="D29" s="36" t="n">
        <v>1031.19</v>
      </c>
      <c r="E29" s="36" t="n">
        <v>-253992818.27</v>
      </c>
      <c r="F29" s="1" t="n">
        <v>66323956</v>
      </c>
    </row>
    <row r="30" customFormat="false" ht="14.25" hidden="false" customHeight="false" outlineLevel="0" collapsed="false">
      <c r="A30" s="34" t="s">
        <v>102</v>
      </c>
      <c r="B30" s="35" t="s">
        <v>103</v>
      </c>
      <c r="C30" s="36" t="n">
        <v>3814359.4</v>
      </c>
      <c r="D30" s="36" t="n">
        <v>4728.38</v>
      </c>
      <c r="E30" s="36" t="n">
        <v>-3809631.02</v>
      </c>
      <c r="F30" s="1" t="n">
        <v>775128.059999999</v>
      </c>
    </row>
    <row r="31" customFormat="false" ht="14.25" hidden="false" customHeight="false" outlineLevel="0" collapsed="false">
      <c r="A31" s="34" t="s">
        <v>104</v>
      </c>
      <c r="B31" s="35" t="s">
        <v>105</v>
      </c>
      <c r="C31" s="36" t="n">
        <v>11030388.9</v>
      </c>
      <c r="D31" s="36" t="n">
        <v>2045.7</v>
      </c>
      <c r="E31" s="36" t="n">
        <v>-11028343.2</v>
      </c>
      <c r="F31" s="1" t="n">
        <v>1137649.11</v>
      </c>
    </row>
    <row r="32" customFormat="false" ht="14.25" hidden="false" customHeight="false" outlineLevel="0" collapsed="false">
      <c r="A32" s="34" t="s">
        <v>106</v>
      </c>
      <c r="B32" s="35" t="s">
        <v>107</v>
      </c>
      <c r="C32" s="36" t="n">
        <v>30118287.26</v>
      </c>
      <c r="D32" s="36" t="n">
        <v>889085.43</v>
      </c>
      <c r="E32" s="36" t="n">
        <v>-29229201.83</v>
      </c>
      <c r="F32" s="1" t="n">
        <v>1313448.65</v>
      </c>
    </row>
    <row r="33" customFormat="false" ht="14.25" hidden="false" customHeight="false" outlineLevel="0" collapsed="false">
      <c r="A33" s="34" t="s">
        <v>108</v>
      </c>
      <c r="B33" s="35" t="s">
        <v>109</v>
      </c>
      <c r="C33" s="36" t="n">
        <v>16157024.67</v>
      </c>
      <c r="D33" s="36" t="n">
        <v>0</v>
      </c>
      <c r="E33" s="36" t="n">
        <v>-16157024.67</v>
      </c>
      <c r="F33" s="1" t="n">
        <v>140.04</v>
      </c>
    </row>
    <row r="34" customFormat="false" ht="14.25" hidden="false" customHeight="false" outlineLevel="0" collapsed="false">
      <c r="A34" s="34" t="s">
        <v>110</v>
      </c>
      <c r="B34" s="35" t="s">
        <v>111</v>
      </c>
      <c r="C34" s="36" t="n">
        <v>5986805.50999999</v>
      </c>
      <c r="D34" s="36" t="n">
        <v>52707.04</v>
      </c>
      <c r="E34" s="36" t="n">
        <v>-5934098.46999999</v>
      </c>
      <c r="F34" s="1" t="n">
        <v>1876075.32</v>
      </c>
    </row>
    <row r="35" customFormat="false" ht="14.25" hidden="false" customHeight="false" outlineLevel="0" collapsed="false">
      <c r="A35" s="34" t="s">
        <v>112</v>
      </c>
      <c r="B35" s="35" t="s">
        <v>113</v>
      </c>
      <c r="C35" s="36" t="n">
        <v>11677740.67</v>
      </c>
      <c r="D35" s="36" t="n">
        <v>1476836.59</v>
      </c>
      <c r="E35" s="36" t="n">
        <v>-10200904.08</v>
      </c>
      <c r="F35" s="1" t="n">
        <v>4173460.14</v>
      </c>
    </row>
    <row r="36" customFormat="false" ht="14.25" hidden="false" customHeight="false" outlineLevel="0" collapsed="false">
      <c r="A36" s="34" t="s">
        <v>114</v>
      </c>
      <c r="B36" s="35" t="s">
        <v>115</v>
      </c>
      <c r="C36" s="36" t="n">
        <v>5849694.43</v>
      </c>
      <c r="D36" s="36" t="n">
        <v>21460.65</v>
      </c>
      <c r="E36" s="36" t="n">
        <v>-5828233.77999999</v>
      </c>
      <c r="F36" s="1" t="n">
        <v>2295613.59</v>
      </c>
    </row>
    <row r="37" customFormat="false" ht="14.25" hidden="false" customHeight="false" outlineLevel="0" collapsed="false">
      <c r="A37" s="34" t="s">
        <v>116</v>
      </c>
      <c r="B37" s="35" t="s">
        <v>117</v>
      </c>
      <c r="C37" s="36" t="n">
        <v>2051479.68</v>
      </c>
      <c r="D37" s="36" t="n">
        <v>1542.72</v>
      </c>
      <c r="E37" s="36" t="n">
        <v>-2049936.96</v>
      </c>
      <c r="F37" s="1" t="n">
        <v>469641.95</v>
      </c>
    </row>
    <row r="38" customFormat="false" ht="14.25" hidden="false" customHeight="false" outlineLevel="0" collapsed="false">
      <c r="A38" s="34" t="s">
        <v>118</v>
      </c>
      <c r="B38" s="35" t="s">
        <v>119</v>
      </c>
      <c r="C38" s="36" t="n">
        <v>425929.99</v>
      </c>
      <c r="D38" s="36" t="n">
        <v>238.59</v>
      </c>
      <c r="E38" s="36" t="n">
        <v>-425691.4</v>
      </c>
      <c r="F38" s="1" t="n">
        <v>91492.41</v>
      </c>
    </row>
    <row r="39" customFormat="false" ht="14.25" hidden="false" customHeight="false" outlineLevel="0" collapsed="false">
      <c r="A39" s="34" t="s">
        <v>120</v>
      </c>
      <c r="B39" s="35" t="s">
        <v>121</v>
      </c>
      <c r="C39" s="36" t="n">
        <v>1116683.35</v>
      </c>
      <c r="D39" s="36" t="n">
        <v>32429.55</v>
      </c>
      <c r="E39" s="36" t="n">
        <v>-1084253.8</v>
      </c>
      <c r="F39" s="1" t="n">
        <v>124219.17</v>
      </c>
    </row>
    <row r="40" customFormat="false" ht="14.25" hidden="false" customHeight="false" outlineLevel="0" collapsed="false">
      <c r="A40" s="34" t="s">
        <v>122</v>
      </c>
      <c r="B40" s="35" t="s">
        <v>123</v>
      </c>
      <c r="C40" s="36" t="n">
        <v>9235143.77000001</v>
      </c>
      <c r="D40" s="36" t="n">
        <v>1762059.53</v>
      </c>
      <c r="E40" s="36" t="n">
        <v>-7473084.24000001</v>
      </c>
      <c r="F40" s="1" t="n">
        <v>1562730.02</v>
      </c>
    </row>
    <row r="41" customFormat="false" ht="14.25" hidden="false" customHeight="false" outlineLevel="0" collapsed="false">
      <c r="A41" s="34" t="s">
        <v>124</v>
      </c>
      <c r="B41" s="35" t="s">
        <v>125</v>
      </c>
      <c r="C41" s="36" t="n">
        <v>52557996.2000001</v>
      </c>
      <c r="D41" s="36" t="n">
        <v>929788.05</v>
      </c>
      <c r="E41" s="36" t="n">
        <v>-51628208.1500001</v>
      </c>
      <c r="F41" s="1" t="n">
        <v>13815192.22</v>
      </c>
    </row>
    <row r="42" customFormat="false" ht="14.25" hidden="false" customHeight="false" outlineLevel="0" collapsed="false">
      <c r="A42" s="34" t="s">
        <v>126</v>
      </c>
      <c r="B42" s="35" t="s">
        <v>127</v>
      </c>
      <c r="C42" s="36" t="n">
        <v>12474370.06</v>
      </c>
      <c r="D42" s="36" t="n">
        <v>9496.75</v>
      </c>
      <c r="E42" s="36" t="n">
        <v>-12464873.31</v>
      </c>
      <c r="F42" s="1" t="n">
        <v>3909115.02</v>
      </c>
    </row>
    <row r="43" customFormat="false" ht="14.25" hidden="false" customHeight="false" outlineLevel="0" collapsed="false">
      <c r="A43" s="34" t="s">
        <v>128</v>
      </c>
      <c r="B43" s="35" t="s">
        <v>129</v>
      </c>
      <c r="C43" s="36" t="n">
        <v>68987.71</v>
      </c>
      <c r="D43" s="36" t="n">
        <v>520070.47</v>
      </c>
      <c r="E43" s="36" t="n">
        <v>451082.76</v>
      </c>
      <c r="F43" s="1" t="n">
        <v>11995.83</v>
      </c>
    </row>
    <row r="44" customFormat="false" ht="14.25" hidden="false" customHeight="false" outlineLevel="0" collapsed="false">
      <c r="A44" s="34" t="s">
        <v>130</v>
      </c>
      <c r="B44" s="35" t="s">
        <v>131</v>
      </c>
      <c r="C44" s="36" t="n">
        <v>1825136.63</v>
      </c>
      <c r="D44" s="36" t="n">
        <v>286823.65</v>
      </c>
      <c r="E44" s="36" t="n">
        <v>-1538312.98</v>
      </c>
      <c r="F44" s="1" t="n">
        <v>642772.620000001</v>
      </c>
    </row>
    <row r="45" customFormat="false" ht="14.25" hidden="false" customHeight="false" outlineLevel="0" collapsed="false">
      <c r="A45" s="34" t="s">
        <v>132</v>
      </c>
      <c r="B45" s="35" t="s">
        <v>133</v>
      </c>
      <c r="C45" s="36" t="n">
        <v>14118.12</v>
      </c>
      <c r="D45" s="36" t="n">
        <v>0</v>
      </c>
      <c r="E45" s="36" t="n">
        <v>-14118.12</v>
      </c>
      <c r="F45" s="1" t="n">
        <v>3407.39</v>
      </c>
    </row>
    <row r="46" customFormat="false" ht="14.25" hidden="false" customHeight="false" outlineLevel="0" collapsed="false">
      <c r="A46" s="34" t="s">
        <v>134</v>
      </c>
      <c r="B46" s="35" t="s">
        <v>135</v>
      </c>
      <c r="C46" s="36" t="n">
        <v>6606138.60999999</v>
      </c>
      <c r="D46" s="36" t="n">
        <v>55609.79</v>
      </c>
      <c r="E46" s="36" t="n">
        <v>-6550528.81999999</v>
      </c>
      <c r="F46" s="1" t="n">
        <v>1520115.78</v>
      </c>
    </row>
    <row r="47" customFormat="false" ht="14.25" hidden="false" customHeight="false" outlineLevel="0" collapsed="false">
      <c r="A47" s="34" t="s">
        <v>136</v>
      </c>
      <c r="B47" s="35" t="s">
        <v>137</v>
      </c>
      <c r="C47" s="36" t="n">
        <v>3425.85</v>
      </c>
      <c r="D47" s="36" t="n">
        <v>0</v>
      </c>
      <c r="E47" s="36" t="n">
        <v>-3425.85</v>
      </c>
      <c r="F47" s="1" t="n">
        <v>984.27</v>
      </c>
    </row>
    <row r="48" customFormat="false" ht="14.25" hidden="false" customHeight="false" outlineLevel="0" collapsed="false">
      <c r="A48" s="34" t="s">
        <v>138</v>
      </c>
      <c r="B48" s="35" t="s">
        <v>139</v>
      </c>
      <c r="C48" s="36" t="n">
        <v>6030.16</v>
      </c>
      <c r="D48" s="36" t="n">
        <v>11630.67</v>
      </c>
      <c r="E48" s="36" t="n">
        <v>5600.51</v>
      </c>
      <c r="F48" s="1" t="n">
        <v>1857.54</v>
      </c>
    </row>
    <row r="49" customFormat="false" ht="14.25" hidden="false" customHeight="false" outlineLevel="0" collapsed="false">
      <c r="A49" s="34" t="s">
        <v>140</v>
      </c>
      <c r="B49" s="35" t="s">
        <v>141</v>
      </c>
      <c r="C49" s="36" t="n">
        <v>111907.77</v>
      </c>
      <c r="D49" s="36" t="n">
        <v>407990.21</v>
      </c>
      <c r="E49" s="36" t="n">
        <v>296082.44</v>
      </c>
      <c r="F49" s="1" t="n">
        <v>19625.08</v>
      </c>
    </row>
    <row r="50" customFormat="false" ht="14.25" hidden="false" customHeight="false" outlineLevel="0" collapsed="false">
      <c r="A50" s="34" t="s">
        <v>142</v>
      </c>
      <c r="B50" s="35" t="s">
        <v>143</v>
      </c>
      <c r="C50" s="36" t="n">
        <v>14175658.59</v>
      </c>
      <c r="D50" s="36" t="n">
        <v>533977.62</v>
      </c>
      <c r="E50" s="36" t="n">
        <v>-13641680.97</v>
      </c>
      <c r="F50" s="1" t="n">
        <v>3680150.95</v>
      </c>
    </row>
    <row r="51" customFormat="false" ht="14.25" hidden="false" customHeight="false" outlineLevel="0" collapsed="false">
      <c r="A51" s="34" t="s">
        <v>144</v>
      </c>
      <c r="B51" s="35" t="s">
        <v>145</v>
      </c>
      <c r="C51" s="36" t="n">
        <v>2420708.71</v>
      </c>
      <c r="D51" s="36" t="n">
        <v>78587.99</v>
      </c>
      <c r="E51" s="36" t="n">
        <v>-2342120.72</v>
      </c>
      <c r="F51" s="1" t="n">
        <v>236401.09</v>
      </c>
    </row>
    <row r="52" customFormat="false" ht="14.25" hidden="false" customHeight="false" outlineLevel="0" collapsed="false">
      <c r="A52" s="34" t="s">
        <v>146</v>
      </c>
      <c r="B52" s="35" t="s">
        <v>147</v>
      </c>
      <c r="C52" s="36" t="n">
        <v>457803.37</v>
      </c>
      <c r="D52" s="36" t="n">
        <v>214.18</v>
      </c>
      <c r="E52" s="36" t="n">
        <v>-457589.19</v>
      </c>
      <c r="F52" s="1" t="n">
        <v>80899.58</v>
      </c>
    </row>
    <row r="53" customFormat="false" ht="14.25" hidden="false" customHeight="false" outlineLevel="0" collapsed="false">
      <c r="A53" s="34" t="s">
        <v>148</v>
      </c>
      <c r="B53" s="35" t="s">
        <v>149</v>
      </c>
      <c r="C53" s="36" t="n">
        <v>4124814.67</v>
      </c>
      <c r="D53" s="36" t="n">
        <v>18798.99</v>
      </c>
      <c r="E53" s="36" t="n">
        <v>-4106015.68</v>
      </c>
      <c r="F53" s="1" t="n">
        <v>223648.16</v>
      </c>
    </row>
    <row r="54" customFormat="false" ht="14.25" hidden="false" customHeight="false" outlineLevel="0" collapsed="false">
      <c r="A54" s="34" t="s">
        <v>150</v>
      </c>
      <c r="B54" s="35" t="s">
        <v>151</v>
      </c>
      <c r="C54" s="36" t="n">
        <v>7866022.13</v>
      </c>
      <c r="D54" s="36" t="n">
        <v>4420.5</v>
      </c>
      <c r="E54" s="36" t="n">
        <v>-7861601.63</v>
      </c>
      <c r="F54" s="1" t="n">
        <v>1546067.8</v>
      </c>
    </row>
    <row r="55" customFormat="false" ht="14.25" hidden="false" customHeight="false" outlineLevel="0" collapsed="false">
      <c r="A55" s="34" t="s">
        <v>152</v>
      </c>
      <c r="B55" s="35" t="s">
        <v>153</v>
      </c>
      <c r="C55" s="36" t="n">
        <v>3165110.61</v>
      </c>
      <c r="D55" s="36" t="n">
        <v>3310369.8</v>
      </c>
      <c r="E55" s="36" t="n">
        <v>145259.190000001</v>
      </c>
      <c r="F55" s="1" t="n">
        <v>37310.57</v>
      </c>
    </row>
    <row r="56" customFormat="false" ht="14.25" hidden="false" customHeight="false" outlineLevel="0" collapsed="false">
      <c r="A56" s="34" t="s">
        <v>154</v>
      </c>
      <c r="B56" s="35" t="s">
        <v>155</v>
      </c>
      <c r="C56" s="36" t="n">
        <v>2261624.78</v>
      </c>
      <c r="D56" s="36" t="n">
        <v>3409020.25</v>
      </c>
      <c r="E56" s="36" t="n">
        <v>1147395.47</v>
      </c>
      <c r="F56" s="1" t="n">
        <v>454234.28</v>
      </c>
    </row>
    <row r="57" customFormat="false" ht="14.25" hidden="false" customHeight="false" outlineLevel="0" collapsed="false">
      <c r="A57" s="34" t="s">
        <v>156</v>
      </c>
      <c r="B57" s="35" t="s">
        <v>157</v>
      </c>
      <c r="C57" s="36" t="n">
        <v>15072404.79</v>
      </c>
      <c r="D57" s="36" t="n">
        <v>9782214.37</v>
      </c>
      <c r="E57" s="36" t="n">
        <v>-5290190.42</v>
      </c>
      <c r="F57" s="1" t="n">
        <v>1858117.51</v>
      </c>
    </row>
    <row r="58" customFormat="false" ht="14.25" hidden="false" customHeight="false" outlineLevel="0" collapsed="false">
      <c r="A58" s="34" t="s">
        <v>158</v>
      </c>
      <c r="B58" s="35" t="s">
        <v>159</v>
      </c>
      <c r="C58" s="36" t="n">
        <v>1095029.15</v>
      </c>
      <c r="D58" s="36" t="n">
        <v>1996222.27</v>
      </c>
      <c r="E58" s="36" t="n">
        <v>901193.119999999</v>
      </c>
      <c r="F58" s="1" t="n">
        <v>263680.03</v>
      </c>
    </row>
    <row r="59" customFormat="false" ht="14.25" hidden="false" customHeight="false" outlineLevel="0" collapsed="false">
      <c r="A59" s="34" t="s">
        <v>160</v>
      </c>
      <c r="B59" s="35" t="s">
        <v>161</v>
      </c>
      <c r="C59" s="36" t="n">
        <v>956844.690000001</v>
      </c>
      <c r="D59" s="36" t="n">
        <v>7716880.23</v>
      </c>
      <c r="E59" s="36" t="n">
        <v>6760035.54</v>
      </c>
      <c r="F59" s="1" t="n">
        <v>431198.44</v>
      </c>
    </row>
    <row r="60" customFormat="false" ht="14.25" hidden="false" customHeight="false" outlineLevel="0" collapsed="false">
      <c r="A60" s="34" t="s">
        <v>162</v>
      </c>
      <c r="B60" s="35" t="s">
        <v>163</v>
      </c>
      <c r="C60" s="36" t="n">
        <v>784045.39</v>
      </c>
      <c r="D60" s="36" t="n">
        <v>348.17</v>
      </c>
      <c r="E60" s="36" t="n">
        <v>-783697.22</v>
      </c>
      <c r="F60" s="1" t="n">
        <v>235774.45</v>
      </c>
    </row>
    <row r="61" customFormat="false" ht="14.25" hidden="false" customHeight="false" outlineLevel="0" collapsed="false">
      <c r="A61" s="34" t="s">
        <v>164</v>
      </c>
      <c r="B61" s="35" t="s">
        <v>165</v>
      </c>
      <c r="C61" s="36" t="n">
        <v>2698977.39</v>
      </c>
      <c r="D61" s="36" t="n">
        <v>2185.62</v>
      </c>
      <c r="E61" s="36" t="n">
        <v>-2696791.77</v>
      </c>
      <c r="F61" s="1" t="n">
        <v>737949.01</v>
      </c>
    </row>
    <row r="62" customFormat="false" ht="14.25" hidden="false" customHeight="false" outlineLevel="0" collapsed="false">
      <c r="A62" s="34" t="s">
        <v>166</v>
      </c>
      <c r="B62" s="35" t="s">
        <v>167</v>
      </c>
      <c r="C62" s="36" t="n">
        <v>3727097.94</v>
      </c>
      <c r="D62" s="36" t="n">
        <v>32.75</v>
      </c>
      <c r="E62" s="36" t="n">
        <v>-3727065.19</v>
      </c>
      <c r="F62" s="1" t="n">
        <v>1011130.87</v>
      </c>
    </row>
    <row r="63" customFormat="false" ht="14.25" hidden="false" customHeight="false" outlineLevel="0" collapsed="false">
      <c r="A63" s="34" t="s">
        <v>168</v>
      </c>
      <c r="B63" s="35" t="s">
        <v>169</v>
      </c>
      <c r="C63" s="36" t="n">
        <v>9091722.05000001</v>
      </c>
      <c r="D63" s="36" t="n">
        <v>2429763.32</v>
      </c>
      <c r="E63" s="36" t="n">
        <v>-6661958.73000001</v>
      </c>
      <c r="F63" s="1" t="n">
        <v>3376293.43</v>
      </c>
    </row>
    <row r="64" customFormat="false" ht="14.25" hidden="false" customHeight="false" outlineLevel="0" collapsed="false">
      <c r="A64" s="34" t="s">
        <v>170</v>
      </c>
      <c r="B64" s="35" t="s">
        <v>171</v>
      </c>
      <c r="C64" s="36" t="n">
        <v>22736912.54</v>
      </c>
      <c r="D64" s="36" t="n">
        <v>5823477.32</v>
      </c>
      <c r="E64" s="36" t="n">
        <v>-16913435.22</v>
      </c>
      <c r="F64" s="1" t="n">
        <v>7338735.03</v>
      </c>
    </row>
    <row r="65" customFormat="false" ht="14.25" hidden="false" customHeight="false" outlineLevel="0" collapsed="false">
      <c r="A65" s="34" t="s">
        <v>172</v>
      </c>
      <c r="B65" s="35" t="s">
        <v>173</v>
      </c>
      <c r="C65" s="36" t="n">
        <v>2359592.88</v>
      </c>
      <c r="D65" s="36" t="n">
        <v>4036222.57</v>
      </c>
      <c r="E65" s="36" t="n">
        <v>1676629.69</v>
      </c>
      <c r="F65" s="1" t="n">
        <v>699957.279999999</v>
      </c>
    </row>
    <row r="66" customFormat="false" ht="14.25" hidden="false" customHeight="false" outlineLevel="0" collapsed="false">
      <c r="A66" s="34" t="s">
        <v>174</v>
      </c>
      <c r="B66" s="35" t="s">
        <v>175</v>
      </c>
      <c r="C66" s="36" t="n">
        <v>7837615.46000001</v>
      </c>
      <c r="D66" s="36" t="n">
        <v>938733.55</v>
      </c>
      <c r="E66" s="36" t="n">
        <v>-6898881.91</v>
      </c>
      <c r="F66" s="1" t="n">
        <v>2998622.38</v>
      </c>
    </row>
    <row r="67" customFormat="false" ht="14.25" hidden="false" customHeight="false" outlineLevel="0" collapsed="false">
      <c r="A67" s="34" t="s">
        <v>176</v>
      </c>
      <c r="B67" s="35" t="s">
        <v>177</v>
      </c>
      <c r="C67" s="36" t="n">
        <v>1060230.72</v>
      </c>
      <c r="D67" s="36" t="n">
        <v>690840.27</v>
      </c>
      <c r="E67" s="36" t="n">
        <v>-369390.45</v>
      </c>
      <c r="F67" s="1" t="n">
        <v>313794.42</v>
      </c>
    </row>
    <row r="68" customFormat="false" ht="14.25" hidden="false" customHeight="false" outlineLevel="0" collapsed="false">
      <c r="A68" s="34" t="s">
        <v>178</v>
      </c>
      <c r="B68" s="35" t="s">
        <v>179</v>
      </c>
      <c r="C68" s="36" t="n">
        <v>504877.77</v>
      </c>
      <c r="D68" s="36" t="n">
        <v>0</v>
      </c>
      <c r="E68" s="36" t="n">
        <v>-504877.77</v>
      </c>
      <c r="F68" s="1" t="n">
        <v>145048.52</v>
      </c>
    </row>
    <row r="69" customFormat="false" ht="14.25" hidden="false" customHeight="false" outlineLevel="0" collapsed="false">
      <c r="A69" s="34" t="s">
        <v>180</v>
      </c>
      <c r="B69" s="35" t="s">
        <v>181</v>
      </c>
      <c r="C69" s="36" t="n">
        <v>106427.38</v>
      </c>
      <c r="D69" s="36" t="n">
        <v>209782.65</v>
      </c>
      <c r="E69" s="36" t="n">
        <v>103355.27</v>
      </c>
      <c r="F69" s="1" t="n">
        <v>42081.15</v>
      </c>
    </row>
    <row r="70" customFormat="false" ht="14.25" hidden="false" customHeight="false" outlineLevel="0" collapsed="false">
      <c r="A70" s="34" t="s">
        <v>182</v>
      </c>
      <c r="B70" s="35" t="s">
        <v>183</v>
      </c>
      <c r="C70" s="36" t="n">
        <v>4322740.04</v>
      </c>
      <c r="D70" s="36" t="n">
        <v>52347.32</v>
      </c>
      <c r="E70" s="36" t="n">
        <v>-4270392.72</v>
      </c>
      <c r="F70" s="1" t="n">
        <v>1556899.67</v>
      </c>
    </row>
    <row r="71" customFormat="false" ht="14.25" hidden="false" customHeight="false" outlineLevel="0" collapsed="false">
      <c r="A71" s="34" t="s">
        <v>184</v>
      </c>
      <c r="B71" s="35" t="s">
        <v>185</v>
      </c>
      <c r="C71" s="36" t="n">
        <v>10229894.27</v>
      </c>
      <c r="D71" s="36" t="n">
        <v>37298.78</v>
      </c>
      <c r="E71" s="36" t="n">
        <v>-10192595.49</v>
      </c>
      <c r="F71" s="1" t="n">
        <v>4729428.74</v>
      </c>
    </row>
    <row r="72" customFormat="false" ht="14.25" hidden="false" customHeight="false" outlineLevel="0" collapsed="false">
      <c r="A72" s="34" t="s">
        <v>186</v>
      </c>
      <c r="B72" s="35" t="s">
        <v>187</v>
      </c>
      <c r="C72" s="36" t="n">
        <v>7472211.02</v>
      </c>
      <c r="D72" s="36" t="n">
        <v>717530.33</v>
      </c>
      <c r="E72" s="36" t="n">
        <v>-6754680.69</v>
      </c>
      <c r="F72" s="1" t="n">
        <v>2406464.25999999</v>
      </c>
    </row>
    <row r="73" customFormat="false" ht="14.25" hidden="false" customHeight="false" outlineLevel="0" collapsed="false">
      <c r="A73" s="34" t="s">
        <v>188</v>
      </c>
      <c r="B73" s="35" t="s">
        <v>189</v>
      </c>
      <c r="C73" s="36" t="n">
        <v>52490633.8000001</v>
      </c>
      <c r="D73" s="36" t="n">
        <v>537354.29</v>
      </c>
      <c r="E73" s="36" t="n">
        <v>-51953279.5100001</v>
      </c>
      <c r="F73" s="1" t="n">
        <v>4957476.29</v>
      </c>
    </row>
    <row r="74" customFormat="false" ht="14.25" hidden="false" customHeight="false" outlineLevel="0" collapsed="false">
      <c r="A74" s="34" t="s">
        <v>190</v>
      </c>
      <c r="B74" s="35" t="s">
        <v>191</v>
      </c>
      <c r="C74" s="36" t="n">
        <v>143981006.2</v>
      </c>
      <c r="D74" s="36" t="n">
        <v>5815614.41</v>
      </c>
      <c r="E74" s="36" t="n">
        <v>-138165391.79</v>
      </c>
      <c r="F74" s="1" t="n">
        <v>26890415.36</v>
      </c>
    </row>
    <row r="75" customFormat="false" ht="14.25" hidden="false" customHeight="false" outlineLevel="0" collapsed="false">
      <c r="A75" s="34" t="s">
        <v>192</v>
      </c>
      <c r="B75" s="35" t="s">
        <v>193</v>
      </c>
      <c r="C75" s="36" t="n">
        <v>21076441.16</v>
      </c>
      <c r="D75" s="36" t="n">
        <v>591707.63</v>
      </c>
      <c r="E75" s="36" t="n">
        <v>-20484733.53</v>
      </c>
      <c r="F75" s="1" t="n">
        <v>4406445.73999999</v>
      </c>
    </row>
    <row r="76" customFormat="false" ht="14.25" hidden="false" customHeight="false" outlineLevel="0" collapsed="false">
      <c r="A76" s="34" t="s">
        <v>194</v>
      </c>
      <c r="B76" s="35" t="s">
        <v>195</v>
      </c>
      <c r="C76" s="36" t="n">
        <v>7785982.67</v>
      </c>
      <c r="D76" s="36" t="n">
        <v>1278797.16</v>
      </c>
      <c r="E76" s="36" t="n">
        <v>-6507185.51</v>
      </c>
      <c r="F76" s="1" t="n">
        <v>1374448.31</v>
      </c>
    </row>
    <row r="77" customFormat="false" ht="14.25" hidden="false" customHeight="false" outlineLevel="0" collapsed="false">
      <c r="A77" s="34" t="s">
        <v>196</v>
      </c>
      <c r="B77" s="35" t="s">
        <v>197</v>
      </c>
      <c r="C77" s="36" t="n">
        <v>16711.87</v>
      </c>
      <c r="D77" s="36" t="n">
        <v>0</v>
      </c>
      <c r="E77" s="36" t="n">
        <v>-16711.87</v>
      </c>
      <c r="F77" s="1" t="n">
        <v>4755.59</v>
      </c>
    </row>
    <row r="78" customFormat="false" ht="14.25" hidden="false" customHeight="false" outlineLevel="0" collapsed="false">
      <c r="A78" s="34" t="s">
        <v>198</v>
      </c>
      <c r="B78" s="35" t="s">
        <v>199</v>
      </c>
      <c r="C78" s="36" t="n">
        <v>12776903.82</v>
      </c>
      <c r="D78" s="36" t="n">
        <v>116651.36</v>
      </c>
      <c r="E78" s="36" t="n">
        <v>-12660252.46</v>
      </c>
      <c r="F78" s="1" t="n">
        <v>2518439.87</v>
      </c>
    </row>
    <row r="79" customFormat="false" ht="14.25" hidden="false" customHeight="false" outlineLevel="0" collapsed="false">
      <c r="A79" s="34" t="s">
        <v>200</v>
      </c>
      <c r="B79" s="35" t="s">
        <v>201</v>
      </c>
      <c r="C79" s="36" t="n">
        <v>226312.33</v>
      </c>
      <c r="D79" s="36" t="n">
        <v>545399.88</v>
      </c>
      <c r="E79" s="36" t="n">
        <v>319087.55</v>
      </c>
      <c r="F79" s="1" t="n">
        <v>38536.99</v>
      </c>
    </row>
    <row r="80" customFormat="false" ht="14.25" hidden="false" customHeight="false" outlineLevel="0" collapsed="false">
      <c r="A80" s="34" t="s">
        <v>202</v>
      </c>
      <c r="B80" s="35" t="s">
        <v>203</v>
      </c>
      <c r="C80" s="36" t="n">
        <v>6103879.02</v>
      </c>
      <c r="D80" s="36" t="n">
        <v>60566.09</v>
      </c>
      <c r="E80" s="36" t="n">
        <v>-6043312.93</v>
      </c>
      <c r="F80" s="1" t="n">
        <v>1040513.44</v>
      </c>
    </row>
    <row r="81" customFormat="false" ht="14.25" hidden="false" customHeight="false" outlineLevel="0" collapsed="false">
      <c r="A81" s="34" t="s">
        <v>204</v>
      </c>
      <c r="B81" s="35" t="s">
        <v>205</v>
      </c>
      <c r="C81" s="36" t="n">
        <v>621736.25</v>
      </c>
      <c r="D81" s="36" t="n">
        <v>251.96</v>
      </c>
      <c r="E81" s="36" t="n">
        <v>-621484.29</v>
      </c>
      <c r="F81" s="1" t="n">
        <v>140234.42</v>
      </c>
    </row>
    <row r="82" customFormat="false" ht="14.25" hidden="false" customHeight="false" outlineLevel="0" collapsed="false">
      <c r="A82" s="34" t="s">
        <v>206</v>
      </c>
      <c r="B82" s="35" t="s">
        <v>207</v>
      </c>
      <c r="C82" s="36" t="n">
        <v>11719.4</v>
      </c>
      <c r="D82" s="36" t="n">
        <v>0</v>
      </c>
      <c r="E82" s="36" t="n">
        <v>-11719.4</v>
      </c>
      <c r="F82" s="1" t="n">
        <v>2843.99</v>
      </c>
    </row>
    <row r="83" customFormat="false" ht="14.25" hidden="false" customHeight="false" outlineLevel="0" collapsed="false">
      <c r="A83" s="34" t="s">
        <v>208</v>
      </c>
      <c r="B83" s="35" t="s">
        <v>209</v>
      </c>
      <c r="C83" s="36" t="n">
        <v>3903050.58</v>
      </c>
      <c r="D83" s="36" t="n">
        <v>64973.8</v>
      </c>
      <c r="E83" s="36" t="n">
        <v>-3838076.78</v>
      </c>
      <c r="F83" s="1" t="n">
        <v>749006.239999999</v>
      </c>
    </row>
    <row r="84" customFormat="false" ht="14.25" hidden="false" customHeight="false" outlineLevel="0" collapsed="false">
      <c r="A84" s="34" t="s">
        <v>210</v>
      </c>
      <c r="B84" s="35" t="s">
        <v>211</v>
      </c>
      <c r="C84" s="36" t="n">
        <v>5235277.52</v>
      </c>
      <c r="D84" s="36" t="n">
        <v>432209</v>
      </c>
      <c r="E84" s="36" t="n">
        <v>-4803068.52</v>
      </c>
      <c r="F84" s="1" t="n">
        <v>1348245.53</v>
      </c>
    </row>
    <row r="85" customFormat="false" ht="14.25" hidden="false" customHeight="false" outlineLevel="0" collapsed="false">
      <c r="A85" s="34" t="s">
        <v>212</v>
      </c>
      <c r="B85" s="35" t="s">
        <v>213</v>
      </c>
      <c r="C85" s="36" t="n">
        <v>120508780.87</v>
      </c>
      <c r="D85" s="36" t="n">
        <v>250958.09</v>
      </c>
      <c r="E85" s="36" t="n">
        <v>-120257822.78</v>
      </c>
      <c r="F85" s="1" t="n">
        <v>14831404.2300001</v>
      </c>
    </row>
    <row r="86" customFormat="false" ht="14.25" hidden="false" customHeight="false" outlineLevel="0" collapsed="false">
      <c r="A86" s="34" t="s">
        <v>214</v>
      </c>
      <c r="B86" s="35" t="s">
        <v>215</v>
      </c>
      <c r="C86" s="36" t="n">
        <v>92268161.1599998</v>
      </c>
      <c r="D86" s="36" t="n">
        <v>258126.95</v>
      </c>
      <c r="E86" s="36" t="n">
        <v>-92010034.2099998</v>
      </c>
      <c r="F86" s="1" t="n">
        <v>18540347.98</v>
      </c>
    </row>
    <row r="87" customFormat="false" ht="14.25" hidden="false" customHeight="false" outlineLevel="0" collapsed="false">
      <c r="A87" s="34" t="s">
        <v>216</v>
      </c>
      <c r="B87" s="35" t="s">
        <v>217</v>
      </c>
      <c r="C87" s="36" t="n">
        <v>179644.88</v>
      </c>
      <c r="D87" s="36" t="n">
        <v>1186.68</v>
      </c>
      <c r="E87" s="36" t="n">
        <v>-178458.2</v>
      </c>
      <c r="F87" s="1" t="n">
        <v>7527.59</v>
      </c>
    </row>
    <row r="88" customFormat="false" ht="14.25" hidden="false" customHeight="false" outlineLevel="0" collapsed="false">
      <c r="A88" s="34" t="s">
        <v>218</v>
      </c>
      <c r="B88" s="35" t="s">
        <v>219</v>
      </c>
      <c r="C88" s="36" t="n">
        <v>91154873.4699999</v>
      </c>
      <c r="D88" s="36" t="n">
        <v>79152.9</v>
      </c>
      <c r="E88" s="36" t="n">
        <v>-91075720.5699999</v>
      </c>
      <c r="F88" s="1" t="n">
        <v>83408430.6499999</v>
      </c>
    </row>
    <row r="89" customFormat="false" ht="14.25" hidden="false" customHeight="false" outlineLevel="0" collapsed="false">
      <c r="A89" s="34" t="s">
        <v>220</v>
      </c>
      <c r="B89" s="35" t="s">
        <v>221</v>
      </c>
      <c r="C89" s="36" t="n">
        <v>23406270.86</v>
      </c>
      <c r="D89" s="36" t="n">
        <v>193558.26</v>
      </c>
      <c r="E89" s="36" t="n">
        <v>-23212712.6</v>
      </c>
      <c r="F89" s="1" t="n">
        <v>523719.66</v>
      </c>
    </row>
    <row r="90" customFormat="false" ht="14.25" hidden="false" customHeight="false" outlineLevel="0" collapsed="false">
      <c r="A90" s="34" t="s">
        <v>222</v>
      </c>
      <c r="B90" s="35" t="s">
        <v>223</v>
      </c>
      <c r="C90" s="36" t="n">
        <v>57048.04</v>
      </c>
      <c r="D90" s="36" t="n">
        <v>0</v>
      </c>
      <c r="E90" s="36" t="n">
        <v>-57048.04</v>
      </c>
      <c r="F90" s="1" t="n">
        <v>15503.64</v>
      </c>
    </row>
    <row r="91" customFormat="false" ht="14.25" hidden="false" customHeight="false" outlineLevel="0" collapsed="false">
      <c r="A91" s="34" t="s">
        <v>224</v>
      </c>
      <c r="B91" s="35" t="s">
        <v>225</v>
      </c>
      <c r="C91" s="36" t="n">
        <v>17389716.68</v>
      </c>
      <c r="D91" s="36" t="n">
        <v>257422.04</v>
      </c>
      <c r="E91" s="36" t="n">
        <v>-17132294.64</v>
      </c>
      <c r="F91" s="1" t="n">
        <v>2475121.73</v>
      </c>
    </row>
    <row r="92" customFormat="false" ht="14.25" hidden="false" customHeight="false" outlineLevel="0" collapsed="false">
      <c r="A92" s="34" t="s">
        <v>226</v>
      </c>
      <c r="B92" s="35" t="s">
        <v>227</v>
      </c>
      <c r="C92" s="36" t="n">
        <v>1107675.39</v>
      </c>
      <c r="D92" s="36" t="n">
        <v>66.28</v>
      </c>
      <c r="E92" s="36" t="n">
        <v>-1107609.11</v>
      </c>
      <c r="F92" s="1" t="n">
        <v>310327.54</v>
      </c>
    </row>
    <row r="93" customFormat="false" ht="14.25" hidden="false" customHeight="false" outlineLevel="0" collapsed="false">
      <c r="A93" s="34" t="s">
        <v>228</v>
      </c>
      <c r="B93" s="35" t="s">
        <v>229</v>
      </c>
      <c r="C93" s="36" t="n">
        <v>233145.62</v>
      </c>
      <c r="D93" s="36" t="n">
        <v>345155.51</v>
      </c>
      <c r="E93" s="36" t="n">
        <v>112009.89</v>
      </c>
      <c r="F93" s="1" t="n">
        <v>48981.1</v>
      </c>
    </row>
    <row r="94" customFormat="false" ht="14.25" hidden="false" customHeight="false" outlineLevel="0" collapsed="false">
      <c r="A94" s="34" t="s">
        <v>230</v>
      </c>
      <c r="B94" s="35" t="s">
        <v>231</v>
      </c>
      <c r="C94" s="36" t="n">
        <v>266486.89</v>
      </c>
      <c r="D94" s="36" t="n">
        <v>3345.21</v>
      </c>
      <c r="E94" s="36" t="n">
        <v>-263141.68</v>
      </c>
      <c r="F94" s="1" t="n">
        <v>426.57</v>
      </c>
    </row>
    <row r="95" customFormat="false" ht="14.25" hidden="false" customHeight="false" outlineLevel="0" collapsed="false">
      <c r="A95" s="34" t="s">
        <v>232</v>
      </c>
      <c r="B95" s="35" t="s">
        <v>233</v>
      </c>
      <c r="C95" s="36" t="n">
        <v>8789781.59</v>
      </c>
      <c r="D95" s="36" t="n">
        <v>338635.05</v>
      </c>
      <c r="E95" s="36" t="n">
        <v>-8451146.54</v>
      </c>
      <c r="F95" s="1" t="n">
        <v>3077067.69</v>
      </c>
    </row>
    <row r="96" customFormat="false" ht="14.25" hidden="false" customHeight="false" outlineLevel="0" collapsed="false">
      <c r="A96" s="34" t="s">
        <v>234</v>
      </c>
      <c r="B96" s="35" t="s">
        <v>235</v>
      </c>
      <c r="C96" s="36" t="n">
        <v>2352735.5</v>
      </c>
      <c r="D96" s="36" t="n">
        <v>212279.4</v>
      </c>
      <c r="E96" s="36" t="n">
        <v>-2140456.1</v>
      </c>
      <c r="F96" s="1" t="n">
        <v>602222.930000001</v>
      </c>
    </row>
    <row r="97" customFormat="false" ht="14.25" hidden="false" customHeight="false" outlineLevel="0" collapsed="false">
      <c r="A97" s="34" t="s">
        <v>236</v>
      </c>
      <c r="B97" s="35" t="s">
        <v>237</v>
      </c>
      <c r="C97" s="36" t="n">
        <v>5854771.05000001</v>
      </c>
      <c r="D97" s="36" t="n">
        <v>78647.71</v>
      </c>
      <c r="E97" s="36" t="n">
        <v>-5776123.34000001</v>
      </c>
      <c r="F97" s="1" t="n">
        <v>1589907.97</v>
      </c>
    </row>
    <row r="98" customFormat="false" ht="14.25" hidden="false" customHeight="false" outlineLevel="0" collapsed="false">
      <c r="A98" s="34" t="s">
        <v>238</v>
      </c>
      <c r="B98" s="35" t="s">
        <v>239</v>
      </c>
      <c r="C98" s="36" t="n">
        <v>14625.97</v>
      </c>
      <c r="D98" s="36" t="n">
        <v>792049.19</v>
      </c>
      <c r="E98" s="36" t="n">
        <v>777423.22</v>
      </c>
      <c r="F98" s="1" t="n">
        <v>2596.54</v>
      </c>
    </row>
    <row r="99" customFormat="false" ht="14.25" hidden="false" customHeight="false" outlineLevel="0" collapsed="false">
      <c r="A99" s="34" t="s">
        <v>240</v>
      </c>
      <c r="C99" s="36" t="n">
        <v>1418535342.96</v>
      </c>
      <c r="D99" s="36" t="n">
        <v>97109521.02</v>
      </c>
      <c r="E99" s="36" t="n">
        <v>-1321425821.94</v>
      </c>
      <c r="F99" s="1" t="n">
        <v>354764099.8</v>
      </c>
    </row>
  </sheetData>
  <conditionalFormatting sqref="A:F">
    <cfRule type="expression" priority="2" aboveAverage="0" equalAverage="0" bottom="0" percent="0" rank="0" text="" dxfId="0">
      <formula>$A1="Total"</formula>
    </cfRule>
  </conditionalFormatting>
  <conditionalFormatting sqref="C:E,F2">
    <cfRule type="cellIs" priority="3" operator="notEqual" aboveAverage="0" equalAverage="0" bottom="0" percent="0" rank="0" text="" dxfId="1">
      <formula>0</formula>
    </cfRule>
  </conditionalFormatting>
  <conditionalFormatting sqref="F2">
    <cfRule type="expression" priority="4" aboveAverage="0" equalAverage="0" bottom="0" percent="0" rank="0" text="" dxfId="2">
      <formula>$A2="Total"</formula>
    </cfRule>
  </conditionalFormatting>
  <conditionalFormatting sqref="F3:F10000">
    <cfRule type="cellIs" priority="5" operator="greaterThanOrEqual" aboveAverage="0" equalAverage="0" bottom="0" percent="0" rank="0" text="" dxfId="3">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E16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H18" activeCellId="0" sqref="H18"/>
    </sheetView>
  </sheetViews>
  <sheetFormatPr defaultRowHeight="14.25"/>
  <cols>
    <col collapsed="false" hidden="false" max="1" min="1" style="50" width="6.47959183673469"/>
    <col collapsed="false" hidden="false" max="2" min="2" style="50" width="35.7704081632653"/>
    <col collapsed="false" hidden="false" max="3" min="3" style="51" width="19.0357142857143"/>
    <col collapsed="false" hidden="false" max="4" min="4" style="51" width="19.1683673469388"/>
    <col collapsed="false" hidden="false" max="5" min="5" style="51" width="29.8316326530612"/>
    <col collapsed="false" hidden="false" max="1025" min="6" style="1" width="9.04591836734694"/>
  </cols>
  <sheetData>
    <row r="1" s="4" customFormat="true" ht="18.75" hidden="false" customHeight="true" outlineLevel="0" collapsed="false">
      <c r="A1" s="52" t="s">
        <v>241</v>
      </c>
      <c r="B1" s="52"/>
      <c r="C1" s="39" t="str">
        <f aca="false">1_Trade_Direction!$C$1</f>
        <v>Based on annual data FY 2075/76 (Mid July 2018 to Mid  july 2019)</v>
      </c>
      <c r="D1" s="39"/>
      <c r="E1" s="39"/>
    </row>
    <row r="2" customFormat="false" ht="15" hidden="false" customHeight="true" outlineLevel="0" collapsed="false">
      <c r="A2" s="53"/>
      <c r="B2" s="53"/>
      <c r="C2" s="0"/>
      <c r="D2" s="54" t="s">
        <v>242</v>
      </c>
      <c r="E2" s="54"/>
    </row>
    <row r="3" customFormat="false" ht="15" hidden="false" customHeight="false" outlineLevel="0" collapsed="false">
      <c r="A3" s="55" t="s">
        <v>29</v>
      </c>
      <c r="B3" s="55" t="s">
        <v>243</v>
      </c>
      <c r="C3" s="56" t="s">
        <v>44</v>
      </c>
      <c r="D3" s="56" t="s">
        <v>45</v>
      </c>
      <c r="E3" s="56" t="s">
        <v>46</v>
      </c>
    </row>
    <row r="4" customFormat="false" ht="14.25" hidden="false" customHeight="false" outlineLevel="0" collapsed="false">
      <c r="A4" s="50" t="s">
        <v>244</v>
      </c>
      <c r="B4" s="34" t="s">
        <v>245</v>
      </c>
      <c r="C4" s="51" t="n">
        <v>917922211.159998</v>
      </c>
      <c r="D4" s="51" t="n">
        <v>62731839.7</v>
      </c>
      <c r="E4" s="51" t="n">
        <v>-855190371.459999</v>
      </c>
    </row>
    <row r="5" customFormat="false" ht="14.25" hidden="false" customHeight="false" outlineLevel="0" collapsed="false">
      <c r="A5" s="50" t="s">
        <v>246</v>
      </c>
      <c r="B5" s="50" t="s">
        <v>247</v>
      </c>
      <c r="C5" s="51" t="n">
        <v>205518639.699999</v>
      </c>
      <c r="D5" s="51" t="n">
        <v>2109799.11</v>
      </c>
      <c r="E5" s="51" t="n">
        <v>-203408840.589999</v>
      </c>
    </row>
    <row r="6" customFormat="false" ht="14.25" hidden="false" customHeight="false" outlineLevel="0" collapsed="false">
      <c r="A6" s="50" t="s">
        <v>248</v>
      </c>
      <c r="B6" s="50" t="s">
        <v>249</v>
      </c>
      <c r="C6" s="51" t="n">
        <v>35366448.15</v>
      </c>
      <c r="D6" s="51" t="n">
        <v>325416.94</v>
      </c>
      <c r="E6" s="51" t="n">
        <v>-35041031.21</v>
      </c>
    </row>
    <row r="7" customFormat="false" ht="14.25" hidden="false" customHeight="false" outlineLevel="0" collapsed="false">
      <c r="A7" s="50" t="s">
        <v>250</v>
      </c>
      <c r="B7" s="50" t="s">
        <v>251</v>
      </c>
      <c r="C7" s="51" t="n">
        <v>19853450.71</v>
      </c>
      <c r="D7" s="51" t="n">
        <v>1295224.91</v>
      </c>
      <c r="E7" s="51" t="n">
        <v>-18558225.8</v>
      </c>
    </row>
    <row r="8" customFormat="false" ht="14.25" hidden="false" customHeight="false" outlineLevel="0" collapsed="false">
      <c r="A8" s="50" t="s">
        <v>252</v>
      </c>
      <c r="B8" s="50" t="s">
        <v>253</v>
      </c>
      <c r="C8" s="51" t="n">
        <v>18206545.07</v>
      </c>
      <c r="D8" s="51" t="n">
        <v>16129.85</v>
      </c>
      <c r="E8" s="51" t="n">
        <v>-18190415.22</v>
      </c>
    </row>
    <row r="9" customFormat="false" ht="14.25" hidden="false" customHeight="false" outlineLevel="0" collapsed="false">
      <c r="A9" s="50" t="s">
        <v>254</v>
      </c>
      <c r="B9" s="50" t="s">
        <v>255</v>
      </c>
      <c r="C9" s="51" t="n">
        <v>14401892.79</v>
      </c>
      <c r="D9" s="51" t="n">
        <v>48546.97</v>
      </c>
      <c r="E9" s="51" t="n">
        <v>-14353345.82</v>
      </c>
    </row>
    <row r="10" customFormat="false" ht="14.25" hidden="false" customHeight="false" outlineLevel="0" collapsed="false">
      <c r="A10" s="50" t="s">
        <v>256</v>
      </c>
      <c r="B10" s="50" t="s">
        <v>257</v>
      </c>
      <c r="C10" s="51" t="n">
        <v>13554991.45</v>
      </c>
      <c r="D10" s="51" t="n">
        <v>895983.25</v>
      </c>
      <c r="E10" s="51" t="n">
        <v>-12659008.2</v>
      </c>
    </row>
    <row r="11" customFormat="false" ht="14.25" hidden="false" customHeight="false" outlineLevel="0" collapsed="false">
      <c r="A11" s="50" t="s">
        <v>258</v>
      </c>
      <c r="B11" s="50" t="s">
        <v>259</v>
      </c>
      <c r="C11" s="51" t="n">
        <v>13428381.13</v>
      </c>
      <c r="D11" s="51" t="n">
        <v>10848862.11</v>
      </c>
      <c r="E11" s="51" t="n">
        <v>-2579519.02</v>
      </c>
    </row>
    <row r="12" customFormat="false" ht="14.25" hidden="false" customHeight="false" outlineLevel="0" collapsed="false">
      <c r="A12" s="50" t="s">
        <v>260</v>
      </c>
      <c r="B12" s="50" t="s">
        <v>261</v>
      </c>
      <c r="C12" s="51" t="n">
        <v>12658637.19</v>
      </c>
      <c r="D12" s="51" t="n">
        <v>453433.85</v>
      </c>
      <c r="E12" s="51" t="n">
        <v>-12205203.34</v>
      </c>
    </row>
    <row r="13" customFormat="false" ht="14.25" hidden="false" customHeight="false" outlineLevel="0" collapsed="false">
      <c r="A13" s="50" t="s">
        <v>66</v>
      </c>
      <c r="B13" s="50" t="s">
        <v>262</v>
      </c>
      <c r="C13" s="51" t="n">
        <v>12545362.36</v>
      </c>
      <c r="D13" s="51" t="n">
        <v>215779.1</v>
      </c>
      <c r="E13" s="51" t="n">
        <v>-12329583.26</v>
      </c>
    </row>
    <row r="14" customFormat="false" ht="14.25" hidden="false" customHeight="false" outlineLevel="0" collapsed="false">
      <c r="A14" s="50" t="s">
        <v>68</v>
      </c>
      <c r="B14" s="50" t="s">
        <v>263</v>
      </c>
      <c r="C14" s="51" t="n">
        <v>10969082.98</v>
      </c>
      <c r="D14" s="51" t="n">
        <v>346199.97</v>
      </c>
      <c r="E14" s="51" t="n">
        <v>-10622883.01</v>
      </c>
    </row>
    <row r="15" customFormat="false" ht="14.25" hidden="false" customHeight="false" outlineLevel="0" collapsed="false">
      <c r="A15" s="50" t="s">
        <v>70</v>
      </c>
      <c r="B15" s="50" t="s">
        <v>264</v>
      </c>
      <c r="C15" s="51" t="n">
        <v>10452899.45</v>
      </c>
      <c r="D15" s="51" t="n">
        <v>0</v>
      </c>
      <c r="E15" s="51" t="n">
        <v>-10452899.45</v>
      </c>
    </row>
    <row r="16" customFormat="false" ht="14.25" hidden="false" customHeight="false" outlineLevel="0" collapsed="false">
      <c r="A16" s="50" t="s">
        <v>72</v>
      </c>
      <c r="B16" s="50" t="s">
        <v>265</v>
      </c>
      <c r="C16" s="51" t="n">
        <v>10144831.62</v>
      </c>
      <c r="D16" s="51" t="n">
        <v>31173.42</v>
      </c>
      <c r="E16" s="51" t="n">
        <v>-10113658.2</v>
      </c>
    </row>
    <row r="17" customFormat="false" ht="14.25" hidden="false" customHeight="false" outlineLevel="0" collapsed="false">
      <c r="A17" s="50" t="s">
        <v>74</v>
      </c>
      <c r="B17" s="50" t="s">
        <v>266</v>
      </c>
      <c r="C17" s="51" t="n">
        <v>10071144.64</v>
      </c>
      <c r="D17" s="51" t="n">
        <v>70415.46</v>
      </c>
      <c r="E17" s="51" t="n">
        <v>-10000729.18</v>
      </c>
    </row>
    <row r="18" customFormat="false" ht="14.25" hidden="false" customHeight="false" outlineLevel="0" collapsed="false">
      <c r="A18" s="50" t="s">
        <v>76</v>
      </c>
      <c r="B18" s="50" t="s">
        <v>267</v>
      </c>
      <c r="C18" s="51" t="n">
        <v>9362734.73999999</v>
      </c>
      <c r="D18" s="51" t="n">
        <v>226015.09</v>
      </c>
      <c r="E18" s="51" t="n">
        <v>-9136719.64999999</v>
      </c>
    </row>
    <row r="19" customFormat="false" ht="14.25" hidden="false" customHeight="false" outlineLevel="0" collapsed="false">
      <c r="A19" s="50" t="s">
        <v>78</v>
      </c>
      <c r="B19" s="50" t="s">
        <v>268</v>
      </c>
      <c r="C19" s="51" t="n">
        <v>8821373.45</v>
      </c>
      <c r="D19" s="51" t="n">
        <v>16450.34</v>
      </c>
      <c r="E19" s="51" t="n">
        <v>-8804923.11</v>
      </c>
    </row>
    <row r="20" customFormat="false" ht="14.25" hidden="false" customHeight="false" outlineLevel="0" collapsed="false">
      <c r="A20" s="50" t="s">
        <v>80</v>
      </c>
      <c r="B20" s="50" t="s">
        <v>269</v>
      </c>
      <c r="C20" s="51" t="n">
        <v>8066306.39</v>
      </c>
      <c r="D20" s="51" t="n">
        <v>734550.99</v>
      </c>
      <c r="E20" s="51" t="n">
        <v>-7331755.4</v>
      </c>
    </row>
    <row r="21" customFormat="false" ht="14.25" hidden="false" customHeight="false" outlineLevel="0" collapsed="false">
      <c r="A21" s="50" t="s">
        <v>82</v>
      </c>
      <c r="B21" s="50" t="s">
        <v>270</v>
      </c>
      <c r="C21" s="51" t="n">
        <v>7671243.49</v>
      </c>
      <c r="D21" s="51" t="n">
        <v>1061182.5</v>
      </c>
      <c r="E21" s="51" t="n">
        <v>-6610060.99</v>
      </c>
    </row>
    <row r="22" customFormat="false" ht="14.25" hidden="false" customHeight="false" outlineLevel="0" collapsed="false">
      <c r="A22" s="50" t="s">
        <v>84</v>
      </c>
      <c r="B22" s="50" t="s">
        <v>271</v>
      </c>
      <c r="C22" s="51" t="n">
        <v>7221646.39</v>
      </c>
      <c r="D22" s="51" t="n">
        <v>3158872.52</v>
      </c>
      <c r="E22" s="51" t="n">
        <v>-4062773.87000001</v>
      </c>
    </row>
    <row r="23" customFormat="false" ht="14.25" hidden="false" customHeight="false" outlineLevel="0" collapsed="false">
      <c r="A23" s="50" t="s">
        <v>86</v>
      </c>
      <c r="B23" s="50" t="s">
        <v>272</v>
      </c>
      <c r="C23" s="51" t="n">
        <v>5997505.22</v>
      </c>
      <c r="D23" s="51" t="n">
        <v>2964858.48</v>
      </c>
      <c r="E23" s="51" t="n">
        <v>-3032646.74</v>
      </c>
    </row>
    <row r="24" customFormat="false" ht="14.25" hidden="false" customHeight="false" outlineLevel="0" collapsed="false">
      <c r="A24" s="50" t="s">
        <v>88</v>
      </c>
      <c r="B24" s="50" t="s">
        <v>273</v>
      </c>
      <c r="C24" s="51" t="n">
        <v>5377943.44</v>
      </c>
      <c r="D24" s="51" t="n">
        <v>196334.58</v>
      </c>
      <c r="E24" s="51" t="n">
        <v>-5181608.86</v>
      </c>
    </row>
    <row r="25" customFormat="false" ht="14.25" hidden="false" customHeight="false" outlineLevel="0" collapsed="false">
      <c r="A25" s="50" t="s">
        <v>90</v>
      </c>
      <c r="B25" s="50" t="s">
        <v>274</v>
      </c>
      <c r="C25" s="51" t="n">
        <v>4852357.63</v>
      </c>
      <c r="D25" s="51" t="n">
        <v>1180986.21</v>
      </c>
      <c r="E25" s="51" t="n">
        <v>-3671371.42</v>
      </c>
    </row>
    <row r="26" customFormat="false" ht="14.25" hidden="false" customHeight="false" outlineLevel="0" collapsed="false">
      <c r="A26" s="50" t="s">
        <v>92</v>
      </c>
      <c r="B26" s="50" t="s">
        <v>275</v>
      </c>
      <c r="C26" s="51" t="n">
        <v>4696472.61</v>
      </c>
      <c r="D26" s="51" t="n">
        <v>328859.26</v>
      </c>
      <c r="E26" s="51" t="n">
        <v>-4367613.35</v>
      </c>
    </row>
    <row r="27" customFormat="false" ht="14.25" hidden="false" customHeight="false" outlineLevel="0" collapsed="false">
      <c r="A27" s="50" t="s">
        <v>94</v>
      </c>
      <c r="B27" s="50" t="s">
        <v>276</v>
      </c>
      <c r="C27" s="51" t="n">
        <v>4603323.05</v>
      </c>
      <c r="D27" s="51" t="n">
        <v>2629477.85</v>
      </c>
      <c r="E27" s="51" t="n">
        <v>-1973845.2</v>
      </c>
    </row>
    <row r="28" customFormat="false" ht="14.25" hidden="false" customHeight="false" outlineLevel="0" collapsed="false">
      <c r="A28" s="50" t="s">
        <v>96</v>
      </c>
      <c r="B28" s="50" t="s">
        <v>277</v>
      </c>
      <c r="C28" s="51" t="n">
        <v>4573845.55</v>
      </c>
      <c r="D28" s="51" t="n">
        <v>137187.35</v>
      </c>
      <c r="E28" s="51" t="n">
        <v>-4436658.2</v>
      </c>
    </row>
    <row r="29" customFormat="false" ht="14.25" hidden="false" customHeight="false" outlineLevel="0" collapsed="false">
      <c r="A29" s="50" t="s">
        <v>98</v>
      </c>
      <c r="B29" s="50" t="s">
        <v>278</v>
      </c>
      <c r="C29" s="51" t="n">
        <v>4242245.53</v>
      </c>
      <c r="D29" s="51" t="n">
        <v>1293475.32</v>
      </c>
      <c r="E29" s="51" t="n">
        <v>-2948770.21</v>
      </c>
    </row>
    <row r="30" customFormat="false" ht="14.25" hidden="false" customHeight="false" outlineLevel="0" collapsed="false">
      <c r="A30" s="50" t="s">
        <v>100</v>
      </c>
      <c r="B30" s="50" t="s">
        <v>279</v>
      </c>
      <c r="C30" s="51" t="n">
        <v>3907410.12</v>
      </c>
      <c r="D30" s="51" t="n">
        <v>29217.67</v>
      </c>
      <c r="E30" s="51" t="n">
        <v>-3878192.45</v>
      </c>
    </row>
    <row r="31" customFormat="false" ht="14.25" hidden="false" customHeight="false" outlineLevel="0" collapsed="false">
      <c r="A31" s="50" t="s">
        <v>102</v>
      </c>
      <c r="B31" s="50" t="s">
        <v>280</v>
      </c>
      <c r="C31" s="51" t="n">
        <v>2686825.96</v>
      </c>
      <c r="D31" s="51" t="n">
        <v>256142.99</v>
      </c>
      <c r="E31" s="51" t="n">
        <v>-2430682.97</v>
      </c>
    </row>
    <row r="32" customFormat="false" ht="14.25" hidden="false" customHeight="false" outlineLevel="0" collapsed="false">
      <c r="A32" s="50" t="s">
        <v>104</v>
      </c>
      <c r="B32" s="50" t="s">
        <v>281</v>
      </c>
      <c r="C32" s="51" t="n">
        <v>2567191.68</v>
      </c>
      <c r="D32" s="51" t="n">
        <v>137613.97</v>
      </c>
      <c r="E32" s="51" t="n">
        <v>-2429577.71</v>
      </c>
    </row>
    <row r="33" customFormat="false" ht="14.25" hidden="false" customHeight="false" outlineLevel="0" collapsed="false">
      <c r="A33" s="50" t="s">
        <v>106</v>
      </c>
      <c r="B33" s="50" t="s">
        <v>282</v>
      </c>
      <c r="C33" s="51" t="n">
        <v>2520897.44</v>
      </c>
      <c r="D33" s="51" t="n">
        <v>0</v>
      </c>
      <c r="E33" s="51" t="n">
        <v>-2520897.44</v>
      </c>
    </row>
    <row r="34" customFormat="false" ht="14.25" hidden="false" customHeight="false" outlineLevel="0" collapsed="false">
      <c r="A34" s="50" t="s">
        <v>108</v>
      </c>
      <c r="B34" s="50" t="s">
        <v>283</v>
      </c>
      <c r="C34" s="51" t="n">
        <v>2151217.93</v>
      </c>
      <c r="D34" s="51" t="n">
        <v>422577.43</v>
      </c>
      <c r="E34" s="51" t="n">
        <v>-1728640.5</v>
      </c>
    </row>
    <row r="35" customFormat="false" ht="14.25" hidden="false" customHeight="false" outlineLevel="0" collapsed="false">
      <c r="A35" s="50" t="s">
        <v>110</v>
      </c>
      <c r="B35" s="50" t="s">
        <v>284</v>
      </c>
      <c r="C35" s="51" t="n">
        <v>1919689.87</v>
      </c>
      <c r="D35" s="51" t="n">
        <v>183714.31</v>
      </c>
      <c r="E35" s="51" t="n">
        <v>-1735975.56</v>
      </c>
    </row>
    <row r="36" customFormat="false" ht="14.25" hidden="false" customHeight="false" outlineLevel="0" collapsed="false">
      <c r="A36" s="50" t="s">
        <v>112</v>
      </c>
      <c r="B36" s="50" t="s">
        <v>285</v>
      </c>
      <c r="C36" s="51" t="n">
        <v>1886593.92</v>
      </c>
      <c r="D36" s="51" t="n">
        <v>935.48</v>
      </c>
      <c r="E36" s="51" t="n">
        <v>-1885658.44</v>
      </c>
    </row>
    <row r="37" customFormat="false" ht="14.25" hidden="false" customHeight="false" outlineLevel="0" collapsed="false">
      <c r="A37" s="50" t="s">
        <v>114</v>
      </c>
      <c r="B37" s="50" t="s">
        <v>286</v>
      </c>
      <c r="C37" s="51" t="n">
        <v>1673272.42</v>
      </c>
      <c r="D37" s="51" t="n">
        <v>161972.88</v>
      </c>
      <c r="E37" s="51" t="n">
        <v>-1511299.54</v>
      </c>
    </row>
    <row r="38" customFormat="false" ht="14.25" hidden="false" customHeight="false" outlineLevel="0" collapsed="false">
      <c r="A38" s="50" t="s">
        <v>116</v>
      </c>
      <c r="B38" s="50" t="s">
        <v>287</v>
      </c>
      <c r="C38" s="51" t="n">
        <v>1360809.53</v>
      </c>
      <c r="D38" s="51" t="n">
        <v>16335.42</v>
      </c>
      <c r="E38" s="51" t="n">
        <v>-1344474.11</v>
      </c>
    </row>
    <row r="39" customFormat="false" ht="14.25" hidden="false" customHeight="false" outlineLevel="0" collapsed="false">
      <c r="A39" s="50" t="s">
        <v>118</v>
      </c>
      <c r="B39" s="50" t="s">
        <v>288</v>
      </c>
      <c r="C39" s="51" t="n">
        <v>1119283.4</v>
      </c>
      <c r="D39" s="51" t="n">
        <v>110896.61</v>
      </c>
      <c r="E39" s="51" t="n">
        <v>-1008386.79</v>
      </c>
    </row>
    <row r="40" customFormat="false" ht="14.25" hidden="false" customHeight="false" outlineLevel="0" collapsed="false">
      <c r="A40" s="50" t="s">
        <v>120</v>
      </c>
      <c r="B40" s="50" t="s">
        <v>289</v>
      </c>
      <c r="C40" s="51" t="n">
        <v>793796.160000001</v>
      </c>
      <c r="D40" s="51" t="n">
        <v>310438.62</v>
      </c>
      <c r="E40" s="51" t="n">
        <v>-483357.540000001</v>
      </c>
    </row>
    <row r="41" customFormat="false" ht="14.25" hidden="false" customHeight="false" outlineLevel="0" collapsed="false">
      <c r="A41" s="50" t="s">
        <v>122</v>
      </c>
      <c r="B41" s="50" t="s">
        <v>290</v>
      </c>
      <c r="C41" s="51" t="n">
        <v>781205.05</v>
      </c>
      <c r="D41" s="51" t="n">
        <v>60151.28</v>
      </c>
      <c r="E41" s="51" t="n">
        <v>-721053.77</v>
      </c>
    </row>
    <row r="42" customFormat="false" ht="14.25" hidden="false" customHeight="false" outlineLevel="0" collapsed="false">
      <c r="A42" s="50" t="s">
        <v>124</v>
      </c>
      <c r="B42" s="50" t="s">
        <v>291</v>
      </c>
      <c r="C42" s="51" t="n">
        <v>685810.62</v>
      </c>
      <c r="D42" s="51" t="n">
        <v>387423.92</v>
      </c>
      <c r="E42" s="51" t="n">
        <v>-298386.7</v>
      </c>
    </row>
    <row r="43" customFormat="false" ht="14.25" hidden="false" customHeight="false" outlineLevel="0" collapsed="false">
      <c r="A43" s="50" t="s">
        <v>126</v>
      </c>
      <c r="B43" s="50" t="s">
        <v>292</v>
      </c>
      <c r="C43" s="51" t="n">
        <v>645814.9</v>
      </c>
      <c r="D43" s="51" t="n">
        <v>0</v>
      </c>
      <c r="E43" s="51" t="n">
        <v>-645814.9</v>
      </c>
    </row>
    <row r="44" customFormat="false" ht="14.25" hidden="false" customHeight="false" outlineLevel="0" collapsed="false">
      <c r="A44" s="50" t="s">
        <v>128</v>
      </c>
      <c r="B44" s="50" t="s">
        <v>293</v>
      </c>
      <c r="C44" s="51" t="n">
        <v>640683.16</v>
      </c>
      <c r="D44" s="51" t="n">
        <v>53797.9</v>
      </c>
      <c r="E44" s="51" t="n">
        <v>-586885.26</v>
      </c>
    </row>
    <row r="45" customFormat="false" ht="14.25" hidden="false" customHeight="false" outlineLevel="0" collapsed="false">
      <c r="A45" s="50" t="s">
        <v>130</v>
      </c>
      <c r="B45" s="50" t="s">
        <v>294</v>
      </c>
      <c r="C45" s="51" t="n">
        <v>595242.31</v>
      </c>
      <c r="D45" s="51" t="n">
        <v>2334.35</v>
      </c>
      <c r="E45" s="51" t="n">
        <v>-592907.96</v>
      </c>
    </row>
    <row r="46" customFormat="false" ht="14.25" hidden="false" customHeight="false" outlineLevel="0" collapsed="false">
      <c r="A46" s="50" t="s">
        <v>132</v>
      </c>
      <c r="B46" s="50" t="s">
        <v>295</v>
      </c>
      <c r="C46" s="51" t="n">
        <v>524661.42</v>
      </c>
      <c r="D46" s="51" t="n">
        <v>32160.02</v>
      </c>
      <c r="E46" s="51" t="n">
        <v>-492501.4</v>
      </c>
    </row>
    <row r="47" customFormat="false" ht="14.25" hidden="false" customHeight="false" outlineLevel="0" collapsed="false">
      <c r="A47" s="50" t="s">
        <v>134</v>
      </c>
      <c r="B47" s="50" t="s">
        <v>296</v>
      </c>
      <c r="C47" s="51" t="n">
        <v>465684.12</v>
      </c>
      <c r="D47" s="51" t="n">
        <v>125774.47</v>
      </c>
      <c r="E47" s="51" t="n">
        <v>-339909.65</v>
      </c>
    </row>
    <row r="48" customFormat="false" ht="14.25" hidden="false" customHeight="false" outlineLevel="0" collapsed="false">
      <c r="A48" s="50" t="s">
        <v>136</v>
      </c>
      <c r="B48" s="50" t="s">
        <v>297</v>
      </c>
      <c r="C48" s="51" t="n">
        <v>433038.79</v>
      </c>
      <c r="D48" s="51" t="n">
        <v>44802.43</v>
      </c>
      <c r="E48" s="51" t="n">
        <v>-388236.36</v>
      </c>
    </row>
    <row r="49" customFormat="false" ht="14.25" hidden="false" customHeight="false" outlineLevel="0" collapsed="false">
      <c r="A49" s="50" t="s">
        <v>138</v>
      </c>
      <c r="B49" s="50" t="s">
        <v>298</v>
      </c>
      <c r="C49" s="51" t="n">
        <v>428898.84</v>
      </c>
      <c r="D49" s="51" t="n">
        <v>235042.87</v>
      </c>
      <c r="E49" s="51" t="n">
        <v>-193855.97</v>
      </c>
    </row>
    <row r="50" customFormat="false" ht="14.25" hidden="false" customHeight="false" outlineLevel="0" collapsed="false">
      <c r="A50" s="50" t="s">
        <v>140</v>
      </c>
      <c r="B50" s="50" t="s">
        <v>299</v>
      </c>
      <c r="C50" s="51" t="n">
        <v>427263.63</v>
      </c>
      <c r="D50" s="51" t="n">
        <v>39050.22</v>
      </c>
      <c r="E50" s="51" t="n">
        <v>-388213.41</v>
      </c>
    </row>
    <row r="51" customFormat="false" ht="14.25" hidden="false" customHeight="false" outlineLevel="0" collapsed="false">
      <c r="A51" s="50" t="s">
        <v>142</v>
      </c>
      <c r="B51" s="50" t="s">
        <v>300</v>
      </c>
      <c r="C51" s="51" t="n">
        <v>316190.76</v>
      </c>
      <c r="D51" s="51" t="n">
        <v>94110.2</v>
      </c>
      <c r="E51" s="51" t="n">
        <v>-222080.56</v>
      </c>
    </row>
    <row r="52" customFormat="false" ht="14.25" hidden="false" customHeight="false" outlineLevel="0" collapsed="false">
      <c r="A52" s="50" t="s">
        <v>144</v>
      </c>
      <c r="B52" s="50" t="s">
        <v>301</v>
      </c>
      <c r="C52" s="51" t="n">
        <v>287463.72</v>
      </c>
      <c r="D52" s="51" t="n">
        <v>97993.99</v>
      </c>
      <c r="E52" s="51" t="n">
        <v>-189469.73</v>
      </c>
    </row>
    <row r="53" customFormat="false" ht="14.25" hidden="false" customHeight="false" outlineLevel="0" collapsed="false">
      <c r="A53" s="50" t="s">
        <v>146</v>
      </c>
      <c r="B53" s="50" t="s">
        <v>302</v>
      </c>
      <c r="C53" s="51" t="n">
        <v>275519.55</v>
      </c>
      <c r="D53" s="51" t="n">
        <v>8171.67</v>
      </c>
      <c r="E53" s="51" t="n">
        <v>-267347.88</v>
      </c>
    </row>
    <row r="54" customFormat="false" ht="14.25" hidden="false" customHeight="false" outlineLevel="0" collapsed="false">
      <c r="A54" s="50" t="s">
        <v>148</v>
      </c>
      <c r="B54" s="50" t="s">
        <v>303</v>
      </c>
      <c r="C54" s="51" t="n">
        <v>252563.1</v>
      </c>
      <c r="D54" s="51" t="n">
        <v>0</v>
      </c>
      <c r="E54" s="51" t="n">
        <v>-252563.1</v>
      </c>
    </row>
    <row r="55" customFormat="false" ht="14.25" hidden="false" customHeight="false" outlineLevel="0" collapsed="false">
      <c r="A55" s="50" t="s">
        <v>150</v>
      </c>
      <c r="B55" s="50" t="s">
        <v>304</v>
      </c>
      <c r="C55" s="51" t="n">
        <v>199539.17</v>
      </c>
      <c r="D55" s="51" t="n">
        <v>21153.09</v>
      </c>
      <c r="E55" s="51" t="n">
        <v>-178386.08</v>
      </c>
    </row>
    <row r="56" customFormat="false" ht="14.25" hidden="false" customHeight="false" outlineLevel="0" collapsed="false">
      <c r="A56" s="50" t="s">
        <v>152</v>
      </c>
      <c r="B56" s="50" t="s">
        <v>305</v>
      </c>
      <c r="C56" s="51" t="n">
        <v>191400.33</v>
      </c>
      <c r="D56" s="51" t="n">
        <v>174514.13</v>
      </c>
      <c r="E56" s="51" t="n">
        <v>-16886.2000000001</v>
      </c>
    </row>
    <row r="57" customFormat="false" ht="14.25" hidden="false" customHeight="false" outlineLevel="0" collapsed="false">
      <c r="A57" s="50" t="s">
        <v>154</v>
      </c>
      <c r="B57" s="50" t="s">
        <v>306</v>
      </c>
      <c r="C57" s="51" t="n">
        <v>180465.21</v>
      </c>
      <c r="D57" s="51" t="n">
        <v>4322.96</v>
      </c>
      <c r="E57" s="51" t="n">
        <v>-176142.25</v>
      </c>
    </row>
    <row r="58" customFormat="false" ht="14.25" hidden="false" customHeight="false" outlineLevel="0" collapsed="false">
      <c r="A58" s="50" t="s">
        <v>156</v>
      </c>
      <c r="B58" s="50" t="s">
        <v>307</v>
      </c>
      <c r="C58" s="51" t="n">
        <v>170705.3</v>
      </c>
      <c r="D58" s="51" t="n">
        <v>3076.96</v>
      </c>
      <c r="E58" s="51" t="n">
        <v>-167628.34</v>
      </c>
    </row>
    <row r="59" customFormat="false" ht="14.25" hidden="false" customHeight="false" outlineLevel="0" collapsed="false">
      <c r="A59" s="50" t="s">
        <v>158</v>
      </c>
      <c r="B59" s="50" t="s">
        <v>308</v>
      </c>
      <c r="C59" s="51" t="n">
        <v>156133.26</v>
      </c>
      <c r="D59" s="51" t="n">
        <v>0</v>
      </c>
      <c r="E59" s="51" t="n">
        <v>-156133.26</v>
      </c>
    </row>
    <row r="60" customFormat="false" ht="14.25" hidden="false" customHeight="false" outlineLevel="0" collapsed="false">
      <c r="A60" s="50" t="s">
        <v>160</v>
      </c>
      <c r="B60" s="50" t="s">
        <v>309</v>
      </c>
      <c r="C60" s="51" t="n">
        <v>112643.72</v>
      </c>
      <c r="D60" s="51" t="n">
        <v>789.34</v>
      </c>
      <c r="E60" s="51" t="n">
        <v>-111854.38</v>
      </c>
    </row>
    <row r="61" customFormat="false" ht="14.25" hidden="false" customHeight="false" outlineLevel="0" collapsed="false">
      <c r="A61" s="50" t="s">
        <v>162</v>
      </c>
      <c r="B61" s="50" t="s">
        <v>310</v>
      </c>
      <c r="C61" s="51" t="n">
        <v>108204.59</v>
      </c>
      <c r="D61" s="51" t="n">
        <v>6574.92</v>
      </c>
      <c r="E61" s="51" t="n">
        <v>-101629.67</v>
      </c>
    </row>
    <row r="62" customFormat="false" ht="14.25" hidden="false" customHeight="false" outlineLevel="0" collapsed="false">
      <c r="A62" s="50" t="s">
        <v>164</v>
      </c>
      <c r="B62" s="50" t="s">
        <v>311</v>
      </c>
      <c r="C62" s="51" t="n">
        <v>94914.26</v>
      </c>
      <c r="D62" s="51" t="n">
        <v>1145.75</v>
      </c>
      <c r="E62" s="51" t="n">
        <v>-93768.51</v>
      </c>
    </row>
    <row r="63" customFormat="false" ht="14.25" hidden="false" customHeight="false" outlineLevel="0" collapsed="false">
      <c r="A63" s="50" t="s">
        <v>166</v>
      </c>
      <c r="B63" s="50" t="s">
        <v>312</v>
      </c>
      <c r="C63" s="51" t="n">
        <v>94066.13</v>
      </c>
      <c r="D63" s="51" t="n">
        <v>9330.31</v>
      </c>
      <c r="E63" s="51" t="n">
        <v>-84735.82</v>
      </c>
    </row>
    <row r="64" customFormat="false" ht="14.25" hidden="false" customHeight="false" outlineLevel="0" collapsed="false">
      <c r="A64" s="50" t="s">
        <v>168</v>
      </c>
      <c r="B64" s="50" t="s">
        <v>313</v>
      </c>
      <c r="C64" s="51" t="n">
        <v>90745.35</v>
      </c>
      <c r="D64" s="51" t="n">
        <v>1281.21</v>
      </c>
      <c r="E64" s="51" t="n">
        <v>-89464.14</v>
      </c>
    </row>
    <row r="65" customFormat="false" ht="14.25" hidden="false" customHeight="false" outlineLevel="0" collapsed="false">
      <c r="A65" s="50" t="s">
        <v>170</v>
      </c>
      <c r="B65" s="50" t="s">
        <v>314</v>
      </c>
      <c r="C65" s="51" t="n">
        <v>89929.22</v>
      </c>
      <c r="D65" s="51" t="n">
        <v>54164.1</v>
      </c>
      <c r="E65" s="51" t="n">
        <v>-35765.12</v>
      </c>
    </row>
    <row r="66" customFormat="false" ht="14.25" hidden="false" customHeight="false" outlineLevel="0" collapsed="false">
      <c r="A66" s="50" t="s">
        <v>172</v>
      </c>
      <c r="B66" s="50" t="s">
        <v>315</v>
      </c>
      <c r="C66" s="51" t="n">
        <v>89161.07</v>
      </c>
      <c r="D66" s="51" t="n">
        <v>0</v>
      </c>
      <c r="E66" s="51" t="n">
        <v>-89161.07</v>
      </c>
    </row>
    <row r="67" customFormat="false" ht="14.25" hidden="false" customHeight="false" outlineLevel="0" collapsed="false">
      <c r="A67" s="50" t="s">
        <v>174</v>
      </c>
      <c r="B67" s="50" t="s">
        <v>316</v>
      </c>
      <c r="C67" s="51" t="n">
        <v>79022.59</v>
      </c>
      <c r="D67" s="51" t="n">
        <v>48782.98</v>
      </c>
      <c r="E67" s="51" t="n">
        <v>-30239.61</v>
      </c>
    </row>
    <row r="68" customFormat="false" ht="14.25" hidden="false" customHeight="false" outlineLevel="0" collapsed="false">
      <c r="A68" s="50" t="s">
        <v>176</v>
      </c>
      <c r="B68" s="50" t="s">
        <v>317</v>
      </c>
      <c r="C68" s="51" t="n">
        <v>76575.19</v>
      </c>
      <c r="D68" s="51" t="n">
        <v>0</v>
      </c>
      <c r="E68" s="51" t="n">
        <v>-76575.19</v>
      </c>
    </row>
    <row r="69" customFormat="false" ht="14.25" hidden="false" customHeight="false" outlineLevel="0" collapsed="false">
      <c r="A69" s="50" t="s">
        <v>178</v>
      </c>
      <c r="B69" s="50" t="s">
        <v>318</v>
      </c>
      <c r="C69" s="51" t="n">
        <v>76199.04</v>
      </c>
      <c r="D69" s="51" t="n">
        <v>109.41</v>
      </c>
      <c r="E69" s="51" t="n">
        <v>-76089.63</v>
      </c>
    </row>
    <row r="70" customFormat="false" ht="14.25" hidden="false" customHeight="false" outlineLevel="0" collapsed="false">
      <c r="A70" s="50" t="s">
        <v>180</v>
      </c>
      <c r="B70" s="50" t="s">
        <v>319</v>
      </c>
      <c r="C70" s="51" t="n">
        <v>72708.39</v>
      </c>
      <c r="D70" s="51" t="n">
        <v>0</v>
      </c>
      <c r="E70" s="51" t="n">
        <v>-72708.39</v>
      </c>
    </row>
    <row r="71" customFormat="false" ht="14.25" hidden="false" customHeight="false" outlineLevel="0" collapsed="false">
      <c r="A71" s="50" t="s">
        <v>182</v>
      </c>
      <c r="B71" s="50" t="s">
        <v>320</v>
      </c>
      <c r="C71" s="51" t="n">
        <v>72550.1</v>
      </c>
      <c r="D71" s="51" t="n">
        <v>927.06</v>
      </c>
      <c r="E71" s="51" t="n">
        <v>-71623.04</v>
      </c>
    </row>
    <row r="72" customFormat="false" ht="14.25" hidden="false" customHeight="false" outlineLevel="0" collapsed="false">
      <c r="A72" s="50" t="s">
        <v>184</v>
      </c>
      <c r="B72" s="50" t="s">
        <v>321</v>
      </c>
      <c r="C72" s="51" t="n">
        <v>65523.87</v>
      </c>
      <c r="D72" s="51" t="n">
        <v>7693.65</v>
      </c>
      <c r="E72" s="51" t="n">
        <v>-57830.22</v>
      </c>
    </row>
    <row r="73" customFormat="false" ht="14.25" hidden="false" customHeight="false" outlineLevel="0" collapsed="false">
      <c r="A73" s="50" t="s">
        <v>186</v>
      </c>
      <c r="B73" s="50" t="s">
        <v>322</v>
      </c>
      <c r="C73" s="51" t="n">
        <v>57613.22</v>
      </c>
      <c r="D73" s="51" t="n">
        <v>2557.37</v>
      </c>
      <c r="E73" s="51" t="n">
        <v>-55055.85</v>
      </c>
    </row>
    <row r="74" customFormat="false" ht="14.25" hidden="false" customHeight="false" outlineLevel="0" collapsed="false">
      <c r="A74" s="50" t="s">
        <v>188</v>
      </c>
      <c r="B74" s="50" t="s">
        <v>323</v>
      </c>
      <c r="C74" s="51" t="n">
        <v>55475.7</v>
      </c>
      <c r="D74" s="51" t="n">
        <v>15725.51</v>
      </c>
      <c r="E74" s="51" t="n">
        <v>-39750.19</v>
      </c>
    </row>
    <row r="75" customFormat="false" ht="14.25" hidden="false" customHeight="false" outlineLevel="0" collapsed="false">
      <c r="A75" s="50" t="s">
        <v>190</v>
      </c>
      <c r="B75" s="50" t="s">
        <v>324</v>
      </c>
      <c r="C75" s="51" t="n">
        <v>50155.84</v>
      </c>
      <c r="D75" s="51" t="n">
        <v>2041.25</v>
      </c>
      <c r="E75" s="51" t="n">
        <v>-48114.59</v>
      </c>
    </row>
    <row r="76" customFormat="false" ht="14.25" hidden="false" customHeight="false" outlineLevel="0" collapsed="false">
      <c r="A76" s="50" t="s">
        <v>192</v>
      </c>
      <c r="B76" s="50" t="s">
        <v>325</v>
      </c>
      <c r="C76" s="51" t="n">
        <v>45076.66</v>
      </c>
      <c r="D76" s="51" t="n">
        <v>0</v>
      </c>
      <c r="E76" s="51" t="n">
        <v>-45076.66</v>
      </c>
    </row>
    <row r="77" customFormat="false" ht="14.25" hidden="false" customHeight="false" outlineLevel="0" collapsed="false">
      <c r="A77" s="50" t="s">
        <v>194</v>
      </c>
      <c r="B77" s="50" t="s">
        <v>326</v>
      </c>
      <c r="C77" s="51" t="n">
        <v>41423.05</v>
      </c>
      <c r="D77" s="51" t="n">
        <v>22990.16</v>
      </c>
      <c r="E77" s="51" t="n">
        <v>-18432.89</v>
      </c>
    </row>
    <row r="78" customFormat="false" ht="14.25" hidden="false" customHeight="false" outlineLevel="0" collapsed="false">
      <c r="A78" s="50" t="s">
        <v>196</v>
      </c>
      <c r="B78" s="50" t="s">
        <v>327</v>
      </c>
      <c r="C78" s="51" t="n">
        <v>37828</v>
      </c>
      <c r="D78" s="51" t="n">
        <v>0</v>
      </c>
      <c r="E78" s="51" t="n">
        <v>-37828</v>
      </c>
    </row>
    <row r="79" customFormat="false" ht="14.25" hidden="false" customHeight="false" outlineLevel="0" collapsed="false">
      <c r="A79" s="50" t="s">
        <v>198</v>
      </c>
      <c r="B79" s="50" t="s">
        <v>328</v>
      </c>
      <c r="C79" s="51" t="n">
        <v>36786.02</v>
      </c>
      <c r="D79" s="51" t="n">
        <v>14498.8</v>
      </c>
      <c r="E79" s="51" t="n">
        <v>-22287.22</v>
      </c>
    </row>
    <row r="80" customFormat="false" ht="14.25" hidden="false" customHeight="false" outlineLevel="0" collapsed="false">
      <c r="A80" s="50" t="s">
        <v>329</v>
      </c>
      <c r="B80" s="50" t="s">
        <v>330</v>
      </c>
      <c r="C80" s="51" t="n">
        <v>35624.36</v>
      </c>
      <c r="D80" s="51" t="n">
        <v>297.6</v>
      </c>
      <c r="E80" s="51" t="n">
        <v>-35326.76</v>
      </c>
    </row>
    <row r="81" customFormat="false" ht="14.25" hidden="false" customHeight="false" outlineLevel="0" collapsed="false">
      <c r="A81" s="50" t="s">
        <v>200</v>
      </c>
      <c r="B81" s="50" t="s">
        <v>331</v>
      </c>
      <c r="C81" s="51" t="n">
        <v>34191.81</v>
      </c>
      <c r="D81" s="51" t="n">
        <v>11900.63</v>
      </c>
      <c r="E81" s="51" t="n">
        <v>-22291.18</v>
      </c>
    </row>
    <row r="82" customFormat="false" ht="14.25" hidden="false" customHeight="false" outlineLevel="0" collapsed="false">
      <c r="A82" s="50" t="s">
        <v>202</v>
      </c>
      <c r="B82" s="50" t="s">
        <v>332</v>
      </c>
      <c r="C82" s="51" t="n">
        <v>33924.16</v>
      </c>
      <c r="D82" s="51" t="n">
        <v>20560.49</v>
      </c>
      <c r="E82" s="51" t="n">
        <v>-13363.67</v>
      </c>
    </row>
    <row r="83" customFormat="false" ht="14.25" hidden="false" customHeight="false" outlineLevel="0" collapsed="false">
      <c r="A83" s="50" t="s">
        <v>204</v>
      </c>
      <c r="B83" s="50" t="s">
        <v>333</v>
      </c>
      <c r="C83" s="51" t="n">
        <v>29958.81</v>
      </c>
      <c r="D83" s="51" t="n">
        <v>0</v>
      </c>
      <c r="E83" s="51" t="n">
        <v>-29958.81</v>
      </c>
    </row>
    <row r="84" customFormat="false" ht="14.25" hidden="false" customHeight="false" outlineLevel="0" collapsed="false">
      <c r="A84" s="50" t="s">
        <v>206</v>
      </c>
      <c r="B84" s="50" t="s">
        <v>334</v>
      </c>
      <c r="C84" s="51" t="n">
        <v>29082.93</v>
      </c>
      <c r="D84" s="51" t="n">
        <v>8392.58</v>
      </c>
      <c r="E84" s="51" t="n">
        <v>-20690.35</v>
      </c>
    </row>
    <row r="85" customFormat="false" ht="14.25" hidden="false" customHeight="false" outlineLevel="0" collapsed="false">
      <c r="A85" s="50" t="s">
        <v>208</v>
      </c>
      <c r="B85" s="50" t="s">
        <v>335</v>
      </c>
      <c r="C85" s="51" t="n">
        <v>26812.24</v>
      </c>
      <c r="D85" s="51" t="n">
        <v>1999.09</v>
      </c>
      <c r="E85" s="51" t="n">
        <v>-24813.15</v>
      </c>
    </row>
    <row r="86" customFormat="false" ht="14.25" hidden="false" customHeight="false" outlineLevel="0" collapsed="false">
      <c r="A86" s="50" t="s">
        <v>210</v>
      </c>
      <c r="B86" s="50" t="s">
        <v>336</v>
      </c>
      <c r="C86" s="51" t="n">
        <v>26678.75</v>
      </c>
      <c r="D86" s="51" t="n">
        <v>362.49</v>
      </c>
      <c r="E86" s="51" t="n">
        <v>-26316.26</v>
      </c>
    </row>
    <row r="87" customFormat="false" ht="14.25" hidden="false" customHeight="false" outlineLevel="0" collapsed="false">
      <c r="A87" s="50" t="s">
        <v>212</v>
      </c>
      <c r="B87" s="50" t="s">
        <v>337</v>
      </c>
      <c r="C87" s="51" t="n">
        <v>25758.33</v>
      </c>
      <c r="D87" s="51" t="n">
        <v>0</v>
      </c>
      <c r="E87" s="51" t="n">
        <v>-25758.33</v>
      </c>
    </row>
    <row r="88" customFormat="false" ht="14.25" hidden="false" customHeight="false" outlineLevel="0" collapsed="false">
      <c r="A88" s="50" t="s">
        <v>214</v>
      </c>
      <c r="B88" s="50" t="s">
        <v>338</v>
      </c>
      <c r="C88" s="51" t="n">
        <v>20658.67</v>
      </c>
      <c r="D88" s="51" t="n">
        <v>15695.72</v>
      </c>
      <c r="E88" s="51" t="n">
        <v>-4962.95</v>
      </c>
    </row>
    <row r="89" customFormat="false" ht="14.25" hidden="false" customHeight="false" outlineLevel="0" collapsed="false">
      <c r="A89" s="50" t="s">
        <v>216</v>
      </c>
      <c r="B89" s="50" t="s">
        <v>339</v>
      </c>
      <c r="C89" s="51" t="n">
        <v>20311.91</v>
      </c>
      <c r="D89" s="51" t="n">
        <v>7854.63</v>
      </c>
      <c r="E89" s="51" t="n">
        <v>-12457.28</v>
      </c>
    </row>
    <row r="90" customFormat="false" ht="14.25" hidden="false" customHeight="false" outlineLevel="0" collapsed="false">
      <c r="A90" s="50" t="s">
        <v>218</v>
      </c>
      <c r="B90" s="50" t="s">
        <v>340</v>
      </c>
      <c r="C90" s="51" t="n">
        <v>18153.51</v>
      </c>
      <c r="D90" s="51" t="n">
        <v>0</v>
      </c>
      <c r="E90" s="51" t="n">
        <v>-18153.51</v>
      </c>
    </row>
    <row r="91" customFormat="false" ht="14.25" hidden="false" customHeight="false" outlineLevel="0" collapsed="false">
      <c r="A91" s="50" t="s">
        <v>220</v>
      </c>
      <c r="B91" s="50" t="s">
        <v>341</v>
      </c>
      <c r="C91" s="51" t="n">
        <v>15894.61</v>
      </c>
      <c r="D91" s="51" t="n">
        <v>639.75</v>
      </c>
      <c r="E91" s="51" t="n">
        <v>-15254.86</v>
      </c>
    </row>
    <row r="92" customFormat="false" ht="14.25" hidden="false" customHeight="false" outlineLevel="0" collapsed="false">
      <c r="A92" s="50" t="s">
        <v>222</v>
      </c>
      <c r="B92" s="50" t="s">
        <v>342</v>
      </c>
      <c r="C92" s="51" t="n">
        <v>15448.08</v>
      </c>
      <c r="D92" s="51" t="n">
        <v>24355.84</v>
      </c>
      <c r="E92" s="51" t="n">
        <v>8907.76</v>
      </c>
    </row>
    <row r="93" customFormat="false" ht="14.25" hidden="false" customHeight="false" outlineLevel="0" collapsed="false">
      <c r="A93" s="50" t="s">
        <v>224</v>
      </c>
      <c r="B93" s="50" t="s">
        <v>343</v>
      </c>
      <c r="C93" s="51" t="n">
        <v>13404.74</v>
      </c>
      <c r="D93" s="51" t="n">
        <v>0</v>
      </c>
      <c r="E93" s="51" t="n">
        <v>-13404.74</v>
      </c>
    </row>
    <row r="94" customFormat="false" ht="14.25" hidden="false" customHeight="false" outlineLevel="0" collapsed="false">
      <c r="A94" s="50" t="s">
        <v>226</v>
      </c>
      <c r="B94" s="50" t="s">
        <v>344</v>
      </c>
      <c r="C94" s="51" t="n">
        <v>12361.29</v>
      </c>
      <c r="D94" s="51" t="n">
        <v>1408.74</v>
      </c>
      <c r="E94" s="51" t="n">
        <v>-10952.55</v>
      </c>
    </row>
    <row r="95" customFormat="false" ht="14.25" hidden="false" customHeight="false" outlineLevel="0" collapsed="false">
      <c r="A95" s="50" t="s">
        <v>228</v>
      </c>
      <c r="B95" s="50" t="s">
        <v>345</v>
      </c>
      <c r="C95" s="51" t="n">
        <v>12241.13</v>
      </c>
      <c r="D95" s="51" t="n">
        <v>0</v>
      </c>
      <c r="E95" s="51" t="n">
        <v>-12241.13</v>
      </c>
    </row>
    <row r="96" customFormat="false" ht="14.25" hidden="false" customHeight="false" outlineLevel="0" collapsed="false">
      <c r="A96" s="50" t="s">
        <v>230</v>
      </c>
      <c r="B96" s="50" t="s">
        <v>346</v>
      </c>
      <c r="C96" s="51" t="n">
        <v>10989.85</v>
      </c>
      <c r="D96" s="51" t="n">
        <v>0</v>
      </c>
      <c r="E96" s="51" t="n">
        <v>-10989.85</v>
      </c>
    </row>
    <row r="97" customFormat="false" ht="14.25" hidden="false" customHeight="false" outlineLevel="0" collapsed="false">
      <c r="A97" s="50" t="s">
        <v>232</v>
      </c>
      <c r="B97" s="50" t="s">
        <v>347</v>
      </c>
      <c r="C97" s="51" t="n">
        <v>10937.5</v>
      </c>
      <c r="D97" s="51" t="n">
        <v>1825.68</v>
      </c>
      <c r="E97" s="51" t="n">
        <v>-9111.82</v>
      </c>
    </row>
    <row r="98" customFormat="false" ht="14.25" hidden="false" customHeight="false" outlineLevel="0" collapsed="false">
      <c r="A98" s="50" t="s">
        <v>234</v>
      </c>
      <c r="B98" s="50" t="s">
        <v>348</v>
      </c>
      <c r="C98" s="51" t="n">
        <v>9083</v>
      </c>
      <c r="D98" s="51" t="n">
        <v>671.86</v>
      </c>
      <c r="E98" s="51" t="n">
        <v>-8411.14</v>
      </c>
    </row>
    <row r="99" customFormat="false" ht="14.25" hidden="false" customHeight="false" outlineLevel="0" collapsed="false">
      <c r="A99" s="50" t="s">
        <v>236</v>
      </c>
      <c r="B99" s="50" t="s">
        <v>349</v>
      </c>
      <c r="C99" s="51" t="n">
        <v>8969.47</v>
      </c>
      <c r="D99" s="51" t="n">
        <v>0</v>
      </c>
      <c r="E99" s="51" t="n">
        <v>-8969.47</v>
      </c>
    </row>
    <row r="100" customFormat="false" ht="14.25" hidden="false" customHeight="false" outlineLevel="0" collapsed="false">
      <c r="A100" s="50" t="s">
        <v>238</v>
      </c>
      <c r="B100" s="50" t="s">
        <v>350</v>
      </c>
      <c r="C100" s="51" t="n">
        <v>8731.64</v>
      </c>
      <c r="D100" s="51" t="n">
        <v>595.18</v>
      </c>
      <c r="E100" s="51" t="n">
        <v>-8136.46</v>
      </c>
    </row>
    <row r="101" customFormat="false" ht="14.25" hidden="false" customHeight="false" outlineLevel="0" collapsed="false">
      <c r="A101" s="50" t="s">
        <v>351</v>
      </c>
      <c r="B101" s="50" t="s">
        <v>352</v>
      </c>
      <c r="C101" s="51" t="n">
        <v>8572.85</v>
      </c>
      <c r="D101" s="51" t="n">
        <v>22864.59</v>
      </c>
      <c r="E101" s="51" t="n">
        <v>14291.74</v>
      </c>
    </row>
    <row r="102" customFormat="false" ht="14.25" hidden="false" customHeight="false" outlineLevel="0" collapsed="false">
      <c r="A102" s="50" t="s">
        <v>353</v>
      </c>
      <c r="B102" s="50" t="s">
        <v>354</v>
      </c>
      <c r="C102" s="51" t="n">
        <v>7849.05</v>
      </c>
      <c r="D102" s="51" t="n">
        <v>0</v>
      </c>
      <c r="E102" s="51" t="n">
        <v>-7849.05</v>
      </c>
    </row>
    <row r="103" customFormat="false" ht="14.25" hidden="false" customHeight="false" outlineLevel="0" collapsed="false">
      <c r="A103" s="50" t="s">
        <v>355</v>
      </c>
      <c r="B103" s="50" t="s">
        <v>356</v>
      </c>
      <c r="C103" s="51" t="n">
        <v>7350.88</v>
      </c>
      <c r="D103" s="51" t="n">
        <v>0</v>
      </c>
      <c r="E103" s="51" t="n">
        <v>-7350.88</v>
      </c>
    </row>
    <row r="104" customFormat="false" ht="14.25" hidden="false" customHeight="false" outlineLevel="0" collapsed="false">
      <c r="A104" s="50" t="s">
        <v>357</v>
      </c>
      <c r="B104" s="50" t="s">
        <v>358</v>
      </c>
      <c r="C104" s="51" t="n">
        <v>5703.86</v>
      </c>
      <c r="D104" s="51" t="n">
        <v>0</v>
      </c>
      <c r="E104" s="51" t="n">
        <v>-5703.86</v>
      </c>
    </row>
    <row r="105" customFormat="false" ht="14.25" hidden="false" customHeight="false" outlineLevel="0" collapsed="false">
      <c r="A105" s="50" t="s">
        <v>359</v>
      </c>
      <c r="B105" s="50" t="s">
        <v>360</v>
      </c>
      <c r="C105" s="51" t="n">
        <v>5488.29</v>
      </c>
      <c r="D105" s="51" t="n">
        <v>0</v>
      </c>
      <c r="E105" s="51" t="n">
        <v>-5488.29</v>
      </c>
    </row>
    <row r="106" customFormat="false" ht="14.25" hidden="false" customHeight="false" outlineLevel="0" collapsed="false">
      <c r="A106" s="50" t="s">
        <v>361</v>
      </c>
      <c r="B106" s="50" t="s">
        <v>362</v>
      </c>
      <c r="C106" s="51" t="n">
        <v>5358.11</v>
      </c>
      <c r="D106" s="51" t="n">
        <v>0</v>
      </c>
      <c r="E106" s="51" t="n">
        <v>-5358.11</v>
      </c>
    </row>
    <row r="107" customFormat="false" ht="14.25" hidden="false" customHeight="false" outlineLevel="0" collapsed="false">
      <c r="A107" s="50" t="s">
        <v>363</v>
      </c>
      <c r="B107" s="50" t="s">
        <v>364</v>
      </c>
      <c r="C107" s="51" t="n">
        <v>5097.73</v>
      </c>
      <c r="D107" s="51" t="n">
        <v>0</v>
      </c>
      <c r="E107" s="51" t="n">
        <v>-5097.73</v>
      </c>
    </row>
    <row r="108" customFormat="false" ht="14.25" hidden="false" customHeight="false" outlineLevel="0" collapsed="false">
      <c r="A108" s="50" t="s">
        <v>365</v>
      </c>
      <c r="B108" s="50" t="s">
        <v>366</v>
      </c>
      <c r="C108" s="51" t="n">
        <v>4720.57</v>
      </c>
      <c r="D108" s="51" t="n">
        <v>448.11</v>
      </c>
      <c r="E108" s="51" t="n">
        <v>-4272.46</v>
      </c>
    </row>
    <row r="109" customFormat="false" ht="14.25" hidden="false" customHeight="false" outlineLevel="0" collapsed="false">
      <c r="A109" s="50" t="s">
        <v>367</v>
      </c>
      <c r="B109" s="50" t="s">
        <v>368</v>
      </c>
      <c r="C109" s="51" t="n">
        <v>4448.67</v>
      </c>
      <c r="D109" s="51" t="n">
        <v>0</v>
      </c>
      <c r="E109" s="51" t="n">
        <v>-4448.67</v>
      </c>
    </row>
    <row r="110" customFormat="false" ht="14.25" hidden="false" customHeight="false" outlineLevel="0" collapsed="false">
      <c r="A110" s="50" t="s">
        <v>369</v>
      </c>
      <c r="B110" s="50" t="s">
        <v>370</v>
      </c>
      <c r="C110" s="51" t="n">
        <v>3086.28</v>
      </c>
      <c r="D110" s="51" t="n">
        <v>3551.19</v>
      </c>
      <c r="E110" s="51" t="n">
        <v>464.91</v>
      </c>
    </row>
    <row r="111" customFormat="false" ht="14.25" hidden="false" customHeight="false" outlineLevel="0" collapsed="false">
      <c r="A111" s="50" t="s">
        <v>371</v>
      </c>
      <c r="B111" s="50" t="s">
        <v>372</v>
      </c>
      <c r="C111" s="51" t="n">
        <v>2684.59</v>
      </c>
      <c r="D111" s="51" t="n">
        <v>1278.05</v>
      </c>
      <c r="E111" s="51" t="n">
        <v>-1406.54</v>
      </c>
    </row>
    <row r="112" customFormat="false" ht="14.25" hidden="false" customHeight="false" outlineLevel="0" collapsed="false">
      <c r="A112" s="50" t="s">
        <v>373</v>
      </c>
      <c r="B112" s="50" t="s">
        <v>374</v>
      </c>
      <c r="C112" s="51" t="n">
        <v>2601.22</v>
      </c>
      <c r="D112" s="51" t="n">
        <v>481.53</v>
      </c>
      <c r="E112" s="51" t="n">
        <v>-2119.69</v>
      </c>
    </row>
    <row r="113" customFormat="false" ht="14.25" hidden="false" customHeight="false" outlineLevel="0" collapsed="false">
      <c r="A113" s="50" t="s">
        <v>375</v>
      </c>
      <c r="B113" s="50" t="s">
        <v>376</v>
      </c>
      <c r="C113" s="51" t="n">
        <v>2575.07</v>
      </c>
      <c r="D113" s="51" t="n">
        <v>8543.73</v>
      </c>
      <c r="E113" s="51" t="n">
        <v>5968.66</v>
      </c>
    </row>
    <row r="114" customFormat="false" ht="14.25" hidden="false" customHeight="false" outlineLevel="0" collapsed="false">
      <c r="A114" s="50" t="s">
        <v>377</v>
      </c>
      <c r="B114" s="50" t="s">
        <v>378</v>
      </c>
      <c r="C114" s="51" t="n">
        <v>2384.64</v>
      </c>
      <c r="D114" s="51" t="n">
        <v>2171.98</v>
      </c>
      <c r="E114" s="51" t="n">
        <v>-212.66</v>
      </c>
    </row>
    <row r="115" customFormat="false" ht="14.25" hidden="false" customHeight="false" outlineLevel="0" collapsed="false">
      <c r="A115" s="50" t="s">
        <v>379</v>
      </c>
      <c r="B115" s="50" t="s">
        <v>380</v>
      </c>
      <c r="C115" s="51" t="n">
        <v>2177.84</v>
      </c>
      <c r="D115" s="51" t="n">
        <v>2851.25</v>
      </c>
      <c r="E115" s="51" t="n">
        <v>673.41</v>
      </c>
    </row>
    <row r="116" customFormat="false" ht="14.25" hidden="false" customHeight="false" outlineLevel="0" collapsed="false">
      <c r="A116" s="50" t="s">
        <v>381</v>
      </c>
      <c r="B116" s="50" t="s">
        <v>382</v>
      </c>
      <c r="C116" s="51" t="n">
        <v>2164.9</v>
      </c>
      <c r="D116" s="51" t="n">
        <v>2569.9</v>
      </c>
      <c r="E116" s="51" t="n">
        <v>405</v>
      </c>
    </row>
    <row r="117" customFormat="false" ht="14.25" hidden="false" customHeight="false" outlineLevel="0" collapsed="false">
      <c r="A117" s="50" t="s">
        <v>383</v>
      </c>
      <c r="B117" s="50" t="s">
        <v>384</v>
      </c>
      <c r="C117" s="51" t="n">
        <v>1990.29</v>
      </c>
      <c r="D117" s="51" t="n">
        <v>0</v>
      </c>
      <c r="E117" s="51" t="n">
        <v>-1990.29</v>
      </c>
    </row>
    <row r="118" customFormat="false" ht="14.25" hidden="false" customHeight="false" outlineLevel="0" collapsed="false">
      <c r="A118" s="50" t="s">
        <v>385</v>
      </c>
      <c r="B118" s="50" t="s">
        <v>386</v>
      </c>
      <c r="C118" s="51" t="n">
        <v>1968.47</v>
      </c>
      <c r="D118" s="51" t="n">
        <v>302.38</v>
      </c>
      <c r="E118" s="51" t="n">
        <v>-1666.09</v>
      </c>
    </row>
    <row r="119" customFormat="false" ht="14.25" hidden="false" customHeight="false" outlineLevel="0" collapsed="false">
      <c r="A119" s="50" t="s">
        <v>387</v>
      </c>
      <c r="B119" s="50" t="s">
        <v>388</v>
      </c>
      <c r="C119" s="51" t="n">
        <v>1719.33</v>
      </c>
      <c r="D119" s="51" t="n">
        <v>277568.97</v>
      </c>
      <c r="E119" s="51" t="n">
        <v>275849.64</v>
      </c>
    </row>
    <row r="120" customFormat="false" ht="14.25" hidden="false" customHeight="false" outlineLevel="0" collapsed="false">
      <c r="A120" s="50" t="s">
        <v>389</v>
      </c>
      <c r="B120" s="50" t="s">
        <v>390</v>
      </c>
      <c r="C120" s="51" t="n">
        <v>1565.57</v>
      </c>
      <c r="D120" s="51" t="n">
        <v>0</v>
      </c>
      <c r="E120" s="51" t="n">
        <v>-1565.57</v>
      </c>
    </row>
    <row r="121" customFormat="false" ht="14.25" hidden="false" customHeight="false" outlineLevel="0" collapsed="false">
      <c r="A121" s="50" t="s">
        <v>391</v>
      </c>
      <c r="B121" s="50" t="s">
        <v>392</v>
      </c>
      <c r="C121" s="51" t="n">
        <v>1168.47</v>
      </c>
      <c r="D121" s="51" t="n">
        <v>0</v>
      </c>
      <c r="E121" s="51" t="n">
        <v>-1168.47</v>
      </c>
    </row>
    <row r="122" customFormat="false" ht="14.25" hidden="false" customHeight="false" outlineLevel="0" collapsed="false">
      <c r="A122" s="50" t="s">
        <v>393</v>
      </c>
      <c r="B122" s="50" t="s">
        <v>394</v>
      </c>
      <c r="C122" s="51" t="n">
        <v>1167.6</v>
      </c>
      <c r="D122" s="51" t="n">
        <v>0</v>
      </c>
      <c r="E122" s="51" t="n">
        <v>-1167.6</v>
      </c>
    </row>
    <row r="123" customFormat="false" ht="14.25" hidden="false" customHeight="false" outlineLevel="0" collapsed="false">
      <c r="A123" s="50" t="s">
        <v>395</v>
      </c>
      <c r="B123" s="50" t="s">
        <v>396</v>
      </c>
      <c r="C123" s="51" t="n">
        <v>1161.88</v>
      </c>
      <c r="D123" s="51" t="n">
        <v>0</v>
      </c>
      <c r="E123" s="51" t="n">
        <v>-1161.88</v>
      </c>
    </row>
    <row r="124" customFormat="false" ht="14.25" hidden="false" customHeight="false" outlineLevel="0" collapsed="false">
      <c r="A124" s="50" t="s">
        <v>397</v>
      </c>
      <c r="B124" s="50" t="s">
        <v>398</v>
      </c>
      <c r="C124" s="51" t="n">
        <v>1146.58</v>
      </c>
      <c r="D124" s="51" t="n">
        <v>488.35</v>
      </c>
      <c r="E124" s="51" t="n">
        <v>-658.23</v>
      </c>
    </row>
    <row r="125" customFormat="false" ht="14.25" hidden="false" customHeight="false" outlineLevel="0" collapsed="false">
      <c r="A125" s="50" t="s">
        <v>399</v>
      </c>
      <c r="B125" s="50" t="s">
        <v>400</v>
      </c>
      <c r="C125" s="51" t="n">
        <v>1141.2</v>
      </c>
      <c r="D125" s="51" t="n">
        <v>1258.59</v>
      </c>
      <c r="E125" s="51" t="n">
        <v>117.39</v>
      </c>
    </row>
    <row r="126" customFormat="false" ht="14.25" hidden="false" customHeight="false" outlineLevel="0" collapsed="false">
      <c r="A126" s="50" t="s">
        <v>401</v>
      </c>
      <c r="B126" s="50" t="s">
        <v>402</v>
      </c>
      <c r="C126" s="51" t="n">
        <v>1107.19</v>
      </c>
      <c r="D126" s="51" t="n">
        <v>0</v>
      </c>
      <c r="E126" s="51" t="n">
        <v>-1107.19</v>
      </c>
    </row>
    <row r="127" customFormat="false" ht="14.25" hidden="false" customHeight="false" outlineLevel="0" collapsed="false">
      <c r="A127" s="50" t="s">
        <v>403</v>
      </c>
      <c r="B127" s="50" t="s">
        <v>404</v>
      </c>
      <c r="C127" s="51" t="n">
        <v>1087.32</v>
      </c>
      <c r="D127" s="51" t="n">
        <v>0</v>
      </c>
      <c r="E127" s="51" t="n">
        <v>-1087.32</v>
      </c>
    </row>
    <row r="128" customFormat="false" ht="14.25" hidden="false" customHeight="false" outlineLevel="0" collapsed="false">
      <c r="A128" s="50" t="s">
        <v>405</v>
      </c>
      <c r="B128" s="50" t="s">
        <v>406</v>
      </c>
      <c r="C128" s="51" t="n">
        <v>1074.86</v>
      </c>
      <c r="D128" s="51" t="n">
        <v>0</v>
      </c>
      <c r="E128" s="51" t="n">
        <v>-1074.86</v>
      </c>
    </row>
    <row r="129" customFormat="false" ht="14.25" hidden="false" customHeight="false" outlineLevel="0" collapsed="false">
      <c r="A129" s="50" t="s">
        <v>407</v>
      </c>
      <c r="B129" s="50" t="s">
        <v>408</v>
      </c>
      <c r="C129" s="51" t="n">
        <v>982.44</v>
      </c>
      <c r="D129" s="51" t="n">
        <v>7738.61</v>
      </c>
      <c r="E129" s="51" t="n">
        <v>6756.17</v>
      </c>
    </row>
    <row r="130" customFormat="false" ht="14.25" hidden="false" customHeight="false" outlineLevel="0" collapsed="false">
      <c r="A130" s="50" t="s">
        <v>409</v>
      </c>
      <c r="B130" s="50" t="s">
        <v>410</v>
      </c>
      <c r="C130" s="51" t="n">
        <v>931.27</v>
      </c>
      <c r="D130" s="51" t="n">
        <v>469.6</v>
      </c>
      <c r="E130" s="51" t="n">
        <v>-461.67</v>
      </c>
    </row>
    <row r="131" customFormat="false" ht="14.25" hidden="false" customHeight="false" outlineLevel="0" collapsed="false">
      <c r="A131" s="50" t="s">
        <v>411</v>
      </c>
      <c r="B131" s="50" t="s">
        <v>412</v>
      </c>
      <c r="C131" s="51" t="n">
        <v>927.02</v>
      </c>
      <c r="D131" s="51" t="n">
        <v>0</v>
      </c>
      <c r="E131" s="51" t="n">
        <v>-927.02</v>
      </c>
    </row>
    <row r="132" customFormat="false" ht="14.25" hidden="false" customHeight="false" outlineLevel="0" collapsed="false">
      <c r="A132" s="50" t="s">
        <v>413</v>
      </c>
      <c r="B132" s="50" t="s">
        <v>414</v>
      </c>
      <c r="C132" s="51" t="n">
        <v>902.59</v>
      </c>
      <c r="D132" s="51" t="n">
        <v>0</v>
      </c>
      <c r="E132" s="51" t="n">
        <v>-902.59</v>
      </c>
    </row>
    <row r="133" customFormat="false" ht="14.25" hidden="false" customHeight="false" outlineLevel="0" collapsed="false">
      <c r="A133" s="50" t="s">
        <v>415</v>
      </c>
      <c r="B133" s="50" t="s">
        <v>416</v>
      </c>
      <c r="C133" s="51" t="n">
        <v>777.04</v>
      </c>
      <c r="D133" s="51" t="n">
        <v>184.62</v>
      </c>
      <c r="E133" s="51" t="n">
        <v>-592.42</v>
      </c>
    </row>
    <row r="134" customFormat="false" ht="14.25" hidden="false" customHeight="false" outlineLevel="0" collapsed="false">
      <c r="A134" s="50" t="s">
        <v>417</v>
      </c>
      <c r="B134" s="50" t="s">
        <v>418</v>
      </c>
      <c r="C134" s="51" t="n">
        <v>687.08</v>
      </c>
      <c r="D134" s="51" t="n">
        <v>6885.76</v>
      </c>
      <c r="E134" s="51" t="n">
        <v>6198.68</v>
      </c>
    </row>
    <row r="135" customFormat="false" ht="14.25" hidden="false" customHeight="false" outlineLevel="0" collapsed="false">
      <c r="A135" s="50" t="s">
        <v>419</v>
      </c>
      <c r="B135" s="50" t="s">
        <v>420</v>
      </c>
      <c r="C135" s="51" t="n">
        <v>603.56</v>
      </c>
      <c r="D135" s="51" t="n">
        <v>0</v>
      </c>
      <c r="E135" s="51" t="n">
        <v>-603.56</v>
      </c>
    </row>
    <row r="136" customFormat="false" ht="14.25" hidden="false" customHeight="false" outlineLevel="0" collapsed="false">
      <c r="A136" s="50" t="s">
        <v>421</v>
      </c>
      <c r="B136" s="50" t="s">
        <v>422</v>
      </c>
      <c r="C136" s="51" t="n">
        <v>571.27</v>
      </c>
      <c r="D136" s="51" t="n">
        <v>200.05</v>
      </c>
      <c r="E136" s="51" t="n">
        <v>-371.22</v>
      </c>
    </row>
    <row r="137" customFormat="false" ht="14.25" hidden="false" customHeight="false" outlineLevel="0" collapsed="false">
      <c r="A137" s="50" t="s">
        <v>423</v>
      </c>
      <c r="B137" s="50" t="s">
        <v>424</v>
      </c>
      <c r="C137" s="51" t="n">
        <v>551.4</v>
      </c>
      <c r="D137" s="51" t="n">
        <v>0</v>
      </c>
      <c r="E137" s="51" t="n">
        <v>-551.4</v>
      </c>
    </row>
    <row r="138" customFormat="false" ht="14.25" hidden="false" customHeight="false" outlineLevel="0" collapsed="false">
      <c r="A138" s="50" t="s">
        <v>425</v>
      </c>
      <c r="B138" s="50" t="s">
        <v>426</v>
      </c>
      <c r="C138" s="51" t="n">
        <v>459.04</v>
      </c>
      <c r="D138" s="51" t="n">
        <v>0</v>
      </c>
      <c r="E138" s="51" t="n">
        <v>-459.04</v>
      </c>
    </row>
    <row r="139" customFormat="false" ht="14.25" hidden="false" customHeight="false" outlineLevel="0" collapsed="false">
      <c r="A139" s="50" t="s">
        <v>427</v>
      </c>
      <c r="B139" s="50" t="s">
        <v>428</v>
      </c>
      <c r="C139" s="51" t="n">
        <v>424.17</v>
      </c>
      <c r="D139" s="51" t="n">
        <v>0</v>
      </c>
      <c r="E139" s="51" t="n">
        <v>-424.17</v>
      </c>
    </row>
    <row r="140" customFormat="false" ht="14.25" hidden="false" customHeight="false" outlineLevel="0" collapsed="false">
      <c r="A140" s="50" t="s">
        <v>429</v>
      </c>
      <c r="B140" s="50" t="s">
        <v>430</v>
      </c>
      <c r="C140" s="51" t="n">
        <v>289.1</v>
      </c>
      <c r="D140" s="51" t="n">
        <v>0</v>
      </c>
      <c r="E140" s="51" t="n">
        <v>-289.1</v>
      </c>
    </row>
    <row r="141" customFormat="false" ht="14.25" hidden="false" customHeight="false" outlineLevel="0" collapsed="false">
      <c r="A141" s="50" t="s">
        <v>431</v>
      </c>
      <c r="B141" s="50" t="s">
        <v>432</v>
      </c>
      <c r="C141" s="51" t="n">
        <v>257.73</v>
      </c>
      <c r="D141" s="51" t="n">
        <v>0</v>
      </c>
      <c r="E141" s="51" t="n">
        <v>-257.73</v>
      </c>
    </row>
    <row r="142" customFormat="false" ht="14.25" hidden="false" customHeight="false" outlineLevel="0" collapsed="false">
      <c r="A142" s="50" t="s">
        <v>433</v>
      </c>
      <c r="B142" s="50" t="s">
        <v>434</v>
      </c>
      <c r="C142" s="51" t="n">
        <v>256.8</v>
      </c>
      <c r="D142" s="51" t="n">
        <v>0</v>
      </c>
      <c r="E142" s="51" t="n">
        <v>-256.8</v>
      </c>
    </row>
    <row r="143" customFormat="false" ht="14.25" hidden="false" customHeight="false" outlineLevel="0" collapsed="false">
      <c r="A143" s="50" t="s">
        <v>435</v>
      </c>
      <c r="B143" s="50" t="s">
        <v>436</v>
      </c>
      <c r="C143" s="51" t="n">
        <v>230.37</v>
      </c>
      <c r="D143" s="51" t="n">
        <v>20298.96</v>
      </c>
      <c r="E143" s="51" t="n">
        <v>20068.59</v>
      </c>
    </row>
    <row r="144" customFormat="false" ht="14.25" hidden="false" customHeight="false" outlineLevel="0" collapsed="false">
      <c r="A144" s="50" t="s">
        <v>437</v>
      </c>
      <c r="B144" s="50" t="s">
        <v>438</v>
      </c>
      <c r="C144" s="51" t="n">
        <v>228.24</v>
      </c>
      <c r="D144" s="51" t="n">
        <v>1525.32</v>
      </c>
      <c r="E144" s="51" t="n">
        <v>1297.08</v>
      </c>
    </row>
    <row r="145" customFormat="false" ht="14.25" hidden="false" customHeight="false" outlineLevel="0" collapsed="false">
      <c r="A145" s="50" t="s">
        <v>439</v>
      </c>
      <c r="B145" s="50" t="s">
        <v>440</v>
      </c>
      <c r="C145" s="51" t="n">
        <v>191.96</v>
      </c>
      <c r="D145" s="51" t="n">
        <v>0</v>
      </c>
      <c r="E145" s="51" t="n">
        <v>-191.96</v>
      </c>
    </row>
    <row r="146" customFormat="false" ht="14.25" hidden="false" customHeight="false" outlineLevel="0" collapsed="false">
      <c r="A146" s="50" t="s">
        <v>441</v>
      </c>
      <c r="B146" s="50" t="s">
        <v>442</v>
      </c>
      <c r="C146" s="51" t="n">
        <v>161.57</v>
      </c>
      <c r="D146" s="51" t="n">
        <v>219.7</v>
      </c>
      <c r="E146" s="51" t="n">
        <v>58.13</v>
      </c>
    </row>
    <row r="147" customFormat="false" ht="14.25" hidden="false" customHeight="false" outlineLevel="0" collapsed="false">
      <c r="A147" s="50" t="s">
        <v>443</v>
      </c>
      <c r="B147" s="50" t="s">
        <v>444</v>
      </c>
      <c r="C147" s="51" t="n">
        <v>160.94</v>
      </c>
      <c r="D147" s="51" t="n">
        <v>0</v>
      </c>
      <c r="E147" s="51" t="n">
        <v>-160.94</v>
      </c>
    </row>
    <row r="148" customFormat="false" ht="14.25" hidden="false" customHeight="false" outlineLevel="0" collapsed="false">
      <c r="A148" s="50" t="s">
        <v>445</v>
      </c>
      <c r="B148" s="50" t="s">
        <v>446</v>
      </c>
      <c r="C148" s="51" t="n">
        <v>133.15</v>
      </c>
      <c r="D148" s="51" t="n">
        <v>600.39</v>
      </c>
      <c r="E148" s="51" t="n">
        <v>467.24</v>
      </c>
    </row>
    <row r="149" customFormat="false" ht="14.25" hidden="false" customHeight="false" outlineLevel="0" collapsed="false">
      <c r="A149" s="50" t="s">
        <v>447</v>
      </c>
      <c r="B149" s="50" t="s">
        <v>448</v>
      </c>
      <c r="C149" s="51" t="n">
        <v>126.89</v>
      </c>
      <c r="D149" s="51" t="n">
        <v>0</v>
      </c>
      <c r="E149" s="51" t="n">
        <v>-126.89</v>
      </c>
    </row>
    <row r="150" customFormat="false" ht="14.25" hidden="false" customHeight="false" outlineLevel="0" collapsed="false">
      <c r="A150" s="50" t="s">
        <v>449</v>
      </c>
      <c r="B150" s="50" t="s">
        <v>450</v>
      </c>
      <c r="C150" s="51" t="n">
        <v>113.66</v>
      </c>
      <c r="D150" s="51" t="n">
        <v>0</v>
      </c>
      <c r="E150" s="51" t="n">
        <v>-113.66</v>
      </c>
    </row>
    <row r="151" customFormat="false" ht="14.25" hidden="false" customHeight="false" outlineLevel="0" collapsed="false">
      <c r="A151" s="50" t="s">
        <v>451</v>
      </c>
      <c r="B151" s="50" t="s">
        <v>452</v>
      </c>
      <c r="C151" s="51" t="n">
        <v>0</v>
      </c>
      <c r="D151" s="51" t="n">
        <v>1884.05</v>
      </c>
      <c r="E151" s="51" t="n">
        <v>1884.05</v>
      </c>
    </row>
    <row r="152" customFormat="false" ht="14.25" hidden="false" customHeight="false" outlineLevel="0" collapsed="false">
      <c r="A152" s="50" t="s">
        <v>453</v>
      </c>
      <c r="B152" s="50" t="s">
        <v>454</v>
      </c>
      <c r="C152" s="51" t="n">
        <v>0</v>
      </c>
      <c r="D152" s="51" t="n">
        <v>2332.45</v>
      </c>
      <c r="E152" s="51" t="n">
        <v>2332.45</v>
      </c>
    </row>
    <row r="153" customFormat="false" ht="14.25" hidden="false" customHeight="false" outlineLevel="0" collapsed="false">
      <c r="A153" s="50" t="s">
        <v>455</v>
      </c>
      <c r="B153" s="50" t="s">
        <v>456</v>
      </c>
      <c r="C153" s="51" t="n">
        <v>0</v>
      </c>
      <c r="D153" s="51" t="n">
        <v>84645.35</v>
      </c>
      <c r="E153" s="51" t="n">
        <v>84645.35</v>
      </c>
    </row>
    <row r="154" customFormat="false" ht="14.25" hidden="false" customHeight="false" outlineLevel="0" collapsed="false">
      <c r="A154" s="50" t="s">
        <v>457</v>
      </c>
      <c r="B154" s="50" t="s">
        <v>458</v>
      </c>
      <c r="C154" s="51" t="n">
        <v>0</v>
      </c>
      <c r="D154" s="51" t="n">
        <v>561.05</v>
      </c>
      <c r="E154" s="51" t="n">
        <v>561.05</v>
      </c>
    </row>
    <row r="155" customFormat="false" ht="14.25" hidden="false" customHeight="false" outlineLevel="0" collapsed="false">
      <c r="A155" s="50" t="s">
        <v>459</v>
      </c>
      <c r="B155" s="50" t="s">
        <v>460</v>
      </c>
      <c r="C155" s="51" t="n">
        <v>0</v>
      </c>
      <c r="D155" s="51" t="n">
        <v>278.33</v>
      </c>
      <c r="E155" s="51" t="n">
        <v>278.33</v>
      </c>
    </row>
    <row r="156" customFormat="false" ht="14.25" hidden="false" customHeight="false" outlineLevel="0" collapsed="false">
      <c r="A156" s="50" t="s">
        <v>461</v>
      </c>
      <c r="B156" s="50" t="s">
        <v>462</v>
      </c>
      <c r="C156" s="51" t="n">
        <v>0</v>
      </c>
      <c r="D156" s="51" t="n">
        <v>1240.57</v>
      </c>
      <c r="E156" s="51" t="n">
        <v>1240.57</v>
      </c>
    </row>
    <row r="157" customFormat="false" ht="14.25" hidden="false" customHeight="false" outlineLevel="0" collapsed="false">
      <c r="A157" s="50" t="s">
        <v>463</v>
      </c>
      <c r="B157" s="50" t="s">
        <v>464</v>
      </c>
      <c r="C157" s="51" t="n">
        <v>0</v>
      </c>
      <c r="D157" s="51" t="n">
        <v>35807.02</v>
      </c>
      <c r="E157" s="51" t="n">
        <v>35807.02</v>
      </c>
    </row>
    <row r="158" customFormat="false" ht="14.25" hidden="false" customHeight="false" outlineLevel="0" collapsed="false">
      <c r="A158" s="50" t="s">
        <v>465</v>
      </c>
      <c r="B158" s="50" t="s">
        <v>466</v>
      </c>
      <c r="C158" s="51" t="n">
        <v>0</v>
      </c>
      <c r="D158" s="51" t="n">
        <v>781.76</v>
      </c>
      <c r="E158" s="51" t="n">
        <v>781.76</v>
      </c>
    </row>
    <row r="159" customFormat="false" ht="14.25" hidden="false" customHeight="false" outlineLevel="0" collapsed="false">
      <c r="A159" s="50" t="s">
        <v>467</v>
      </c>
      <c r="B159" s="50" t="s">
        <v>468</v>
      </c>
      <c r="C159" s="51" t="n">
        <v>0</v>
      </c>
      <c r="D159" s="51" t="n">
        <v>2315.33</v>
      </c>
      <c r="E159" s="51" t="n">
        <v>2315.33</v>
      </c>
    </row>
    <row r="160" customFormat="false" ht="14.25" hidden="false" customHeight="false" outlineLevel="0" collapsed="false">
      <c r="A160" s="50" t="s">
        <v>469</v>
      </c>
      <c r="B160" s="50" t="s">
        <v>470</v>
      </c>
      <c r="C160" s="51" t="n">
        <v>491.65</v>
      </c>
      <c r="D160" s="51" t="n">
        <v>420.41</v>
      </c>
      <c r="E160" s="51" t="n">
        <v>-71.2400000000001</v>
      </c>
    </row>
    <row r="161" customFormat="false" ht="14.25" hidden="false" customHeight="false" outlineLevel="0" collapsed="false">
      <c r="A161" s="50" t="s">
        <v>471</v>
      </c>
      <c r="B161" s="50" t="s">
        <v>472</v>
      </c>
      <c r="C161" s="51" t="n">
        <v>5743714.35000001</v>
      </c>
      <c r="D161" s="51" t="n">
        <v>800</v>
      </c>
      <c r="E161" s="51" t="n">
        <v>-5742914.35000001</v>
      </c>
    </row>
    <row r="162" customFormat="false" ht="14.25" hidden="false" customHeight="false" outlineLevel="0" collapsed="false">
      <c r="A162" s="50" t="s">
        <v>240</v>
      </c>
      <c r="C162" s="51" t="n">
        <v>1418535342.96</v>
      </c>
      <c r="D162" s="51" t="n">
        <v>97109521.0199999</v>
      </c>
      <c r="E162" s="51" t="n">
        <v>-1321425821.94</v>
      </c>
    </row>
  </sheetData>
  <mergeCells count="1">
    <mergeCell ref="D2:E2"/>
  </mergeCells>
  <conditionalFormatting sqref="A:E">
    <cfRule type="expression" priority="2" aboveAverage="0" equalAverage="0" bottom="0" percent="0" rank="0" text="" dxfId="0">
      <formula>$A1="Total"</formula>
    </cfRule>
  </conditionalFormatting>
  <conditionalFormatting sqref="C:E">
    <cfRule type="cellIs" priority="3" operator="notEqual" aboveAverage="0" equalAverage="0" bottom="0" percent="0" rank="0" text="" dxfId="1">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787"/>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2" topLeftCell="A3" activePane="bottomLeft" state="frozen"/>
      <selection pane="topLeft" activeCell="A1" activeCellId="0" sqref="A1"/>
      <selection pane="bottomLeft" activeCell="G12" activeCellId="0" sqref="G12"/>
    </sheetView>
  </sheetViews>
  <sheetFormatPr defaultRowHeight="14.25"/>
  <cols>
    <col collapsed="false" hidden="false" max="1" min="1" style="34" width="11.2040816326531"/>
    <col collapsed="false" hidden="false" max="2" min="2" style="57" width="54.6734693877551"/>
    <col collapsed="false" hidden="false" max="3" min="3" style="58" width="9.17857142857143"/>
    <col collapsed="false" hidden="false" max="4" min="4" style="36" width="14.8469387755102"/>
    <col collapsed="false" hidden="false" max="5" min="5" style="36" width="17.280612244898"/>
    <col collapsed="false" hidden="false" max="6" min="6" style="36" width="26.8622448979592"/>
    <col collapsed="false" hidden="false" max="1025" min="7" style="1" width="9.04591836734694"/>
  </cols>
  <sheetData>
    <row r="1" s="4" customFormat="true" ht="13.5" hidden="false" customHeight="false" outlineLevel="0" collapsed="false">
      <c r="A1" s="52" t="s">
        <v>473</v>
      </c>
      <c r="B1" s="59"/>
      <c r="C1" s="37" t="str">
        <f aca="false">1_Trade_Direction!$C$1</f>
        <v>Based on annual data FY 2075/76 (Mid July 2018 to Mid  july 2019)</v>
      </c>
      <c r="D1" s="60"/>
      <c r="E1" s="60"/>
      <c r="F1" s="60"/>
    </row>
    <row r="2" s="62" customFormat="true" ht="39" hidden="false" customHeight="false" outlineLevel="0" collapsed="false">
      <c r="A2" s="40" t="s">
        <v>474</v>
      </c>
      <c r="B2" s="61" t="s">
        <v>3</v>
      </c>
      <c r="C2" s="61" t="s">
        <v>475</v>
      </c>
      <c r="D2" s="42" t="s">
        <v>476</v>
      </c>
      <c r="E2" s="42" t="s">
        <v>44</v>
      </c>
      <c r="F2" s="43" t="s">
        <v>47</v>
      </c>
    </row>
    <row r="3" customFormat="false" ht="14.25" hidden="false" customHeight="false" outlineLevel="0" collapsed="false">
      <c r="A3" s="34" t="s">
        <v>477</v>
      </c>
      <c r="B3" s="57" t="s">
        <v>478</v>
      </c>
      <c r="C3" s="58" t="s">
        <v>479</v>
      </c>
      <c r="D3" s="36" t="n">
        <v>132</v>
      </c>
      <c r="E3" s="36" t="n">
        <v>2356.94</v>
      </c>
      <c r="F3" s="36" t="n">
        <v>425.18</v>
      </c>
    </row>
    <row r="4" customFormat="false" ht="14.25" hidden="false" customHeight="false" outlineLevel="0" collapsed="false">
      <c r="A4" s="34" t="s">
        <v>480</v>
      </c>
      <c r="B4" s="57" t="s">
        <v>481</v>
      </c>
      <c r="C4" s="58" t="s">
        <v>479</v>
      </c>
      <c r="D4" s="36" t="n">
        <v>32</v>
      </c>
      <c r="E4" s="36" t="n">
        <v>600.9</v>
      </c>
      <c r="F4" s="36" t="n">
        <v>100.82</v>
      </c>
    </row>
    <row r="5" customFormat="false" ht="14.25" hidden="false" customHeight="false" outlineLevel="0" collapsed="false">
      <c r="A5" s="34" t="s">
        <v>482</v>
      </c>
      <c r="B5" s="57" t="s">
        <v>483</v>
      </c>
      <c r="C5" s="58" t="s">
        <v>479</v>
      </c>
      <c r="D5" s="36" t="n">
        <v>37</v>
      </c>
      <c r="E5" s="36" t="n">
        <v>415.9</v>
      </c>
      <c r="F5" s="36" t="n">
        <v>74.87</v>
      </c>
    </row>
    <row r="6" customFormat="false" ht="14.25" hidden="false" customHeight="false" outlineLevel="0" collapsed="false">
      <c r="A6" s="34" t="s">
        <v>484</v>
      </c>
      <c r="B6" s="57" t="s">
        <v>485</v>
      </c>
      <c r="C6" s="58" t="s">
        <v>479</v>
      </c>
      <c r="D6" s="36" t="n">
        <v>1509</v>
      </c>
      <c r="E6" s="36" t="n">
        <v>26758.85</v>
      </c>
      <c r="F6" s="36" t="n">
        <v>4825.05</v>
      </c>
    </row>
    <row r="7" customFormat="false" ht="14.25" hidden="false" customHeight="false" outlineLevel="0" collapsed="false">
      <c r="A7" s="34" t="s">
        <v>486</v>
      </c>
      <c r="B7" s="57" t="s">
        <v>487</v>
      </c>
      <c r="C7" s="58" t="s">
        <v>479</v>
      </c>
      <c r="D7" s="36" t="n">
        <v>1</v>
      </c>
      <c r="E7" s="36" t="n">
        <v>26.91</v>
      </c>
      <c r="F7" s="36" t="n">
        <v>1.41</v>
      </c>
    </row>
    <row r="8" customFormat="false" ht="14.25" hidden="false" customHeight="false" outlineLevel="0" collapsed="false">
      <c r="A8" s="34" t="s">
        <v>488</v>
      </c>
      <c r="B8" s="57" t="s">
        <v>489</v>
      </c>
      <c r="C8" s="58" t="s">
        <v>479</v>
      </c>
      <c r="D8" s="36" t="n">
        <v>101</v>
      </c>
      <c r="E8" s="36" t="n">
        <v>632.32</v>
      </c>
      <c r="F8" s="36" t="n">
        <v>32.53</v>
      </c>
    </row>
    <row r="9" customFormat="false" ht="14.25" hidden="false" customHeight="false" outlineLevel="0" collapsed="false">
      <c r="A9" s="34" t="s">
        <v>490</v>
      </c>
      <c r="B9" s="57" t="s">
        <v>491</v>
      </c>
      <c r="C9" s="58" t="s">
        <v>479</v>
      </c>
      <c r="D9" s="36" t="n">
        <v>1707</v>
      </c>
      <c r="E9" s="36" t="n">
        <v>10938.65</v>
      </c>
      <c r="F9" s="36" t="n">
        <v>553.42</v>
      </c>
    </row>
    <row r="10" customFormat="false" ht="14.25" hidden="false" customHeight="false" outlineLevel="0" collapsed="false">
      <c r="A10" s="34" t="s">
        <v>492</v>
      </c>
      <c r="B10" s="57" t="s">
        <v>493</v>
      </c>
      <c r="C10" s="58" t="s">
        <v>479</v>
      </c>
      <c r="D10" s="36" t="n">
        <v>440</v>
      </c>
      <c r="E10" s="36" t="n">
        <v>1520.96</v>
      </c>
      <c r="F10" s="36" t="n">
        <v>78.7</v>
      </c>
    </row>
    <row r="11" customFormat="false" ht="14.25" hidden="false" customHeight="false" outlineLevel="0" collapsed="false">
      <c r="A11" s="34" t="s">
        <v>494</v>
      </c>
      <c r="B11" s="57" t="s">
        <v>495</v>
      </c>
      <c r="C11" s="58" t="s">
        <v>479</v>
      </c>
      <c r="D11" s="36" t="n">
        <v>25</v>
      </c>
      <c r="E11" s="36" t="n">
        <v>89.68</v>
      </c>
      <c r="F11" s="36" t="n">
        <v>4.62</v>
      </c>
    </row>
    <row r="12" customFormat="false" ht="14.25" hidden="false" customHeight="false" outlineLevel="0" collapsed="false">
      <c r="A12" s="34" t="s">
        <v>496</v>
      </c>
      <c r="B12" s="57" t="s">
        <v>497</v>
      </c>
      <c r="C12" s="58" t="s">
        <v>479</v>
      </c>
      <c r="D12" s="36" t="n">
        <v>299</v>
      </c>
      <c r="E12" s="36" t="n">
        <v>1778.85</v>
      </c>
      <c r="F12" s="36" t="n">
        <v>181.14</v>
      </c>
    </row>
    <row r="13" customFormat="false" ht="14.25" hidden="false" customHeight="false" outlineLevel="0" collapsed="false">
      <c r="A13" s="34" t="s">
        <v>498</v>
      </c>
      <c r="B13" s="57" t="s">
        <v>499</v>
      </c>
      <c r="C13" s="58" t="s">
        <v>479</v>
      </c>
      <c r="D13" s="36" t="n">
        <v>316049</v>
      </c>
      <c r="E13" s="36" t="n">
        <v>2651884.56</v>
      </c>
      <c r="F13" s="36" t="n">
        <v>130252.63</v>
      </c>
    </row>
    <row r="14" customFormat="false" ht="14.25" hidden="false" customHeight="false" outlineLevel="0" collapsed="false">
      <c r="A14" s="34" t="s">
        <v>500</v>
      </c>
      <c r="B14" s="57" t="s">
        <v>501</v>
      </c>
      <c r="C14" s="58" t="s">
        <v>479</v>
      </c>
      <c r="D14" s="36" t="n">
        <v>1933312</v>
      </c>
      <c r="E14" s="36" t="n">
        <v>1347014.92</v>
      </c>
      <c r="F14" s="36" t="n">
        <v>23.74</v>
      </c>
    </row>
    <row r="15" customFormat="false" ht="14.25" hidden="false" customHeight="false" outlineLevel="0" collapsed="false">
      <c r="A15" s="34" t="s">
        <v>502</v>
      </c>
      <c r="B15" s="57" t="s">
        <v>503</v>
      </c>
      <c r="C15" s="58" t="s">
        <v>479</v>
      </c>
      <c r="D15" s="36" t="n">
        <v>2</v>
      </c>
      <c r="E15" s="36" t="n">
        <v>25.04</v>
      </c>
      <c r="F15" s="36" t="n">
        <v>9.11</v>
      </c>
    </row>
    <row r="16" customFormat="false" ht="14.25" hidden="false" customHeight="false" outlineLevel="0" collapsed="false">
      <c r="A16" s="34" t="s">
        <v>504</v>
      </c>
      <c r="B16" s="57" t="s">
        <v>505</v>
      </c>
      <c r="C16" s="58" t="s">
        <v>479</v>
      </c>
      <c r="D16" s="36" t="n">
        <v>753</v>
      </c>
      <c r="E16" s="36" t="n">
        <v>54606.64</v>
      </c>
      <c r="F16" s="36" t="n">
        <v>9827.95</v>
      </c>
    </row>
    <row r="17" customFormat="false" ht="14.25" hidden="false" customHeight="false" outlineLevel="0" collapsed="false">
      <c r="A17" s="34" t="s">
        <v>506</v>
      </c>
      <c r="B17" s="57" t="s">
        <v>507</v>
      </c>
      <c r="C17" s="58" t="s">
        <v>508</v>
      </c>
      <c r="D17" s="36" t="n">
        <v>8700</v>
      </c>
      <c r="E17" s="36" t="n">
        <v>1602.43</v>
      </c>
      <c r="F17" s="36" t="n">
        <v>248.58</v>
      </c>
    </row>
    <row r="18" customFormat="false" ht="14.25" hidden="false" customHeight="false" outlineLevel="0" collapsed="false">
      <c r="A18" s="34" t="s">
        <v>509</v>
      </c>
      <c r="B18" s="57" t="s">
        <v>510</v>
      </c>
      <c r="C18" s="58" t="s">
        <v>508</v>
      </c>
      <c r="D18" s="36" t="n">
        <v>170895</v>
      </c>
      <c r="E18" s="36" t="n">
        <v>40182.57</v>
      </c>
      <c r="F18" s="36" t="n">
        <v>6142.9</v>
      </c>
    </row>
    <row r="19" customFormat="false" ht="14.25" hidden="false" customHeight="false" outlineLevel="0" collapsed="false">
      <c r="A19" s="34" t="s">
        <v>511</v>
      </c>
      <c r="B19" s="57" t="s">
        <v>512</v>
      </c>
      <c r="C19" s="58" t="s">
        <v>508</v>
      </c>
      <c r="D19" s="36" t="n">
        <v>6350</v>
      </c>
      <c r="E19" s="36" t="n">
        <v>1791.67</v>
      </c>
      <c r="F19" s="36" t="n">
        <v>202.47</v>
      </c>
    </row>
    <row r="20" customFormat="false" ht="14.25" hidden="false" customHeight="false" outlineLevel="0" collapsed="false">
      <c r="A20" s="34" t="s">
        <v>513</v>
      </c>
      <c r="B20" s="57" t="s">
        <v>514</v>
      </c>
      <c r="C20" s="58" t="s">
        <v>508</v>
      </c>
      <c r="D20" s="36" t="n">
        <v>1285.09</v>
      </c>
      <c r="E20" s="36" t="n">
        <v>1875.1</v>
      </c>
      <c r="F20" s="36" t="n">
        <v>290.72</v>
      </c>
    </row>
    <row r="21" customFormat="false" ht="14.25" hidden="false" customHeight="false" outlineLevel="0" collapsed="false">
      <c r="A21" s="34" t="s">
        <v>515</v>
      </c>
      <c r="B21" s="57" t="s">
        <v>516</v>
      </c>
      <c r="C21" s="58" t="s">
        <v>508</v>
      </c>
      <c r="D21" s="36" t="n">
        <v>23441</v>
      </c>
      <c r="E21" s="36" t="n">
        <v>10302.22</v>
      </c>
      <c r="F21" s="36" t="n">
        <v>1544.68</v>
      </c>
    </row>
    <row r="22" customFormat="false" ht="14.25" hidden="false" customHeight="false" outlineLevel="0" collapsed="false">
      <c r="A22" s="34" t="s">
        <v>517</v>
      </c>
      <c r="B22" s="57" t="s">
        <v>518</v>
      </c>
      <c r="C22" s="58" t="s">
        <v>508</v>
      </c>
      <c r="D22" s="36" t="n">
        <v>49435.74</v>
      </c>
      <c r="E22" s="36" t="n">
        <v>21535.61</v>
      </c>
      <c r="F22" s="36" t="n">
        <v>3338.32</v>
      </c>
    </row>
    <row r="23" customFormat="false" ht="14.25" hidden="false" customHeight="false" outlineLevel="0" collapsed="false">
      <c r="A23" s="34" t="s">
        <v>519</v>
      </c>
      <c r="B23" s="57" t="s">
        <v>520</v>
      </c>
      <c r="C23" s="58" t="s">
        <v>508</v>
      </c>
      <c r="D23" s="36" t="n">
        <v>550</v>
      </c>
      <c r="E23" s="36" t="n">
        <v>125.62</v>
      </c>
      <c r="F23" s="36" t="n">
        <v>19.48</v>
      </c>
    </row>
    <row r="24" customFormat="false" ht="14.25" hidden="false" customHeight="false" outlineLevel="0" collapsed="false">
      <c r="A24" s="34" t="s">
        <v>521</v>
      </c>
      <c r="B24" s="57" t="s">
        <v>522</v>
      </c>
      <c r="C24" s="58" t="s">
        <v>508</v>
      </c>
      <c r="D24" s="36" t="n">
        <v>640.4</v>
      </c>
      <c r="E24" s="36" t="n">
        <v>1488.58</v>
      </c>
      <c r="F24" s="36" t="n">
        <v>230.8</v>
      </c>
    </row>
    <row r="25" customFormat="false" ht="14.25" hidden="false" customHeight="false" outlineLevel="0" collapsed="false">
      <c r="A25" s="34" t="s">
        <v>523</v>
      </c>
      <c r="B25" s="57" t="s">
        <v>524</v>
      </c>
      <c r="C25" s="58" t="s">
        <v>508</v>
      </c>
      <c r="D25" s="36" t="n">
        <v>1000</v>
      </c>
      <c r="E25" s="36" t="n">
        <v>600.09</v>
      </c>
      <c r="F25" s="36" t="n">
        <v>93.01</v>
      </c>
    </row>
    <row r="26" customFormat="false" ht="14.25" hidden="false" customHeight="false" outlineLevel="0" collapsed="false">
      <c r="A26" s="34" t="s">
        <v>525</v>
      </c>
      <c r="B26" s="57" t="s">
        <v>526</v>
      </c>
      <c r="C26" s="58" t="s">
        <v>508</v>
      </c>
      <c r="D26" s="36" t="n">
        <v>1795</v>
      </c>
      <c r="E26" s="36" t="n">
        <v>367.8</v>
      </c>
      <c r="F26" s="36" t="n">
        <v>64.97</v>
      </c>
    </row>
    <row r="27" customFormat="false" ht="14.25" hidden="false" customHeight="false" outlineLevel="0" collapsed="false">
      <c r="A27" s="34" t="s">
        <v>527</v>
      </c>
      <c r="B27" s="57" t="s">
        <v>528</v>
      </c>
      <c r="C27" s="58" t="s">
        <v>508</v>
      </c>
      <c r="D27" s="36" t="n">
        <v>5560</v>
      </c>
      <c r="E27" s="36" t="n">
        <v>9442.34</v>
      </c>
      <c r="F27" s="36" t="n">
        <v>1463.57</v>
      </c>
    </row>
    <row r="28" customFormat="false" ht="14.25" hidden="false" customHeight="false" outlineLevel="0" collapsed="false">
      <c r="A28" s="34" t="s">
        <v>529</v>
      </c>
      <c r="B28" s="57" t="s">
        <v>530</v>
      </c>
      <c r="C28" s="58" t="s">
        <v>508</v>
      </c>
      <c r="D28" s="36" t="n">
        <v>73745.6</v>
      </c>
      <c r="E28" s="36" t="n">
        <v>50628.23</v>
      </c>
      <c r="F28" s="36" t="n">
        <v>7849.69</v>
      </c>
    </row>
    <row r="29" customFormat="false" ht="14.25" hidden="false" customHeight="false" outlineLevel="0" collapsed="false">
      <c r="A29" s="34" t="s">
        <v>531</v>
      </c>
      <c r="B29" s="57" t="s">
        <v>532</v>
      </c>
      <c r="C29" s="58" t="s">
        <v>508</v>
      </c>
      <c r="D29" s="36" t="n">
        <v>60</v>
      </c>
      <c r="E29" s="36" t="n">
        <v>47.93</v>
      </c>
      <c r="F29" s="36" t="n">
        <v>7.43</v>
      </c>
    </row>
    <row r="30" customFormat="false" ht="14.25" hidden="false" customHeight="false" outlineLevel="0" collapsed="false">
      <c r="A30" s="34" t="s">
        <v>533</v>
      </c>
      <c r="B30" s="57" t="s">
        <v>534</v>
      </c>
      <c r="C30" s="58" t="s">
        <v>508</v>
      </c>
      <c r="D30" s="36" t="n">
        <v>4117.6</v>
      </c>
      <c r="E30" s="36" t="n">
        <v>6393.64</v>
      </c>
      <c r="F30" s="36" t="n">
        <v>991.02</v>
      </c>
    </row>
    <row r="31" customFormat="false" ht="14.25" hidden="false" customHeight="false" outlineLevel="0" collapsed="false">
      <c r="A31" s="34" t="s">
        <v>535</v>
      </c>
      <c r="B31" s="57" t="s">
        <v>536</v>
      </c>
      <c r="C31" s="58" t="s">
        <v>508</v>
      </c>
      <c r="D31" s="36" t="n">
        <v>291.6</v>
      </c>
      <c r="E31" s="36" t="n">
        <v>201.38</v>
      </c>
      <c r="F31" s="36" t="n">
        <v>31.28</v>
      </c>
    </row>
    <row r="32" customFormat="false" ht="14.25" hidden="false" customHeight="false" outlineLevel="0" collapsed="false">
      <c r="A32" s="34" t="s">
        <v>537</v>
      </c>
      <c r="B32" s="57" t="s">
        <v>538</v>
      </c>
      <c r="C32" s="58" t="s">
        <v>508</v>
      </c>
      <c r="D32" s="36" t="n">
        <v>1360</v>
      </c>
      <c r="E32" s="36" t="n">
        <v>791.71</v>
      </c>
      <c r="F32" s="36" t="n">
        <v>122.78</v>
      </c>
    </row>
    <row r="33" customFormat="false" ht="14.25" hidden="false" customHeight="false" outlineLevel="0" collapsed="false">
      <c r="A33" s="34" t="s">
        <v>539</v>
      </c>
      <c r="B33" s="57" t="s">
        <v>540</v>
      </c>
      <c r="C33" s="58" t="s">
        <v>508</v>
      </c>
      <c r="D33" s="36" t="n">
        <v>15262.56</v>
      </c>
      <c r="E33" s="36" t="n">
        <v>10601.44</v>
      </c>
      <c r="F33" s="36" t="n">
        <v>1643.63</v>
      </c>
    </row>
    <row r="34" customFormat="false" ht="14.25" hidden="false" customHeight="false" outlineLevel="0" collapsed="false">
      <c r="A34" s="34" t="s">
        <v>541</v>
      </c>
      <c r="B34" s="57" t="s">
        <v>542</v>
      </c>
      <c r="C34" s="58" t="s">
        <v>508</v>
      </c>
      <c r="D34" s="36" t="n">
        <v>6.59</v>
      </c>
      <c r="E34" s="36" t="n">
        <v>3.97</v>
      </c>
      <c r="F34" s="36" t="n">
        <v>1.21</v>
      </c>
    </row>
    <row r="35" customFormat="false" ht="14.25" hidden="false" customHeight="false" outlineLevel="0" collapsed="false">
      <c r="A35" s="34" t="s">
        <v>543</v>
      </c>
      <c r="B35" s="57" t="s">
        <v>544</v>
      </c>
      <c r="C35" s="58" t="s">
        <v>508</v>
      </c>
      <c r="D35" s="36" t="n">
        <v>2100</v>
      </c>
      <c r="E35" s="36" t="n">
        <v>1402.03</v>
      </c>
      <c r="F35" s="36" t="n">
        <v>361.29</v>
      </c>
    </row>
    <row r="36" customFormat="false" ht="14.25" hidden="false" customHeight="false" outlineLevel="0" collapsed="false">
      <c r="A36" s="34" t="s">
        <v>545</v>
      </c>
      <c r="B36" s="57" t="s">
        <v>546</v>
      </c>
      <c r="C36" s="58" t="s">
        <v>508</v>
      </c>
      <c r="D36" s="36" t="n">
        <v>274.18</v>
      </c>
      <c r="E36" s="36" t="n">
        <v>557.24</v>
      </c>
      <c r="F36" s="36" t="n">
        <v>170.11</v>
      </c>
    </row>
    <row r="37" customFormat="false" ht="14.25" hidden="false" customHeight="false" outlineLevel="0" collapsed="false">
      <c r="A37" s="34" t="s">
        <v>547</v>
      </c>
      <c r="B37" s="57" t="s">
        <v>548</v>
      </c>
      <c r="C37" s="58" t="s">
        <v>508</v>
      </c>
      <c r="D37" s="36" t="n">
        <v>76688</v>
      </c>
      <c r="E37" s="36" t="n">
        <v>14214.43</v>
      </c>
      <c r="F37" s="36" t="n">
        <v>746.88</v>
      </c>
    </row>
    <row r="38" customFormat="false" ht="14.25" hidden="false" customHeight="false" outlineLevel="0" collapsed="false">
      <c r="A38" s="34" t="s">
        <v>549</v>
      </c>
      <c r="B38" s="57" t="s">
        <v>550</v>
      </c>
      <c r="C38" s="58" t="s">
        <v>508</v>
      </c>
      <c r="D38" s="36" t="n">
        <v>456967</v>
      </c>
      <c r="E38" s="36" t="n">
        <v>78134.72</v>
      </c>
      <c r="F38" s="36" t="n">
        <v>3940.18</v>
      </c>
    </row>
    <row r="39" customFormat="false" ht="14.25" hidden="false" customHeight="false" outlineLevel="0" collapsed="false">
      <c r="A39" s="34" t="s">
        <v>551</v>
      </c>
      <c r="B39" s="57" t="s">
        <v>552</v>
      </c>
      <c r="C39" s="58" t="s">
        <v>508</v>
      </c>
      <c r="D39" s="36" t="n">
        <v>5475051</v>
      </c>
      <c r="E39" s="36" t="n">
        <v>958808.06</v>
      </c>
      <c r="F39" s="36" t="n">
        <v>48568.04</v>
      </c>
    </row>
    <row r="40" customFormat="false" ht="14.25" hidden="false" customHeight="false" outlineLevel="0" collapsed="false">
      <c r="A40" s="34" t="s">
        <v>553</v>
      </c>
      <c r="B40" s="57" t="s">
        <v>554</v>
      </c>
      <c r="C40" s="58" t="s">
        <v>508</v>
      </c>
      <c r="D40" s="36" t="n">
        <v>800</v>
      </c>
      <c r="E40" s="36" t="n">
        <v>1302.25</v>
      </c>
      <c r="F40" s="36" t="n">
        <v>130.29</v>
      </c>
    </row>
    <row r="41" customFormat="false" ht="14.25" hidden="false" customHeight="false" outlineLevel="0" collapsed="false">
      <c r="A41" s="34" t="s">
        <v>555</v>
      </c>
      <c r="B41" s="57" t="s">
        <v>556</v>
      </c>
      <c r="C41" s="58" t="s">
        <v>508</v>
      </c>
      <c r="D41" s="36" t="n">
        <v>500</v>
      </c>
      <c r="E41" s="36" t="n">
        <v>407.27</v>
      </c>
      <c r="F41" s="36" t="n">
        <v>40.73</v>
      </c>
    </row>
    <row r="42" customFormat="false" ht="14.25" hidden="false" customHeight="false" outlineLevel="0" collapsed="false">
      <c r="A42" s="34" t="s">
        <v>557</v>
      </c>
      <c r="B42" s="57" t="s">
        <v>558</v>
      </c>
      <c r="C42" s="58" t="s">
        <v>508</v>
      </c>
      <c r="D42" s="36" t="n">
        <v>2110848</v>
      </c>
      <c r="E42" s="36" t="n">
        <v>373674.4</v>
      </c>
      <c r="F42" s="36" t="n">
        <v>18753.2</v>
      </c>
    </row>
    <row r="43" customFormat="false" ht="14.25" hidden="false" customHeight="false" outlineLevel="0" collapsed="false">
      <c r="A43" s="34" t="s">
        <v>559</v>
      </c>
      <c r="B43" s="57" t="s">
        <v>560</v>
      </c>
      <c r="C43" s="58" t="s">
        <v>508</v>
      </c>
      <c r="D43" s="36" t="n">
        <v>2</v>
      </c>
      <c r="E43" s="36" t="n">
        <v>9.8</v>
      </c>
      <c r="F43" s="36" t="n">
        <v>3.92</v>
      </c>
    </row>
    <row r="44" customFormat="false" ht="14.25" hidden="false" customHeight="false" outlineLevel="0" collapsed="false">
      <c r="A44" s="34" t="s">
        <v>561</v>
      </c>
      <c r="B44" s="57" t="s">
        <v>562</v>
      </c>
      <c r="C44" s="58" t="s">
        <v>508</v>
      </c>
      <c r="D44" s="36" t="n">
        <v>115971</v>
      </c>
      <c r="E44" s="36" t="n">
        <v>20792.52</v>
      </c>
      <c r="F44" s="36" t="n">
        <v>1044.99</v>
      </c>
    </row>
    <row r="45" customFormat="false" ht="14.25" hidden="false" customHeight="false" outlineLevel="0" collapsed="false">
      <c r="A45" s="34" t="s">
        <v>563</v>
      </c>
      <c r="B45" s="57" t="s">
        <v>564</v>
      </c>
      <c r="C45" s="58" t="s">
        <v>508</v>
      </c>
      <c r="D45" s="36" t="n">
        <v>6120</v>
      </c>
      <c r="E45" s="36" t="n">
        <v>1203.28</v>
      </c>
      <c r="F45" s="36" t="n">
        <v>60.23</v>
      </c>
    </row>
    <row r="46" customFormat="false" ht="14.25" hidden="false" customHeight="false" outlineLevel="0" collapsed="false">
      <c r="A46" s="34" t="s">
        <v>565</v>
      </c>
      <c r="B46" s="57" t="s">
        <v>566</v>
      </c>
      <c r="C46" s="58" t="s">
        <v>508</v>
      </c>
      <c r="D46" s="36" t="n">
        <v>3560</v>
      </c>
      <c r="E46" s="36" t="n">
        <v>140.08</v>
      </c>
      <c r="F46" s="36" t="n">
        <v>14.14</v>
      </c>
    </row>
    <row r="47" customFormat="false" ht="14.25" hidden="false" customHeight="false" outlineLevel="0" collapsed="false">
      <c r="A47" s="34" t="s">
        <v>567</v>
      </c>
      <c r="B47" s="57" t="s">
        <v>568</v>
      </c>
      <c r="C47" s="58" t="s">
        <v>508</v>
      </c>
      <c r="D47" s="36" t="n">
        <v>3402</v>
      </c>
      <c r="E47" s="36" t="n">
        <v>5022.05</v>
      </c>
      <c r="F47" s="36" t="n">
        <v>502.53</v>
      </c>
    </row>
    <row r="48" customFormat="false" ht="14.25" hidden="false" customHeight="false" outlineLevel="0" collapsed="false">
      <c r="A48" s="34" t="s">
        <v>569</v>
      </c>
      <c r="B48" s="57" t="s">
        <v>570</v>
      </c>
      <c r="C48" s="58" t="s">
        <v>508</v>
      </c>
      <c r="D48" s="36" t="n">
        <v>1928.25</v>
      </c>
      <c r="E48" s="36" t="n">
        <v>2501.4</v>
      </c>
      <c r="F48" s="36" t="n">
        <v>250.61</v>
      </c>
    </row>
    <row r="49" customFormat="false" ht="14.25" hidden="false" customHeight="false" outlineLevel="0" collapsed="false">
      <c r="A49" s="34" t="s">
        <v>571</v>
      </c>
      <c r="B49" s="57" t="s">
        <v>572</v>
      </c>
      <c r="C49" s="58" t="s">
        <v>508</v>
      </c>
      <c r="D49" s="36" t="n">
        <v>3000</v>
      </c>
      <c r="E49" s="36" t="n">
        <v>717.06</v>
      </c>
      <c r="F49" s="36" t="n">
        <v>71.71</v>
      </c>
    </row>
    <row r="50" customFormat="false" ht="14.25" hidden="false" customHeight="false" outlineLevel="0" collapsed="false">
      <c r="A50" s="34" t="s">
        <v>573</v>
      </c>
      <c r="B50" s="57" t="s">
        <v>574</v>
      </c>
      <c r="C50" s="58" t="s">
        <v>508</v>
      </c>
      <c r="D50" s="36" t="n">
        <v>1200</v>
      </c>
      <c r="E50" s="36" t="n">
        <v>419.48</v>
      </c>
      <c r="F50" s="36" t="n">
        <v>20.98</v>
      </c>
    </row>
    <row r="51" customFormat="false" ht="14.25" hidden="false" customHeight="false" outlineLevel="0" collapsed="false">
      <c r="A51" s="34" t="s">
        <v>575</v>
      </c>
      <c r="B51" s="57" t="s">
        <v>564</v>
      </c>
      <c r="C51" s="58" t="s">
        <v>508</v>
      </c>
      <c r="D51" s="36" t="n">
        <v>7960</v>
      </c>
      <c r="E51" s="36" t="n">
        <v>2479.14</v>
      </c>
      <c r="F51" s="36" t="n">
        <v>586.58</v>
      </c>
    </row>
    <row r="52" customFormat="false" ht="14.25" hidden="false" customHeight="false" outlineLevel="0" collapsed="false">
      <c r="A52" s="34" t="s">
        <v>576</v>
      </c>
      <c r="B52" s="57" t="s">
        <v>577</v>
      </c>
      <c r="C52" s="58" t="s">
        <v>508</v>
      </c>
      <c r="D52" s="36" t="n">
        <v>7860</v>
      </c>
      <c r="E52" s="36" t="n">
        <v>2346.82</v>
      </c>
      <c r="F52" s="36" t="n">
        <v>555.09</v>
      </c>
    </row>
    <row r="53" customFormat="false" ht="14.25" hidden="false" customHeight="false" outlineLevel="0" collapsed="false">
      <c r="A53" s="34" t="s">
        <v>578</v>
      </c>
      <c r="B53" s="57" t="s">
        <v>579</v>
      </c>
      <c r="C53" s="58" t="s">
        <v>508</v>
      </c>
      <c r="D53" s="36" t="n">
        <v>556</v>
      </c>
      <c r="E53" s="36" t="n">
        <v>494.49</v>
      </c>
      <c r="F53" s="36" t="n">
        <v>191.43</v>
      </c>
    </row>
    <row r="54" customFormat="false" ht="14.25" hidden="false" customHeight="false" outlineLevel="0" collapsed="false">
      <c r="A54" s="34" t="s">
        <v>580</v>
      </c>
      <c r="B54" s="57" t="s">
        <v>581</v>
      </c>
      <c r="C54" s="58" t="s">
        <v>508</v>
      </c>
      <c r="D54" s="36" t="n">
        <v>1000</v>
      </c>
      <c r="E54" s="36" t="n">
        <v>322.86</v>
      </c>
      <c r="F54" s="36" t="n">
        <v>76.36</v>
      </c>
    </row>
    <row r="55" customFormat="false" ht="14.25" hidden="false" customHeight="false" outlineLevel="0" collapsed="false">
      <c r="A55" s="34" t="s">
        <v>582</v>
      </c>
      <c r="B55" s="57" t="s">
        <v>583</v>
      </c>
      <c r="C55" s="58" t="s">
        <v>508</v>
      </c>
      <c r="D55" s="36" t="n">
        <v>49896</v>
      </c>
      <c r="E55" s="36" t="n">
        <v>8953.89</v>
      </c>
      <c r="F55" s="36" t="n">
        <v>2732.42</v>
      </c>
    </row>
    <row r="56" customFormat="false" ht="14.25" hidden="false" customHeight="false" outlineLevel="0" collapsed="false">
      <c r="A56" s="34" t="s">
        <v>584</v>
      </c>
      <c r="B56" s="57" t="s">
        <v>564</v>
      </c>
      <c r="C56" s="58" t="s">
        <v>508</v>
      </c>
      <c r="D56" s="36" t="n">
        <v>946850</v>
      </c>
      <c r="E56" s="36" t="n">
        <v>220868.39</v>
      </c>
      <c r="F56" s="36" t="n">
        <v>67444.87</v>
      </c>
    </row>
    <row r="57" customFormat="false" ht="14.25" hidden="false" customHeight="false" outlineLevel="0" collapsed="false">
      <c r="A57" s="34" t="s">
        <v>585</v>
      </c>
      <c r="B57" s="57" t="s">
        <v>586</v>
      </c>
      <c r="C57" s="58" t="s">
        <v>508</v>
      </c>
      <c r="D57" s="36" t="n">
        <v>48800</v>
      </c>
      <c r="E57" s="36" t="n">
        <v>10628.29</v>
      </c>
      <c r="F57" s="36" t="n">
        <v>3243.36</v>
      </c>
    </row>
    <row r="58" customFormat="false" ht="14.25" hidden="false" customHeight="false" outlineLevel="0" collapsed="false">
      <c r="A58" s="34" t="s">
        <v>587</v>
      </c>
      <c r="B58" s="57" t="s">
        <v>588</v>
      </c>
      <c r="C58" s="58" t="s">
        <v>508</v>
      </c>
      <c r="D58" s="36" t="n">
        <v>3210</v>
      </c>
      <c r="E58" s="36" t="n">
        <v>7661.55</v>
      </c>
      <c r="F58" s="36" t="n">
        <v>2337.94</v>
      </c>
    </row>
    <row r="59" customFormat="false" ht="14.25" hidden="false" customHeight="false" outlineLevel="0" collapsed="false">
      <c r="A59" s="34" t="s">
        <v>589</v>
      </c>
      <c r="B59" s="57" t="s">
        <v>590</v>
      </c>
      <c r="C59" s="58" t="s">
        <v>508</v>
      </c>
      <c r="D59" s="36" t="n">
        <v>73650</v>
      </c>
      <c r="E59" s="36" t="n">
        <v>19753.42</v>
      </c>
      <c r="F59" s="36" t="n">
        <v>6028.33</v>
      </c>
    </row>
    <row r="60" customFormat="false" ht="14.25" hidden="false" customHeight="false" outlineLevel="0" collapsed="false">
      <c r="A60" s="34" t="s">
        <v>591</v>
      </c>
      <c r="B60" s="57" t="s">
        <v>592</v>
      </c>
      <c r="C60" s="58" t="s">
        <v>508</v>
      </c>
      <c r="D60" s="36" t="n">
        <v>1096</v>
      </c>
      <c r="E60" s="36" t="n">
        <v>2974.04</v>
      </c>
      <c r="F60" s="36" t="n">
        <v>907.54</v>
      </c>
    </row>
    <row r="61" customFormat="false" ht="14.25" hidden="false" customHeight="false" outlineLevel="0" collapsed="false">
      <c r="A61" s="34" t="s">
        <v>593</v>
      </c>
      <c r="B61" s="57" t="s">
        <v>594</v>
      </c>
      <c r="C61" s="58" t="s">
        <v>508</v>
      </c>
      <c r="D61" s="36" t="n">
        <v>430</v>
      </c>
      <c r="E61" s="36" t="n">
        <v>1761.16</v>
      </c>
      <c r="F61" s="36" t="n">
        <v>537.49</v>
      </c>
    </row>
    <row r="62" customFormat="false" ht="14.25" hidden="false" customHeight="false" outlineLevel="0" collapsed="false">
      <c r="A62" s="34" t="s">
        <v>595</v>
      </c>
      <c r="B62" s="57" t="s">
        <v>596</v>
      </c>
      <c r="C62" s="58" t="s">
        <v>508</v>
      </c>
      <c r="D62" s="36" t="n">
        <v>542580</v>
      </c>
      <c r="E62" s="36" t="n">
        <v>107774.62</v>
      </c>
      <c r="F62" s="36" t="n">
        <v>16502.28</v>
      </c>
    </row>
    <row r="63" customFormat="false" ht="14.25" hidden="false" customHeight="false" outlineLevel="0" collapsed="false">
      <c r="A63" s="34" t="s">
        <v>597</v>
      </c>
      <c r="B63" s="57" t="s">
        <v>598</v>
      </c>
      <c r="C63" s="58" t="s">
        <v>508</v>
      </c>
      <c r="D63" s="36" t="n">
        <v>100</v>
      </c>
      <c r="E63" s="36" t="n">
        <v>36.2</v>
      </c>
      <c r="F63" s="36" t="n">
        <v>11.05</v>
      </c>
    </row>
    <row r="64" customFormat="false" ht="14.25" hidden="false" customHeight="false" outlineLevel="0" collapsed="false">
      <c r="A64" s="34" t="s">
        <v>599</v>
      </c>
      <c r="B64" s="57" t="s">
        <v>600</v>
      </c>
      <c r="C64" s="58" t="s">
        <v>508</v>
      </c>
      <c r="D64" s="36" t="n">
        <v>96142.8</v>
      </c>
      <c r="E64" s="36" t="n">
        <v>39228.05</v>
      </c>
      <c r="F64" s="36" t="n">
        <v>12177.41</v>
      </c>
    </row>
    <row r="65" customFormat="false" ht="14.25" hidden="false" customHeight="false" outlineLevel="0" collapsed="false">
      <c r="A65" s="34" t="s">
        <v>601</v>
      </c>
      <c r="B65" s="57" t="s">
        <v>602</v>
      </c>
      <c r="C65" s="58" t="s">
        <v>508</v>
      </c>
      <c r="D65" s="36" t="n">
        <v>3575</v>
      </c>
      <c r="E65" s="36" t="n">
        <v>1785.19</v>
      </c>
      <c r="F65" s="36" t="n">
        <v>544.82</v>
      </c>
    </row>
    <row r="66" customFormat="false" ht="14.25" hidden="false" customHeight="false" outlineLevel="0" collapsed="false">
      <c r="A66" s="34" t="s">
        <v>603</v>
      </c>
      <c r="B66" s="57" t="s">
        <v>604</v>
      </c>
      <c r="C66" s="58" t="s">
        <v>508</v>
      </c>
      <c r="D66" s="36" t="n">
        <v>54.48</v>
      </c>
      <c r="E66" s="36" t="n">
        <v>219.91</v>
      </c>
      <c r="F66" s="36" t="n">
        <v>67.11</v>
      </c>
    </row>
    <row r="67" customFormat="false" ht="14.25" hidden="false" customHeight="false" outlineLevel="0" collapsed="false">
      <c r="A67" s="34" t="s">
        <v>605</v>
      </c>
      <c r="B67" s="57" t="s">
        <v>606</v>
      </c>
      <c r="C67" s="58" t="s">
        <v>508</v>
      </c>
      <c r="D67" s="36" t="n">
        <v>100</v>
      </c>
      <c r="E67" s="36" t="n">
        <v>102.92</v>
      </c>
      <c r="F67" s="36" t="n">
        <v>31.41</v>
      </c>
    </row>
    <row r="68" customFormat="false" ht="14.25" hidden="false" customHeight="false" outlineLevel="0" collapsed="false">
      <c r="A68" s="34" t="s">
        <v>607</v>
      </c>
      <c r="B68" s="57" t="s">
        <v>608</v>
      </c>
      <c r="C68" s="58" t="s">
        <v>508</v>
      </c>
      <c r="D68" s="36" t="n">
        <v>269.4</v>
      </c>
      <c r="E68" s="36" t="n">
        <v>238.14</v>
      </c>
      <c r="F68" s="36" t="n">
        <v>36.92</v>
      </c>
    </row>
    <row r="69" customFormat="false" ht="14.25" hidden="false" customHeight="false" outlineLevel="0" collapsed="false">
      <c r="A69" s="34" t="s">
        <v>609</v>
      </c>
      <c r="B69" s="57" t="s">
        <v>610</v>
      </c>
      <c r="C69" s="58" t="s">
        <v>508</v>
      </c>
      <c r="D69" s="36" t="n">
        <v>126</v>
      </c>
      <c r="E69" s="36" t="n">
        <v>72.11</v>
      </c>
      <c r="F69" s="36" t="n">
        <v>22.01</v>
      </c>
    </row>
    <row r="70" customFormat="false" ht="14.25" hidden="false" customHeight="false" outlineLevel="0" collapsed="false">
      <c r="A70" s="34" t="s">
        <v>611</v>
      </c>
      <c r="B70" s="57" t="s">
        <v>612</v>
      </c>
      <c r="C70" s="58" t="s">
        <v>508</v>
      </c>
      <c r="D70" s="36" t="n">
        <v>800</v>
      </c>
      <c r="E70" s="36" t="n">
        <v>351.85</v>
      </c>
      <c r="F70" s="36" t="n">
        <v>107.37</v>
      </c>
    </row>
    <row r="71" customFormat="false" ht="14.25" hidden="false" customHeight="false" outlineLevel="0" collapsed="false">
      <c r="A71" s="34" t="s">
        <v>613</v>
      </c>
      <c r="B71" s="57" t="s">
        <v>614</v>
      </c>
      <c r="C71" s="58" t="s">
        <v>508</v>
      </c>
      <c r="D71" s="36" t="n">
        <v>8600</v>
      </c>
      <c r="E71" s="36" t="n">
        <v>4259.32</v>
      </c>
      <c r="F71" s="36" t="n">
        <v>1299.87</v>
      </c>
    </row>
    <row r="72" customFormat="false" ht="14.25" hidden="false" customHeight="false" outlineLevel="0" collapsed="false">
      <c r="A72" s="34" t="s">
        <v>615</v>
      </c>
      <c r="B72" s="57" t="s">
        <v>616</v>
      </c>
      <c r="C72" s="58" t="s">
        <v>508</v>
      </c>
      <c r="D72" s="36" t="n">
        <v>200</v>
      </c>
      <c r="E72" s="36" t="n">
        <v>139.52</v>
      </c>
      <c r="F72" s="36" t="n">
        <v>42.58</v>
      </c>
    </row>
    <row r="73" customFormat="false" ht="14.25" hidden="false" customHeight="false" outlineLevel="0" collapsed="false">
      <c r="A73" s="34" t="s">
        <v>617</v>
      </c>
      <c r="B73" s="57" t="s">
        <v>618</v>
      </c>
      <c r="C73" s="58" t="s">
        <v>508</v>
      </c>
      <c r="D73" s="36" t="n">
        <v>2172.16</v>
      </c>
      <c r="E73" s="36" t="n">
        <v>4219.65</v>
      </c>
      <c r="F73" s="36" t="n">
        <v>1287.73</v>
      </c>
    </row>
    <row r="74" customFormat="false" ht="14.25" hidden="false" customHeight="false" outlineLevel="0" collapsed="false">
      <c r="A74" s="34" t="s">
        <v>619</v>
      </c>
      <c r="B74" s="57" t="s">
        <v>620</v>
      </c>
      <c r="C74" s="58" t="s">
        <v>508</v>
      </c>
      <c r="D74" s="36" t="n">
        <v>48767</v>
      </c>
      <c r="E74" s="36" t="n">
        <v>3299.8</v>
      </c>
      <c r="F74" s="36" t="n">
        <v>165.19</v>
      </c>
    </row>
    <row r="75" customFormat="false" ht="14.25" hidden="false" customHeight="false" outlineLevel="0" collapsed="false">
      <c r="A75" s="34" t="s">
        <v>621</v>
      </c>
      <c r="B75" s="57" t="s">
        <v>622</v>
      </c>
      <c r="C75" s="58" t="s">
        <v>508</v>
      </c>
      <c r="D75" s="36" t="n">
        <v>658.58</v>
      </c>
      <c r="E75" s="36" t="n">
        <v>418.65</v>
      </c>
      <c r="F75" s="36" t="n">
        <v>36.01</v>
      </c>
    </row>
    <row r="76" customFormat="false" ht="14.25" hidden="false" customHeight="false" outlineLevel="0" collapsed="false">
      <c r="A76" s="34" t="s">
        <v>623</v>
      </c>
      <c r="B76" s="57" t="s">
        <v>624</v>
      </c>
      <c r="C76" s="58" t="s">
        <v>508</v>
      </c>
      <c r="D76" s="36" t="n">
        <v>748610.31</v>
      </c>
      <c r="E76" s="36" t="n">
        <v>129962.85</v>
      </c>
      <c r="F76" s="36" t="n">
        <v>62161.96</v>
      </c>
    </row>
    <row r="77" customFormat="false" ht="14.25" hidden="false" customHeight="false" outlineLevel="0" collapsed="false">
      <c r="A77" s="34" t="s">
        <v>625</v>
      </c>
      <c r="B77" s="57" t="s">
        <v>626</v>
      </c>
      <c r="C77" s="58" t="s">
        <v>508</v>
      </c>
      <c r="D77" s="36" t="n">
        <v>192002.16</v>
      </c>
      <c r="E77" s="36" t="n">
        <v>68928.73</v>
      </c>
      <c r="F77" s="36" t="n">
        <v>32692.17</v>
      </c>
    </row>
    <row r="78" customFormat="false" ht="14.25" hidden="false" customHeight="false" outlineLevel="0" collapsed="false">
      <c r="A78" s="34" t="s">
        <v>627</v>
      </c>
      <c r="B78" s="57" t="s">
        <v>628</v>
      </c>
      <c r="C78" s="58" t="s">
        <v>508</v>
      </c>
      <c r="D78" s="36" t="n">
        <v>1649760.85</v>
      </c>
      <c r="E78" s="36" t="n">
        <v>911973.94</v>
      </c>
      <c r="F78" s="36" t="n">
        <v>438567.67</v>
      </c>
    </row>
    <row r="79" customFormat="false" ht="14.25" hidden="false" customHeight="false" outlineLevel="0" collapsed="false">
      <c r="A79" s="34" t="s">
        <v>629</v>
      </c>
      <c r="B79" s="57" t="s">
        <v>630</v>
      </c>
      <c r="C79" s="58" t="s">
        <v>508</v>
      </c>
      <c r="D79" s="36" t="n">
        <v>1498.2</v>
      </c>
      <c r="E79" s="36" t="n">
        <v>328.27</v>
      </c>
      <c r="F79" s="36" t="n">
        <v>154.03</v>
      </c>
    </row>
    <row r="80" customFormat="false" ht="14.25" hidden="false" customHeight="false" outlineLevel="0" collapsed="false">
      <c r="A80" s="34" t="s">
        <v>631</v>
      </c>
      <c r="B80" s="57" t="s">
        <v>632</v>
      </c>
      <c r="C80" s="58" t="s">
        <v>508</v>
      </c>
      <c r="D80" s="36" t="n">
        <v>3909517.21</v>
      </c>
      <c r="E80" s="36" t="n">
        <v>24339.61</v>
      </c>
      <c r="F80" s="36" t="n">
        <v>12069.16</v>
      </c>
    </row>
    <row r="81" customFormat="false" ht="14.25" hidden="false" customHeight="false" outlineLevel="0" collapsed="false">
      <c r="A81" s="34" t="s">
        <v>633</v>
      </c>
      <c r="B81" s="57" t="s">
        <v>634</v>
      </c>
      <c r="C81" s="58" t="s">
        <v>508</v>
      </c>
      <c r="D81" s="36" t="n">
        <v>46</v>
      </c>
      <c r="E81" s="36" t="n">
        <v>219.57</v>
      </c>
      <c r="F81" s="36" t="n">
        <v>66.03</v>
      </c>
    </row>
    <row r="82" customFormat="false" ht="14.25" hidden="false" customHeight="false" outlineLevel="0" collapsed="false">
      <c r="A82" s="34" t="s">
        <v>635</v>
      </c>
      <c r="B82" s="57" t="s">
        <v>636</v>
      </c>
      <c r="C82" s="58" t="s">
        <v>508</v>
      </c>
      <c r="D82" s="36" t="n">
        <v>41756.6</v>
      </c>
      <c r="E82" s="36" t="n">
        <v>11548.16</v>
      </c>
      <c r="F82" s="36" t="n">
        <v>3459.2</v>
      </c>
    </row>
    <row r="83" customFormat="false" ht="14.25" hidden="false" customHeight="false" outlineLevel="0" collapsed="false">
      <c r="A83" s="34" t="s">
        <v>637</v>
      </c>
      <c r="B83" s="57" t="s">
        <v>638</v>
      </c>
      <c r="C83" s="58" t="s">
        <v>508</v>
      </c>
      <c r="D83" s="36" t="n">
        <v>183125</v>
      </c>
      <c r="E83" s="36" t="n">
        <v>20869.68</v>
      </c>
      <c r="F83" s="36" t="n">
        <v>6231.02</v>
      </c>
    </row>
    <row r="84" customFormat="false" ht="14.25" hidden="false" customHeight="false" outlineLevel="0" collapsed="false">
      <c r="A84" s="34" t="s">
        <v>639</v>
      </c>
      <c r="B84" s="57" t="s">
        <v>640</v>
      </c>
      <c r="C84" s="58" t="s">
        <v>508</v>
      </c>
      <c r="D84" s="36" t="n">
        <v>10314.5</v>
      </c>
      <c r="E84" s="36" t="n">
        <v>4499.02</v>
      </c>
      <c r="F84" s="36" t="n">
        <v>1349.62</v>
      </c>
    </row>
    <row r="85" customFormat="false" ht="14.25" hidden="false" customHeight="false" outlineLevel="0" collapsed="false">
      <c r="A85" s="34" t="s">
        <v>641</v>
      </c>
      <c r="B85" s="57" t="s">
        <v>642</v>
      </c>
      <c r="C85" s="58" t="s">
        <v>508</v>
      </c>
      <c r="D85" s="36" t="n">
        <v>234334</v>
      </c>
      <c r="E85" s="36" t="n">
        <v>121191.33</v>
      </c>
      <c r="F85" s="36" t="n">
        <v>58565.66</v>
      </c>
    </row>
    <row r="86" customFormat="false" ht="14.25" hidden="false" customHeight="false" outlineLevel="0" collapsed="false">
      <c r="A86" s="34" t="s">
        <v>643</v>
      </c>
      <c r="B86" s="57" t="s">
        <v>644</v>
      </c>
      <c r="C86" s="58" t="s">
        <v>508</v>
      </c>
      <c r="D86" s="36" t="n">
        <v>249894.95</v>
      </c>
      <c r="E86" s="36" t="n">
        <v>141973.2</v>
      </c>
      <c r="F86" s="36" t="n">
        <v>68646.92</v>
      </c>
    </row>
    <row r="87" customFormat="false" ht="14.25" hidden="false" customHeight="false" outlineLevel="0" collapsed="false">
      <c r="A87" s="34" t="s">
        <v>645</v>
      </c>
      <c r="B87" s="57" t="s">
        <v>646</v>
      </c>
      <c r="C87" s="58" t="s">
        <v>508</v>
      </c>
      <c r="D87" s="36" t="n">
        <v>2861</v>
      </c>
      <c r="E87" s="36" t="n">
        <v>1622.02</v>
      </c>
      <c r="F87" s="36" t="n">
        <v>243.31</v>
      </c>
    </row>
    <row r="88" customFormat="false" ht="14.25" hidden="false" customHeight="false" outlineLevel="0" collapsed="false">
      <c r="A88" s="34" t="s">
        <v>647</v>
      </c>
      <c r="B88" s="57" t="s">
        <v>648</v>
      </c>
      <c r="C88" s="58" t="s">
        <v>508</v>
      </c>
      <c r="D88" s="36" t="n">
        <v>38165</v>
      </c>
      <c r="E88" s="36" t="n">
        <v>21104.06</v>
      </c>
      <c r="F88" s="36" t="n">
        <v>6321.47</v>
      </c>
    </row>
    <row r="89" customFormat="false" ht="14.25" hidden="false" customHeight="false" outlineLevel="0" collapsed="false">
      <c r="A89" s="34" t="s">
        <v>649</v>
      </c>
      <c r="B89" s="57" t="s">
        <v>650</v>
      </c>
      <c r="C89" s="58" t="s">
        <v>508</v>
      </c>
      <c r="D89" s="36" t="n">
        <v>14226.74</v>
      </c>
      <c r="E89" s="36" t="n">
        <v>8727.71</v>
      </c>
      <c r="F89" s="36" t="n">
        <v>2614.24</v>
      </c>
    </row>
    <row r="90" customFormat="false" ht="14.25" hidden="false" customHeight="false" outlineLevel="0" collapsed="false">
      <c r="A90" s="34" t="s">
        <v>651</v>
      </c>
      <c r="B90" s="57" t="s">
        <v>652</v>
      </c>
      <c r="C90" s="58" t="s">
        <v>508</v>
      </c>
      <c r="D90" s="36" t="n">
        <v>246765.81</v>
      </c>
      <c r="E90" s="36" t="n">
        <v>137189.4</v>
      </c>
      <c r="F90" s="36" t="n">
        <v>41090.97</v>
      </c>
    </row>
    <row r="91" customFormat="false" ht="14.25" hidden="false" customHeight="false" outlineLevel="0" collapsed="false">
      <c r="A91" s="34" t="s">
        <v>653</v>
      </c>
      <c r="B91" s="57" t="s">
        <v>654</v>
      </c>
      <c r="C91" s="58" t="s">
        <v>479</v>
      </c>
      <c r="D91" s="36" t="n">
        <v>617556</v>
      </c>
      <c r="E91" s="36" t="n">
        <v>72208.69</v>
      </c>
      <c r="F91" s="36" t="n">
        <v>7075.13</v>
      </c>
    </row>
    <row r="92" customFormat="false" ht="14.25" hidden="false" customHeight="false" outlineLevel="0" collapsed="false">
      <c r="A92" s="34" t="s">
        <v>655</v>
      </c>
      <c r="B92" s="57" t="s">
        <v>656</v>
      </c>
      <c r="C92" s="58" t="s">
        <v>479</v>
      </c>
      <c r="D92" s="36" t="n">
        <v>44800</v>
      </c>
      <c r="E92" s="36" t="n">
        <v>5878.54</v>
      </c>
      <c r="F92" s="36" t="n">
        <v>324.75</v>
      </c>
    </row>
    <row r="93" customFormat="false" ht="14.25" hidden="false" customHeight="false" outlineLevel="0" collapsed="false">
      <c r="A93" s="34" t="s">
        <v>657</v>
      </c>
      <c r="B93" s="57" t="s">
        <v>658</v>
      </c>
      <c r="C93" s="58" t="s">
        <v>508</v>
      </c>
      <c r="D93" s="36" t="n">
        <v>3500</v>
      </c>
      <c r="E93" s="36" t="n">
        <v>2123.99</v>
      </c>
      <c r="F93" s="36" t="n">
        <v>461.7</v>
      </c>
    </row>
    <row r="94" customFormat="false" ht="14.25" hidden="false" customHeight="false" outlineLevel="0" collapsed="false">
      <c r="A94" s="34" t="s">
        <v>659</v>
      </c>
      <c r="B94" s="57" t="s">
        <v>660</v>
      </c>
      <c r="C94" s="58" t="s">
        <v>508</v>
      </c>
      <c r="D94" s="36" t="n">
        <v>194407.81</v>
      </c>
      <c r="E94" s="36" t="n">
        <v>33449.46</v>
      </c>
      <c r="F94" s="36" t="n">
        <v>6021.78</v>
      </c>
    </row>
    <row r="95" customFormat="false" ht="14.25" hidden="false" customHeight="false" outlineLevel="0" collapsed="false">
      <c r="A95" s="34" t="s">
        <v>661</v>
      </c>
      <c r="B95" s="57" t="s">
        <v>660</v>
      </c>
      <c r="C95" s="58" t="s">
        <v>508</v>
      </c>
      <c r="D95" s="36" t="n">
        <v>433677.94</v>
      </c>
      <c r="E95" s="36" t="n">
        <v>97855.19</v>
      </c>
      <c r="F95" s="36" t="n">
        <v>23722.09</v>
      </c>
    </row>
    <row r="96" customFormat="false" ht="14.25" hidden="false" customHeight="false" outlineLevel="0" collapsed="false">
      <c r="A96" s="34" t="s">
        <v>662</v>
      </c>
      <c r="B96" s="57" t="s">
        <v>663</v>
      </c>
      <c r="C96" s="58" t="s">
        <v>508</v>
      </c>
      <c r="D96" s="36" t="n">
        <v>336.5</v>
      </c>
      <c r="E96" s="36" t="n">
        <v>3208.15</v>
      </c>
      <c r="F96" s="36" t="n">
        <v>783.97</v>
      </c>
    </row>
    <row r="97" customFormat="false" ht="14.25" hidden="false" customHeight="false" outlineLevel="0" collapsed="false">
      <c r="A97" s="34" t="s">
        <v>664</v>
      </c>
      <c r="B97" s="57" t="s">
        <v>665</v>
      </c>
      <c r="C97" s="58" t="s">
        <v>508</v>
      </c>
      <c r="D97" s="36" t="n">
        <v>1875</v>
      </c>
      <c r="E97" s="36" t="n">
        <v>426.27</v>
      </c>
      <c r="F97" s="36" t="n">
        <v>103.65</v>
      </c>
    </row>
    <row r="98" customFormat="false" ht="14.25" hidden="false" customHeight="false" outlineLevel="0" collapsed="false">
      <c r="A98" s="34" t="s">
        <v>666</v>
      </c>
      <c r="B98" s="57" t="s">
        <v>667</v>
      </c>
      <c r="C98" s="58" t="s">
        <v>508</v>
      </c>
      <c r="D98" s="36" t="n">
        <v>455</v>
      </c>
      <c r="E98" s="36" t="n">
        <v>14.72</v>
      </c>
      <c r="F98" s="36" t="n">
        <v>3.64</v>
      </c>
    </row>
    <row r="99" customFormat="false" ht="14.25" hidden="false" customHeight="false" outlineLevel="0" collapsed="false">
      <c r="A99" s="34" t="s">
        <v>668</v>
      </c>
      <c r="B99" s="57" t="s">
        <v>669</v>
      </c>
      <c r="C99" s="58" t="s">
        <v>508</v>
      </c>
      <c r="D99" s="36" t="n">
        <v>581</v>
      </c>
      <c r="E99" s="36" t="n">
        <v>189.16</v>
      </c>
      <c r="F99" s="36" t="n">
        <v>53.86</v>
      </c>
    </row>
    <row r="100" customFormat="false" ht="14.25" hidden="false" customHeight="false" outlineLevel="0" collapsed="false">
      <c r="A100" s="34" t="s">
        <v>670</v>
      </c>
      <c r="B100" s="57" t="s">
        <v>671</v>
      </c>
      <c r="C100" s="58" t="s">
        <v>508</v>
      </c>
      <c r="D100" s="36" t="n">
        <v>610</v>
      </c>
      <c r="E100" s="36" t="n">
        <v>30.51</v>
      </c>
      <c r="F100" s="36" t="n">
        <v>7.72</v>
      </c>
    </row>
    <row r="101" customFormat="false" ht="14.25" hidden="false" customHeight="false" outlineLevel="0" collapsed="false">
      <c r="A101" s="34" t="s">
        <v>672</v>
      </c>
      <c r="B101" s="57" t="s">
        <v>673</v>
      </c>
      <c r="C101" s="58" t="s">
        <v>508</v>
      </c>
      <c r="D101" s="36" t="n">
        <v>1088670</v>
      </c>
      <c r="E101" s="36" t="n">
        <v>43987.01</v>
      </c>
      <c r="F101" s="36" t="n">
        <v>25.19</v>
      </c>
    </row>
    <row r="102" customFormat="false" ht="14.25" hidden="false" customHeight="false" outlineLevel="0" collapsed="false">
      <c r="A102" s="34" t="s">
        <v>674</v>
      </c>
      <c r="B102" s="57" t="s">
        <v>675</v>
      </c>
      <c r="C102" s="58" t="s">
        <v>508</v>
      </c>
      <c r="D102" s="36" t="n">
        <v>188760</v>
      </c>
      <c r="E102" s="36" t="n">
        <v>16290.43</v>
      </c>
      <c r="F102" s="36" t="n">
        <v>3038.9</v>
      </c>
    </row>
    <row r="103" customFormat="false" ht="14.25" hidden="false" customHeight="false" outlineLevel="0" collapsed="false">
      <c r="A103" s="34" t="s">
        <v>676</v>
      </c>
      <c r="B103" s="57" t="s">
        <v>677</v>
      </c>
      <c r="C103" s="58" t="s">
        <v>508</v>
      </c>
      <c r="D103" s="36" t="n">
        <v>623793.6</v>
      </c>
      <c r="E103" s="36" t="n">
        <v>33373.32</v>
      </c>
      <c r="F103" s="36" t="n">
        <v>6282.36</v>
      </c>
    </row>
    <row r="104" customFormat="false" ht="14.25" hidden="false" customHeight="false" outlineLevel="0" collapsed="false">
      <c r="A104" s="34" t="s">
        <v>678</v>
      </c>
      <c r="B104" s="57" t="s">
        <v>679</v>
      </c>
      <c r="C104" s="58" t="s">
        <v>508</v>
      </c>
      <c r="D104" s="36" t="n">
        <v>211</v>
      </c>
      <c r="E104" s="36" t="n">
        <v>3297.47</v>
      </c>
      <c r="F104" s="36" t="n">
        <v>466.81</v>
      </c>
    </row>
    <row r="105" customFormat="false" ht="14.25" hidden="false" customHeight="false" outlineLevel="0" collapsed="false">
      <c r="A105" s="34" t="s">
        <v>680</v>
      </c>
      <c r="B105" s="57" t="s">
        <v>681</v>
      </c>
      <c r="C105" s="58" t="s">
        <v>508</v>
      </c>
      <c r="D105" s="36" t="n">
        <v>1508833.3</v>
      </c>
      <c r="E105" s="36" t="n">
        <v>41593.5</v>
      </c>
      <c r="F105" s="36" t="n">
        <v>476.73</v>
      </c>
    </row>
    <row r="106" customFormat="false" ht="14.25" hidden="false" customHeight="false" outlineLevel="0" collapsed="false">
      <c r="A106" s="34" t="s">
        <v>682</v>
      </c>
      <c r="B106" s="57" t="s">
        <v>683</v>
      </c>
      <c r="C106" s="58" t="s">
        <v>508</v>
      </c>
      <c r="D106" s="36" t="n">
        <v>6212</v>
      </c>
      <c r="E106" s="36" t="n">
        <v>2561.45</v>
      </c>
      <c r="F106" s="36" t="n">
        <v>256.47</v>
      </c>
    </row>
    <row r="107" customFormat="false" ht="14.25" hidden="false" customHeight="false" outlineLevel="0" collapsed="false">
      <c r="A107" s="34" t="s">
        <v>684</v>
      </c>
      <c r="B107" s="57" t="s">
        <v>685</v>
      </c>
      <c r="C107" s="58" t="s">
        <v>479</v>
      </c>
      <c r="D107" s="36" t="n">
        <v>326756</v>
      </c>
      <c r="E107" s="36" t="n">
        <v>3862.58</v>
      </c>
      <c r="F107" s="36" t="n">
        <v>21.6</v>
      </c>
    </row>
    <row r="108" customFormat="false" ht="14.25" hidden="false" customHeight="false" outlineLevel="0" collapsed="false">
      <c r="A108" s="34" t="s">
        <v>686</v>
      </c>
      <c r="B108" s="57" t="s">
        <v>687</v>
      </c>
      <c r="C108" s="58" t="s">
        <v>479</v>
      </c>
      <c r="D108" s="36" t="n">
        <v>191683</v>
      </c>
      <c r="E108" s="36" t="n">
        <v>4330.47</v>
      </c>
      <c r="F108" s="36" t="n">
        <v>57.28</v>
      </c>
    </row>
    <row r="109" customFormat="false" ht="14.25" hidden="false" customHeight="false" outlineLevel="0" collapsed="false">
      <c r="A109" s="34" t="s">
        <v>688</v>
      </c>
      <c r="B109" s="57" t="s">
        <v>689</v>
      </c>
      <c r="C109" s="58" t="s">
        <v>479</v>
      </c>
      <c r="D109" s="36" t="n">
        <v>445390</v>
      </c>
      <c r="E109" s="36" t="n">
        <v>4187.96</v>
      </c>
      <c r="F109" s="36" t="n">
        <v>213.79</v>
      </c>
    </row>
    <row r="110" customFormat="false" ht="14.25" hidden="false" customHeight="false" outlineLevel="0" collapsed="false">
      <c r="A110" s="34" t="s">
        <v>690</v>
      </c>
      <c r="B110" s="57" t="s">
        <v>691</v>
      </c>
      <c r="C110" s="58" t="s">
        <v>479</v>
      </c>
      <c r="D110" s="36" t="n">
        <v>86921</v>
      </c>
      <c r="E110" s="36" t="n">
        <v>16371.32</v>
      </c>
      <c r="F110" s="36" t="n">
        <v>442.56</v>
      </c>
    </row>
    <row r="111" customFormat="false" ht="14.25" hidden="false" customHeight="false" outlineLevel="0" collapsed="false">
      <c r="A111" s="34" t="s">
        <v>692</v>
      </c>
      <c r="B111" s="57" t="s">
        <v>693</v>
      </c>
      <c r="C111" s="58" t="s">
        <v>479</v>
      </c>
      <c r="D111" s="36" t="n">
        <v>3036853</v>
      </c>
      <c r="E111" s="36" t="n">
        <v>102962.09</v>
      </c>
      <c r="F111" s="36" t="n">
        <v>1416.12</v>
      </c>
    </row>
    <row r="112" customFormat="false" ht="14.25" hidden="false" customHeight="false" outlineLevel="0" collapsed="false">
      <c r="A112" s="34" t="s">
        <v>694</v>
      </c>
      <c r="B112" s="57" t="s">
        <v>695</v>
      </c>
      <c r="C112" s="58" t="s">
        <v>479</v>
      </c>
      <c r="D112" s="36" t="n">
        <v>6007</v>
      </c>
      <c r="E112" s="36" t="n">
        <v>48.61</v>
      </c>
      <c r="F112" s="36" t="n">
        <v>2.56</v>
      </c>
    </row>
    <row r="113" customFormat="false" ht="14.25" hidden="false" customHeight="false" outlineLevel="0" collapsed="false">
      <c r="A113" s="34" t="s">
        <v>696</v>
      </c>
      <c r="B113" s="57" t="s">
        <v>697</v>
      </c>
      <c r="C113" s="58" t="s">
        <v>479</v>
      </c>
      <c r="D113" s="36" t="n">
        <v>140320</v>
      </c>
      <c r="E113" s="36" t="n">
        <v>1437.95</v>
      </c>
      <c r="F113" s="36" t="n">
        <v>144.52</v>
      </c>
    </row>
    <row r="114" customFormat="false" ht="14.25" hidden="false" customHeight="false" outlineLevel="0" collapsed="false">
      <c r="A114" s="34" t="s">
        <v>698</v>
      </c>
      <c r="B114" s="57" t="s">
        <v>699</v>
      </c>
      <c r="C114" s="58" t="s">
        <v>479</v>
      </c>
      <c r="D114" s="36" t="n">
        <v>1312295</v>
      </c>
      <c r="E114" s="36" t="n">
        <v>75340.51</v>
      </c>
      <c r="F114" s="36" t="n">
        <v>4023.21</v>
      </c>
    </row>
    <row r="115" customFormat="false" ht="14.25" hidden="false" customHeight="false" outlineLevel="0" collapsed="false">
      <c r="A115" s="34" t="s">
        <v>700</v>
      </c>
      <c r="B115" s="57" t="s">
        <v>701</v>
      </c>
      <c r="C115" s="58" t="s">
        <v>479</v>
      </c>
      <c r="D115" s="36" t="n">
        <v>12688</v>
      </c>
      <c r="E115" s="36" t="n">
        <v>334.71</v>
      </c>
      <c r="F115" s="36" t="n">
        <v>32.42</v>
      </c>
    </row>
    <row r="116" customFormat="false" ht="14.25" hidden="false" customHeight="false" outlineLevel="0" collapsed="false">
      <c r="A116" s="34" t="s">
        <v>702</v>
      </c>
      <c r="B116" s="57" t="s">
        <v>703</v>
      </c>
      <c r="C116" s="58" t="s">
        <v>479</v>
      </c>
      <c r="D116" s="36" t="n">
        <v>2700</v>
      </c>
      <c r="E116" s="36" t="n">
        <v>87.17</v>
      </c>
      <c r="F116" s="36" t="n">
        <v>4.55</v>
      </c>
    </row>
    <row r="117" customFormat="false" ht="14.25" hidden="false" customHeight="false" outlineLevel="0" collapsed="false">
      <c r="A117" s="34" t="s">
        <v>704</v>
      </c>
      <c r="B117" s="57" t="s">
        <v>705</v>
      </c>
      <c r="C117" s="58" t="s">
        <v>479</v>
      </c>
      <c r="D117" s="36" t="n">
        <v>500000</v>
      </c>
      <c r="E117" s="36" t="n">
        <v>295.42</v>
      </c>
      <c r="F117" s="36" t="n">
        <v>14.84</v>
      </c>
    </row>
    <row r="118" customFormat="false" ht="14.25" hidden="false" customHeight="false" outlineLevel="0" collapsed="false">
      <c r="A118" s="34" t="s">
        <v>706</v>
      </c>
      <c r="B118" s="57" t="s">
        <v>707</v>
      </c>
      <c r="C118" s="58" t="s">
        <v>508</v>
      </c>
      <c r="D118" s="36" t="n">
        <v>352079</v>
      </c>
      <c r="E118" s="36" t="n">
        <v>7459.18</v>
      </c>
      <c r="F118" s="36" t="n">
        <v>376.57</v>
      </c>
    </row>
    <row r="119" customFormat="false" ht="14.25" hidden="false" customHeight="false" outlineLevel="0" collapsed="false">
      <c r="A119" s="34" t="s">
        <v>708</v>
      </c>
      <c r="B119" s="57" t="s">
        <v>709</v>
      </c>
      <c r="C119" s="58" t="s">
        <v>508</v>
      </c>
      <c r="D119" s="36" t="n">
        <v>273984793</v>
      </c>
      <c r="E119" s="36" t="n">
        <v>5811746.61</v>
      </c>
      <c r="F119" s="36" t="n">
        <v>291894.48</v>
      </c>
    </row>
    <row r="120" customFormat="false" ht="14.25" hidden="false" customHeight="false" outlineLevel="0" collapsed="false">
      <c r="A120" s="34" t="s">
        <v>710</v>
      </c>
      <c r="B120" s="57" t="s">
        <v>711</v>
      </c>
      <c r="C120" s="58" t="s">
        <v>508</v>
      </c>
      <c r="D120" s="36" t="n">
        <v>86999491</v>
      </c>
      <c r="E120" s="36" t="n">
        <v>526924.53</v>
      </c>
      <c r="F120" s="36" t="n">
        <v>26708.94</v>
      </c>
    </row>
    <row r="121" customFormat="false" ht="14.25" hidden="false" customHeight="false" outlineLevel="0" collapsed="false">
      <c r="A121" s="34" t="s">
        <v>712</v>
      </c>
      <c r="B121" s="57" t="s">
        <v>713</v>
      </c>
      <c r="C121" s="58" t="s">
        <v>508</v>
      </c>
      <c r="D121" s="36" t="n">
        <v>167952514</v>
      </c>
      <c r="E121" s="36" t="n">
        <v>5269613.53</v>
      </c>
      <c r="F121" s="36" t="n">
        <v>263805.16</v>
      </c>
    </row>
    <row r="122" customFormat="false" ht="14.25" hidden="false" customHeight="false" outlineLevel="0" collapsed="false">
      <c r="A122" s="34" t="s">
        <v>714</v>
      </c>
      <c r="B122" s="57" t="s">
        <v>715</v>
      </c>
      <c r="C122" s="58" t="s">
        <v>508</v>
      </c>
      <c r="D122" s="36" t="n">
        <v>4930073</v>
      </c>
      <c r="E122" s="36" t="n">
        <v>371895.77</v>
      </c>
      <c r="F122" s="36" t="n">
        <v>104727.7</v>
      </c>
    </row>
    <row r="123" customFormat="false" ht="14.25" hidden="false" customHeight="false" outlineLevel="0" collapsed="false">
      <c r="A123" s="34" t="s">
        <v>716</v>
      </c>
      <c r="B123" s="57" t="s">
        <v>717</v>
      </c>
      <c r="C123" s="58" t="s">
        <v>508</v>
      </c>
      <c r="D123" s="36" t="n">
        <v>23460</v>
      </c>
      <c r="E123" s="36" t="n">
        <v>299.68</v>
      </c>
      <c r="F123" s="36" t="n">
        <v>15.45</v>
      </c>
    </row>
    <row r="124" customFormat="false" ht="14.25" hidden="false" customHeight="false" outlineLevel="0" collapsed="false">
      <c r="A124" s="34" t="s">
        <v>718</v>
      </c>
      <c r="B124" s="57" t="s">
        <v>719</v>
      </c>
      <c r="C124" s="58" t="s">
        <v>508</v>
      </c>
      <c r="D124" s="36" t="n">
        <v>312540</v>
      </c>
      <c r="E124" s="36" t="n">
        <v>5088.27</v>
      </c>
      <c r="F124" s="36" t="n">
        <v>255.94</v>
      </c>
    </row>
    <row r="125" customFormat="false" ht="14.25" hidden="false" customHeight="false" outlineLevel="0" collapsed="false">
      <c r="A125" s="34" t="s">
        <v>720</v>
      </c>
      <c r="B125" s="57" t="s">
        <v>721</v>
      </c>
      <c r="C125" s="58" t="s">
        <v>508</v>
      </c>
      <c r="D125" s="36" t="n">
        <v>51235</v>
      </c>
      <c r="E125" s="36" t="n">
        <v>641.19</v>
      </c>
      <c r="F125" s="36" t="n">
        <v>32.46</v>
      </c>
    </row>
    <row r="126" customFormat="false" ht="14.25" hidden="false" customHeight="false" outlineLevel="0" collapsed="false">
      <c r="A126" s="34" t="s">
        <v>722</v>
      </c>
      <c r="B126" s="57" t="s">
        <v>723</v>
      </c>
      <c r="C126" s="58" t="s">
        <v>508</v>
      </c>
      <c r="D126" s="36" t="n">
        <v>4140</v>
      </c>
      <c r="E126" s="36" t="n">
        <v>44.56</v>
      </c>
      <c r="F126" s="36" t="n">
        <v>2.29</v>
      </c>
    </row>
    <row r="127" customFormat="false" ht="14.25" hidden="false" customHeight="false" outlineLevel="0" collapsed="false">
      <c r="A127" s="34" t="s">
        <v>724</v>
      </c>
      <c r="B127" s="57" t="s">
        <v>725</v>
      </c>
      <c r="C127" s="58" t="s">
        <v>508</v>
      </c>
      <c r="D127" s="36" t="n">
        <v>1900</v>
      </c>
      <c r="E127" s="36" t="n">
        <v>20.45</v>
      </c>
      <c r="F127" s="36" t="n">
        <v>1.09</v>
      </c>
    </row>
    <row r="128" customFormat="false" ht="14.25" hidden="false" customHeight="false" outlineLevel="0" collapsed="false">
      <c r="A128" s="34" t="s">
        <v>726</v>
      </c>
      <c r="B128" s="57" t="s">
        <v>727</v>
      </c>
      <c r="C128" s="58" t="s">
        <v>508</v>
      </c>
      <c r="D128" s="36" t="n">
        <v>23286</v>
      </c>
      <c r="E128" s="36" t="n">
        <v>435.89</v>
      </c>
      <c r="F128" s="36" t="n">
        <v>22</v>
      </c>
    </row>
    <row r="129" customFormat="false" ht="14.25" hidden="false" customHeight="false" outlineLevel="0" collapsed="false">
      <c r="A129" s="34" t="s">
        <v>728</v>
      </c>
      <c r="B129" s="57" t="s">
        <v>729</v>
      </c>
      <c r="C129" s="58" t="s">
        <v>508</v>
      </c>
      <c r="D129" s="36" t="n">
        <v>5200</v>
      </c>
      <c r="E129" s="36" t="n">
        <v>86.88</v>
      </c>
      <c r="F129" s="36" t="n">
        <v>4.63</v>
      </c>
    </row>
    <row r="130" customFormat="false" ht="14.25" hidden="false" customHeight="false" outlineLevel="0" collapsed="false">
      <c r="A130" s="34" t="s">
        <v>730</v>
      </c>
      <c r="B130" s="57" t="s">
        <v>731</v>
      </c>
      <c r="C130" s="58" t="s">
        <v>508</v>
      </c>
      <c r="D130" s="36" t="n">
        <v>6900</v>
      </c>
      <c r="E130" s="36" t="n">
        <v>99.55</v>
      </c>
      <c r="F130" s="36" t="n">
        <v>5.18</v>
      </c>
    </row>
    <row r="131" customFormat="false" ht="14.25" hidden="false" customHeight="false" outlineLevel="0" collapsed="false">
      <c r="A131" s="34" t="s">
        <v>732</v>
      </c>
      <c r="B131" s="57" t="s">
        <v>733</v>
      </c>
      <c r="C131" s="58" t="s">
        <v>508</v>
      </c>
      <c r="D131" s="36" t="n">
        <v>65554</v>
      </c>
      <c r="E131" s="36" t="n">
        <v>2000.85</v>
      </c>
      <c r="F131" s="36" t="n">
        <v>100.47</v>
      </c>
    </row>
    <row r="132" customFormat="false" ht="14.25" hidden="false" customHeight="false" outlineLevel="0" collapsed="false">
      <c r="A132" s="34" t="s">
        <v>734</v>
      </c>
      <c r="B132" s="57" t="s">
        <v>735</v>
      </c>
      <c r="C132" s="58" t="s">
        <v>508</v>
      </c>
      <c r="D132" s="36" t="n">
        <v>20100</v>
      </c>
      <c r="E132" s="36" t="n">
        <v>1352.67</v>
      </c>
      <c r="F132" s="36" t="n">
        <v>67.7</v>
      </c>
    </row>
    <row r="133" customFormat="false" ht="14.25" hidden="false" customHeight="false" outlineLevel="0" collapsed="false">
      <c r="A133" s="34" t="s">
        <v>736</v>
      </c>
      <c r="B133" s="57" t="s">
        <v>737</v>
      </c>
      <c r="C133" s="58" t="s">
        <v>508</v>
      </c>
      <c r="D133" s="36" t="n">
        <v>7455926</v>
      </c>
      <c r="E133" s="36" t="n">
        <v>81698.58</v>
      </c>
      <c r="F133" s="36" t="n">
        <v>4151.28</v>
      </c>
    </row>
    <row r="134" customFormat="false" ht="14.25" hidden="false" customHeight="false" outlineLevel="0" collapsed="false">
      <c r="A134" s="34" t="s">
        <v>738</v>
      </c>
      <c r="B134" s="57" t="s">
        <v>739</v>
      </c>
      <c r="C134" s="58" t="s">
        <v>508</v>
      </c>
      <c r="D134" s="36" t="n">
        <v>228</v>
      </c>
      <c r="E134" s="36" t="n">
        <v>109.35</v>
      </c>
      <c r="F134" s="36" t="n">
        <v>11.2</v>
      </c>
    </row>
    <row r="135" customFormat="false" ht="14.25" hidden="false" customHeight="false" outlineLevel="0" collapsed="false">
      <c r="A135" s="34" t="s">
        <v>740</v>
      </c>
      <c r="B135" s="57" t="s">
        <v>741</v>
      </c>
      <c r="C135" s="58" t="s">
        <v>508</v>
      </c>
      <c r="D135" s="36" t="n">
        <v>500</v>
      </c>
      <c r="E135" s="36" t="n">
        <v>5.38</v>
      </c>
      <c r="F135" s="36" t="n">
        <v>0.27</v>
      </c>
    </row>
    <row r="136" customFormat="false" ht="14.25" hidden="false" customHeight="false" outlineLevel="0" collapsed="false">
      <c r="A136" s="34" t="s">
        <v>742</v>
      </c>
      <c r="B136" s="57" t="s">
        <v>743</v>
      </c>
      <c r="C136" s="58" t="s">
        <v>508</v>
      </c>
      <c r="D136" s="36" t="n">
        <v>294164</v>
      </c>
      <c r="E136" s="36" t="n">
        <v>36732.4</v>
      </c>
      <c r="F136" s="36" t="n">
        <v>1878.49</v>
      </c>
    </row>
    <row r="137" customFormat="false" ht="14.25" hidden="false" customHeight="false" outlineLevel="0" collapsed="false">
      <c r="A137" s="34" t="s">
        <v>744</v>
      </c>
      <c r="B137" s="57" t="s">
        <v>745</v>
      </c>
      <c r="C137" s="58" t="s">
        <v>508</v>
      </c>
      <c r="D137" s="36" t="n">
        <v>8109</v>
      </c>
      <c r="E137" s="36" t="n">
        <v>842.95</v>
      </c>
      <c r="F137" s="36" t="n">
        <v>42.29</v>
      </c>
    </row>
    <row r="138" customFormat="false" ht="14.25" hidden="false" customHeight="false" outlineLevel="0" collapsed="false">
      <c r="A138" s="34" t="s">
        <v>746</v>
      </c>
      <c r="B138" s="57" t="s">
        <v>747</v>
      </c>
      <c r="C138" s="58" t="s">
        <v>508</v>
      </c>
      <c r="D138" s="36" t="n">
        <v>1556492</v>
      </c>
      <c r="E138" s="36" t="n">
        <v>18645.86</v>
      </c>
      <c r="F138" s="36" t="n">
        <v>962.66</v>
      </c>
    </row>
    <row r="139" customFormat="false" ht="14.25" hidden="false" customHeight="false" outlineLevel="0" collapsed="false">
      <c r="A139" s="34" t="s">
        <v>748</v>
      </c>
      <c r="B139" s="57" t="s">
        <v>749</v>
      </c>
      <c r="C139" s="58" t="s">
        <v>508</v>
      </c>
      <c r="D139" s="36" t="n">
        <v>428659</v>
      </c>
      <c r="E139" s="36" t="n">
        <v>4128.1</v>
      </c>
      <c r="F139" s="36" t="n">
        <v>212.48</v>
      </c>
    </row>
    <row r="140" customFormat="false" ht="14.25" hidden="false" customHeight="false" outlineLevel="0" collapsed="false">
      <c r="A140" s="34" t="s">
        <v>750</v>
      </c>
      <c r="B140" s="57" t="s">
        <v>751</v>
      </c>
      <c r="C140" s="58" t="s">
        <v>508</v>
      </c>
      <c r="D140" s="36" t="n">
        <v>798811021.5</v>
      </c>
      <c r="E140" s="36" t="n">
        <v>591291.54</v>
      </c>
      <c r="F140" s="36" t="n">
        <v>29905.12</v>
      </c>
    </row>
    <row r="141" customFormat="false" ht="14.25" hidden="false" customHeight="false" outlineLevel="0" collapsed="false">
      <c r="A141" s="34" t="s">
        <v>752</v>
      </c>
      <c r="B141" s="57" t="s">
        <v>753</v>
      </c>
      <c r="C141" s="58" t="s">
        <v>508</v>
      </c>
      <c r="D141" s="36" t="n">
        <v>72888787</v>
      </c>
      <c r="E141" s="36" t="n">
        <v>1505175.2</v>
      </c>
      <c r="F141" s="36" t="n">
        <v>75511.25</v>
      </c>
    </row>
    <row r="142" customFormat="false" ht="14.25" hidden="false" customHeight="false" outlineLevel="0" collapsed="false">
      <c r="A142" s="34" t="s">
        <v>754</v>
      </c>
      <c r="B142" s="57" t="s">
        <v>755</v>
      </c>
      <c r="C142" s="58" t="s">
        <v>508</v>
      </c>
      <c r="D142" s="36" t="n">
        <v>608349</v>
      </c>
      <c r="E142" s="36" t="n">
        <v>40369.31</v>
      </c>
      <c r="F142" s="36" t="n">
        <v>2742.45</v>
      </c>
    </row>
    <row r="143" customFormat="false" ht="14.25" hidden="false" customHeight="false" outlineLevel="0" collapsed="false">
      <c r="A143" s="34" t="s">
        <v>756</v>
      </c>
      <c r="B143" s="57" t="s">
        <v>757</v>
      </c>
      <c r="C143" s="58" t="s">
        <v>508</v>
      </c>
      <c r="D143" s="36" t="n">
        <v>41</v>
      </c>
      <c r="E143" s="36" t="n">
        <v>12.86</v>
      </c>
      <c r="F143" s="36" t="n">
        <v>1.29</v>
      </c>
    </row>
    <row r="144" customFormat="false" ht="14.25" hidden="false" customHeight="false" outlineLevel="0" collapsed="false">
      <c r="A144" s="34" t="s">
        <v>758</v>
      </c>
      <c r="B144" s="57" t="s">
        <v>759</v>
      </c>
      <c r="C144" s="58" t="s">
        <v>508</v>
      </c>
      <c r="D144" s="36" t="n">
        <v>332675.8</v>
      </c>
      <c r="E144" s="36" t="n">
        <v>24934.12</v>
      </c>
      <c r="F144" s="36" t="n">
        <v>1393.43</v>
      </c>
    </row>
    <row r="145" customFormat="false" ht="14.25" hidden="false" customHeight="false" outlineLevel="0" collapsed="false">
      <c r="A145" s="34" t="s">
        <v>760</v>
      </c>
      <c r="B145" s="57" t="s">
        <v>761</v>
      </c>
      <c r="C145" s="58" t="s">
        <v>508</v>
      </c>
      <c r="D145" s="36" t="n">
        <v>2001.4</v>
      </c>
      <c r="E145" s="36" t="n">
        <v>66.34</v>
      </c>
      <c r="F145" s="36" t="n">
        <v>6.64</v>
      </c>
    </row>
    <row r="146" customFormat="false" ht="14.25" hidden="false" customHeight="false" outlineLevel="0" collapsed="false">
      <c r="A146" s="34" t="s">
        <v>762</v>
      </c>
      <c r="B146" s="57" t="s">
        <v>763</v>
      </c>
      <c r="C146" s="58" t="s">
        <v>508</v>
      </c>
      <c r="D146" s="36" t="n">
        <v>85785</v>
      </c>
      <c r="E146" s="36" t="n">
        <v>949.98</v>
      </c>
      <c r="F146" s="36" t="n">
        <v>55.7</v>
      </c>
    </row>
    <row r="147" customFormat="false" ht="14.25" hidden="false" customHeight="false" outlineLevel="0" collapsed="false">
      <c r="A147" s="34" t="s">
        <v>764</v>
      </c>
      <c r="B147" s="57" t="s">
        <v>765</v>
      </c>
      <c r="C147" s="58" t="s">
        <v>508</v>
      </c>
      <c r="D147" s="36" t="n">
        <v>4</v>
      </c>
      <c r="E147" s="36" t="n">
        <v>38.7</v>
      </c>
      <c r="F147" s="36" t="n">
        <v>3.87</v>
      </c>
    </row>
    <row r="148" customFormat="false" ht="14.25" hidden="false" customHeight="false" outlineLevel="0" collapsed="false">
      <c r="A148" s="34" t="s">
        <v>766</v>
      </c>
      <c r="B148" s="57" t="s">
        <v>767</v>
      </c>
      <c r="C148" s="58" t="s">
        <v>508</v>
      </c>
      <c r="D148" s="36" t="n">
        <v>1602</v>
      </c>
      <c r="E148" s="36" t="n">
        <v>455.56</v>
      </c>
      <c r="F148" s="36" t="n">
        <v>36.5</v>
      </c>
    </row>
    <row r="149" customFormat="false" ht="14.25" hidden="false" customHeight="false" outlineLevel="0" collapsed="false">
      <c r="A149" s="34" t="s">
        <v>768</v>
      </c>
      <c r="B149" s="57" t="s">
        <v>769</v>
      </c>
      <c r="C149" s="58" t="s">
        <v>508</v>
      </c>
      <c r="D149" s="36" t="n">
        <v>106241</v>
      </c>
      <c r="E149" s="36" t="n">
        <v>2078.54</v>
      </c>
      <c r="F149" s="36" t="n">
        <v>112.28</v>
      </c>
    </row>
    <row r="150" customFormat="false" ht="14.25" hidden="false" customHeight="false" outlineLevel="0" collapsed="false">
      <c r="A150" s="34" t="s">
        <v>770</v>
      </c>
      <c r="B150" s="57" t="s">
        <v>771</v>
      </c>
      <c r="C150" s="58" t="s">
        <v>508</v>
      </c>
      <c r="D150" s="36" t="n">
        <v>10515669.5</v>
      </c>
      <c r="E150" s="36" t="n">
        <v>352919.81</v>
      </c>
      <c r="F150" s="36" t="n">
        <v>17990.73</v>
      </c>
    </row>
    <row r="151" customFormat="false" ht="14.25" hidden="false" customHeight="false" outlineLevel="0" collapsed="false">
      <c r="A151" s="34" t="s">
        <v>772</v>
      </c>
      <c r="B151" s="57" t="s">
        <v>773</v>
      </c>
      <c r="C151" s="58" t="s">
        <v>508</v>
      </c>
      <c r="D151" s="36" t="n">
        <v>11790</v>
      </c>
      <c r="E151" s="36" t="n">
        <v>5491.01</v>
      </c>
      <c r="F151" s="36" t="n">
        <v>1203.04</v>
      </c>
    </row>
    <row r="152" customFormat="false" ht="14.25" hidden="false" customHeight="false" outlineLevel="0" collapsed="false">
      <c r="A152" s="34" t="s">
        <v>774</v>
      </c>
      <c r="B152" s="57" t="s">
        <v>775</v>
      </c>
      <c r="C152" s="58" t="s">
        <v>508</v>
      </c>
      <c r="D152" s="36" t="n">
        <v>382</v>
      </c>
      <c r="E152" s="36" t="n">
        <v>304.58</v>
      </c>
      <c r="F152" s="36" t="n">
        <v>76.25</v>
      </c>
    </row>
    <row r="153" customFormat="false" ht="14.25" hidden="false" customHeight="false" outlineLevel="0" collapsed="false">
      <c r="A153" s="34" t="s">
        <v>776</v>
      </c>
      <c r="B153" s="57" t="s">
        <v>777</v>
      </c>
      <c r="C153" s="58" t="s">
        <v>508</v>
      </c>
      <c r="D153" s="36" t="n">
        <v>23037.2</v>
      </c>
      <c r="E153" s="36" t="n">
        <v>3200.77</v>
      </c>
      <c r="F153" s="36" t="n">
        <v>641.27</v>
      </c>
    </row>
    <row r="154" customFormat="false" ht="14.25" hidden="false" customHeight="false" outlineLevel="0" collapsed="false">
      <c r="A154" s="34" t="s">
        <v>778</v>
      </c>
      <c r="B154" s="57" t="s">
        <v>779</v>
      </c>
      <c r="C154" s="58" t="s">
        <v>508</v>
      </c>
      <c r="D154" s="36" t="n">
        <v>3255509.4</v>
      </c>
      <c r="E154" s="36" t="n">
        <v>335414.58</v>
      </c>
      <c r="F154" s="36" t="n">
        <v>82314.25</v>
      </c>
    </row>
    <row r="155" customFormat="false" ht="14.25" hidden="false" customHeight="false" outlineLevel="0" collapsed="false">
      <c r="A155" s="34" t="s">
        <v>780</v>
      </c>
      <c r="B155" s="57" t="s">
        <v>781</v>
      </c>
      <c r="C155" s="58" t="s">
        <v>508</v>
      </c>
      <c r="D155" s="36" t="n">
        <v>867410.4</v>
      </c>
      <c r="E155" s="36" t="n">
        <v>80918.71</v>
      </c>
      <c r="F155" s="36" t="n">
        <v>19582.12</v>
      </c>
    </row>
    <row r="156" customFormat="false" ht="14.25" hidden="false" customHeight="false" outlineLevel="0" collapsed="false">
      <c r="A156" s="34" t="s">
        <v>782</v>
      </c>
      <c r="B156" s="57" t="s">
        <v>783</v>
      </c>
      <c r="C156" s="58" t="s">
        <v>508</v>
      </c>
      <c r="D156" s="36" t="n">
        <v>224082.61</v>
      </c>
      <c r="E156" s="36" t="n">
        <v>44802.82</v>
      </c>
      <c r="F156" s="36" t="n">
        <v>9466.36</v>
      </c>
    </row>
    <row r="157" customFormat="false" ht="14.25" hidden="false" customHeight="false" outlineLevel="0" collapsed="false">
      <c r="A157" s="34" t="s">
        <v>784</v>
      </c>
      <c r="B157" s="57" t="s">
        <v>785</v>
      </c>
      <c r="C157" s="58" t="s">
        <v>508</v>
      </c>
      <c r="D157" s="36" t="n">
        <v>113956570.51</v>
      </c>
      <c r="E157" s="36" t="n">
        <v>4732882.11</v>
      </c>
      <c r="F157" s="36" t="n">
        <v>494313.91</v>
      </c>
    </row>
    <row r="158" customFormat="false" ht="14.25" hidden="false" customHeight="false" outlineLevel="0" collapsed="false">
      <c r="A158" s="34" t="s">
        <v>786</v>
      </c>
      <c r="B158" s="57" t="s">
        <v>787</v>
      </c>
      <c r="C158" s="58" t="s">
        <v>508</v>
      </c>
      <c r="D158" s="36" t="n">
        <v>27441835</v>
      </c>
      <c r="E158" s="36" t="n">
        <v>2039884.57</v>
      </c>
      <c r="F158" s="36" t="n">
        <v>203682.24</v>
      </c>
    </row>
    <row r="159" customFormat="false" ht="14.25" hidden="false" customHeight="false" outlineLevel="0" collapsed="false">
      <c r="A159" s="34" t="s">
        <v>788</v>
      </c>
      <c r="B159" s="57" t="s">
        <v>789</v>
      </c>
      <c r="C159" s="58" t="s">
        <v>508</v>
      </c>
      <c r="D159" s="36" t="n">
        <v>52288353.68</v>
      </c>
      <c r="E159" s="36" t="n">
        <v>3092410.01</v>
      </c>
      <c r="F159" s="36" t="n">
        <v>307771.42</v>
      </c>
    </row>
    <row r="160" customFormat="false" ht="14.25" hidden="false" customHeight="false" outlineLevel="0" collapsed="false">
      <c r="A160" s="34" t="s">
        <v>790</v>
      </c>
      <c r="B160" s="57" t="s">
        <v>791</v>
      </c>
      <c r="C160" s="58" t="s">
        <v>508</v>
      </c>
      <c r="D160" s="36" t="n">
        <v>78375</v>
      </c>
      <c r="E160" s="36" t="n">
        <v>5608.67</v>
      </c>
      <c r="F160" s="36" t="n">
        <v>561.07</v>
      </c>
    </row>
    <row r="161" customFormat="false" ht="14.25" hidden="false" customHeight="false" outlineLevel="0" collapsed="false">
      <c r="A161" s="34" t="s">
        <v>792</v>
      </c>
      <c r="B161" s="57" t="s">
        <v>793</v>
      </c>
      <c r="C161" s="58" t="s">
        <v>508</v>
      </c>
      <c r="D161" s="36" t="n">
        <v>832725</v>
      </c>
      <c r="E161" s="36" t="n">
        <v>59375.21</v>
      </c>
      <c r="F161" s="36" t="n">
        <v>5943.35</v>
      </c>
    </row>
    <row r="162" customFormat="false" ht="14.25" hidden="false" customHeight="false" outlineLevel="0" collapsed="false">
      <c r="A162" s="34" t="s">
        <v>794</v>
      </c>
      <c r="B162" s="57" t="s">
        <v>795</v>
      </c>
      <c r="C162" s="58" t="s">
        <v>508</v>
      </c>
      <c r="D162" s="36" t="n">
        <v>78885</v>
      </c>
      <c r="E162" s="36" t="n">
        <v>5211.12</v>
      </c>
      <c r="F162" s="36" t="n">
        <v>521.84</v>
      </c>
    </row>
    <row r="163" customFormat="false" ht="14.25" hidden="false" customHeight="false" outlineLevel="0" collapsed="false">
      <c r="A163" s="34" t="s">
        <v>796</v>
      </c>
      <c r="B163" s="57" t="s">
        <v>797</v>
      </c>
      <c r="C163" s="58" t="s">
        <v>508</v>
      </c>
      <c r="D163" s="36" t="n">
        <v>372944</v>
      </c>
      <c r="E163" s="36" t="n">
        <v>20355.22</v>
      </c>
      <c r="F163" s="36" t="n">
        <v>2035.72</v>
      </c>
    </row>
    <row r="164" customFormat="false" ht="14.25" hidden="false" customHeight="false" outlineLevel="0" collapsed="false">
      <c r="A164" s="34" t="s">
        <v>798</v>
      </c>
      <c r="B164" s="57" t="s">
        <v>799</v>
      </c>
      <c r="C164" s="58" t="s">
        <v>508</v>
      </c>
      <c r="D164" s="36" t="n">
        <v>1385769</v>
      </c>
      <c r="E164" s="36" t="n">
        <v>86601.57</v>
      </c>
      <c r="F164" s="36" t="n">
        <v>8061.58</v>
      </c>
    </row>
    <row r="165" customFormat="false" ht="14.25" hidden="false" customHeight="false" outlineLevel="0" collapsed="false">
      <c r="A165" s="34" t="s">
        <v>800</v>
      </c>
      <c r="B165" s="57" t="s">
        <v>801</v>
      </c>
      <c r="C165" s="58" t="s">
        <v>508</v>
      </c>
      <c r="D165" s="36" t="n">
        <v>57489034.07</v>
      </c>
      <c r="E165" s="36" t="n">
        <v>2856309.96</v>
      </c>
      <c r="F165" s="36" t="n">
        <v>272509.87</v>
      </c>
    </row>
    <row r="166" customFormat="false" ht="14.25" hidden="false" customHeight="false" outlineLevel="0" collapsed="false">
      <c r="A166" s="34" t="s">
        <v>802</v>
      </c>
      <c r="B166" s="57" t="s">
        <v>803</v>
      </c>
      <c r="C166" s="58" t="s">
        <v>508</v>
      </c>
      <c r="D166" s="36" t="n">
        <v>1657975</v>
      </c>
      <c r="E166" s="36" t="n">
        <v>118586.29</v>
      </c>
      <c r="F166" s="36" t="n">
        <v>10783.24</v>
      </c>
    </row>
    <row r="167" customFormat="false" ht="14.25" hidden="false" customHeight="false" outlineLevel="0" collapsed="false">
      <c r="A167" s="34" t="s">
        <v>804</v>
      </c>
      <c r="B167" s="57" t="s">
        <v>805</v>
      </c>
      <c r="C167" s="58" t="s">
        <v>508</v>
      </c>
      <c r="D167" s="36" t="n">
        <v>253050</v>
      </c>
      <c r="E167" s="36" t="n">
        <v>17832.53</v>
      </c>
      <c r="F167" s="36" t="n">
        <v>1781.92</v>
      </c>
    </row>
    <row r="168" customFormat="false" ht="14.25" hidden="false" customHeight="false" outlineLevel="0" collapsed="false">
      <c r="A168" s="34" t="s">
        <v>806</v>
      </c>
      <c r="B168" s="57" t="s">
        <v>807</v>
      </c>
      <c r="C168" s="58" t="s">
        <v>508</v>
      </c>
      <c r="D168" s="36" t="n">
        <v>8083506</v>
      </c>
      <c r="E168" s="36" t="n">
        <v>467249.56</v>
      </c>
      <c r="F168" s="36" t="n">
        <v>46727.53</v>
      </c>
    </row>
    <row r="169" customFormat="false" ht="14.25" hidden="false" customHeight="false" outlineLevel="0" collapsed="false">
      <c r="A169" s="34" t="s">
        <v>808</v>
      </c>
      <c r="B169" s="57" t="s">
        <v>809</v>
      </c>
      <c r="C169" s="58" t="s">
        <v>508</v>
      </c>
      <c r="D169" s="36" t="n">
        <v>243329</v>
      </c>
      <c r="E169" s="36" t="n">
        <v>20017.6</v>
      </c>
      <c r="F169" s="36" t="n">
        <v>1701.63</v>
      </c>
    </row>
    <row r="170" customFormat="false" ht="14.25" hidden="false" customHeight="false" outlineLevel="0" collapsed="false">
      <c r="A170" s="34" t="s">
        <v>810</v>
      </c>
      <c r="B170" s="57" t="s">
        <v>811</v>
      </c>
      <c r="C170" s="58" t="s">
        <v>508</v>
      </c>
      <c r="D170" s="36" t="n">
        <v>200</v>
      </c>
      <c r="E170" s="36" t="n">
        <v>2.51</v>
      </c>
      <c r="F170" s="36" t="n">
        <v>0.25</v>
      </c>
    </row>
    <row r="171" customFormat="false" ht="14.25" hidden="false" customHeight="false" outlineLevel="0" collapsed="false">
      <c r="A171" s="34" t="s">
        <v>812</v>
      </c>
      <c r="B171" s="57" t="s">
        <v>813</v>
      </c>
      <c r="C171" s="58" t="s">
        <v>508</v>
      </c>
      <c r="D171" s="36" t="n">
        <v>834382</v>
      </c>
      <c r="E171" s="36" t="n">
        <v>14435.13</v>
      </c>
      <c r="F171" s="36" t="n">
        <v>1454.8</v>
      </c>
    </row>
    <row r="172" customFormat="false" ht="14.25" hidden="false" customHeight="false" outlineLevel="0" collapsed="false">
      <c r="A172" s="34" t="s">
        <v>814</v>
      </c>
      <c r="B172" s="57" t="s">
        <v>815</v>
      </c>
      <c r="C172" s="58" t="s">
        <v>508</v>
      </c>
      <c r="D172" s="36" t="n">
        <v>5000</v>
      </c>
      <c r="E172" s="36" t="n">
        <v>53.81</v>
      </c>
      <c r="F172" s="36" t="n">
        <v>5.45</v>
      </c>
    </row>
    <row r="173" customFormat="false" ht="14.25" hidden="false" customHeight="false" outlineLevel="0" collapsed="false">
      <c r="A173" s="34" t="s">
        <v>816</v>
      </c>
      <c r="B173" s="57" t="s">
        <v>817</v>
      </c>
      <c r="C173" s="58" t="s">
        <v>508</v>
      </c>
      <c r="D173" s="36" t="n">
        <v>1100</v>
      </c>
      <c r="E173" s="36" t="n">
        <v>16.57</v>
      </c>
      <c r="F173" s="36" t="n">
        <v>2.22</v>
      </c>
    </row>
    <row r="174" customFormat="false" ht="14.25" hidden="false" customHeight="false" outlineLevel="0" collapsed="false">
      <c r="A174" s="34" t="s">
        <v>818</v>
      </c>
      <c r="B174" s="57" t="s">
        <v>819</v>
      </c>
      <c r="C174" s="58" t="s">
        <v>508</v>
      </c>
      <c r="D174" s="36" t="n">
        <v>1857010</v>
      </c>
      <c r="E174" s="36" t="n">
        <v>395980.01</v>
      </c>
      <c r="F174" s="36" t="n">
        <v>98045.49</v>
      </c>
    </row>
    <row r="175" customFormat="false" ht="14.25" hidden="false" customHeight="false" outlineLevel="0" collapsed="false">
      <c r="A175" s="34" t="s">
        <v>820</v>
      </c>
      <c r="B175" s="57" t="s">
        <v>821</v>
      </c>
      <c r="C175" s="58" t="s">
        <v>508</v>
      </c>
      <c r="D175" s="36" t="n">
        <v>2910</v>
      </c>
      <c r="E175" s="36" t="n">
        <v>104.79</v>
      </c>
      <c r="F175" s="36" t="n">
        <v>19.88</v>
      </c>
    </row>
    <row r="176" customFormat="false" ht="14.25" hidden="false" customHeight="false" outlineLevel="0" collapsed="false">
      <c r="A176" s="34" t="s">
        <v>822</v>
      </c>
      <c r="B176" s="57" t="s">
        <v>823</v>
      </c>
      <c r="C176" s="58" t="s">
        <v>508</v>
      </c>
      <c r="D176" s="36" t="n">
        <v>6509866</v>
      </c>
      <c r="E176" s="36" t="n">
        <v>203404.37</v>
      </c>
      <c r="F176" s="36" t="n">
        <v>10233.26</v>
      </c>
    </row>
    <row r="177" customFormat="false" ht="14.25" hidden="false" customHeight="false" outlineLevel="0" collapsed="false">
      <c r="A177" s="34" t="s">
        <v>824</v>
      </c>
      <c r="B177" s="57" t="s">
        <v>825</v>
      </c>
      <c r="C177" s="58" t="s">
        <v>508</v>
      </c>
      <c r="D177" s="36" t="n">
        <v>560</v>
      </c>
      <c r="E177" s="36" t="n">
        <v>326.5</v>
      </c>
      <c r="F177" s="36" t="n">
        <v>97.85</v>
      </c>
    </row>
    <row r="178" customFormat="false" ht="14.25" hidden="false" customHeight="false" outlineLevel="0" collapsed="false">
      <c r="A178" s="34" t="s">
        <v>826</v>
      </c>
      <c r="B178" s="57" t="s">
        <v>827</v>
      </c>
      <c r="C178" s="58" t="s">
        <v>508</v>
      </c>
      <c r="D178" s="36" t="n">
        <v>188620.12</v>
      </c>
      <c r="E178" s="36" t="n">
        <v>168992.03</v>
      </c>
      <c r="F178" s="36" t="n">
        <v>42951.68</v>
      </c>
    </row>
    <row r="179" customFormat="false" ht="14.25" hidden="false" customHeight="false" outlineLevel="0" collapsed="false">
      <c r="A179" s="34" t="s">
        <v>828</v>
      </c>
      <c r="B179" s="57" t="s">
        <v>829</v>
      </c>
      <c r="C179" s="58" t="s">
        <v>508</v>
      </c>
      <c r="D179" s="36" t="n">
        <v>729017.08</v>
      </c>
      <c r="E179" s="36" t="n">
        <v>614965.38</v>
      </c>
      <c r="F179" s="36" t="n">
        <v>153993.93</v>
      </c>
    </row>
    <row r="180" customFormat="false" ht="14.25" hidden="false" customHeight="false" outlineLevel="0" collapsed="false">
      <c r="A180" s="34" t="s">
        <v>830</v>
      </c>
      <c r="B180" s="57" t="s">
        <v>831</v>
      </c>
      <c r="C180" s="58" t="s">
        <v>508</v>
      </c>
      <c r="D180" s="36" t="n">
        <v>1476</v>
      </c>
      <c r="E180" s="36" t="n">
        <v>886.16</v>
      </c>
      <c r="F180" s="36" t="n">
        <v>304.98</v>
      </c>
    </row>
    <row r="181" customFormat="false" ht="14.25" hidden="false" customHeight="false" outlineLevel="0" collapsed="false">
      <c r="A181" s="34" t="s">
        <v>832</v>
      </c>
      <c r="B181" s="57" t="s">
        <v>833</v>
      </c>
      <c r="C181" s="58" t="s">
        <v>508</v>
      </c>
      <c r="D181" s="36" t="n">
        <v>638275.09</v>
      </c>
      <c r="E181" s="36" t="n">
        <v>550423.68</v>
      </c>
      <c r="F181" s="36" t="n">
        <v>135341.82</v>
      </c>
    </row>
    <row r="182" customFormat="false" ht="14.25" hidden="false" customHeight="false" outlineLevel="0" collapsed="false">
      <c r="A182" s="34" t="s">
        <v>834</v>
      </c>
      <c r="B182" s="57" t="s">
        <v>835</v>
      </c>
      <c r="C182" s="58" t="s">
        <v>508</v>
      </c>
      <c r="D182" s="36" t="n">
        <v>42756</v>
      </c>
      <c r="E182" s="36" t="n">
        <v>5655.42</v>
      </c>
      <c r="F182" s="36" t="n">
        <v>1916.5</v>
      </c>
    </row>
    <row r="183" customFormat="false" ht="14.25" hidden="false" customHeight="false" outlineLevel="0" collapsed="false">
      <c r="A183" s="34" t="s">
        <v>836</v>
      </c>
      <c r="B183" s="57" t="s">
        <v>837</v>
      </c>
      <c r="C183" s="58" t="s">
        <v>508</v>
      </c>
      <c r="D183" s="36" t="n">
        <v>553888.31</v>
      </c>
      <c r="E183" s="36" t="n">
        <v>145821.44</v>
      </c>
      <c r="F183" s="36" t="n">
        <v>47129.88</v>
      </c>
    </row>
    <row r="184" customFormat="false" ht="14.25" hidden="false" customHeight="false" outlineLevel="0" collapsed="false">
      <c r="A184" s="34" t="s">
        <v>838</v>
      </c>
      <c r="B184" s="57" t="s">
        <v>839</v>
      </c>
      <c r="C184" s="58" t="s">
        <v>508</v>
      </c>
      <c r="D184" s="36" t="n">
        <v>225573.9</v>
      </c>
      <c r="E184" s="36" t="n">
        <v>72025.76</v>
      </c>
      <c r="F184" s="36" t="n">
        <v>22566.42</v>
      </c>
    </row>
    <row r="185" customFormat="false" ht="14.25" hidden="false" customHeight="false" outlineLevel="0" collapsed="false">
      <c r="A185" s="34" t="s">
        <v>840</v>
      </c>
      <c r="B185" s="57" t="s">
        <v>841</v>
      </c>
      <c r="C185" s="58" t="s">
        <v>508</v>
      </c>
      <c r="D185" s="36" t="n">
        <v>100</v>
      </c>
      <c r="E185" s="36" t="n">
        <v>18.58</v>
      </c>
      <c r="F185" s="36" t="n">
        <v>5.67</v>
      </c>
    </row>
    <row r="186" customFormat="false" ht="14.25" hidden="false" customHeight="false" outlineLevel="0" collapsed="false">
      <c r="A186" s="34" t="s">
        <v>842</v>
      </c>
      <c r="B186" s="57" t="s">
        <v>843</v>
      </c>
      <c r="C186" s="58" t="s">
        <v>508</v>
      </c>
      <c r="D186" s="36" t="n">
        <v>5887</v>
      </c>
      <c r="E186" s="36" t="n">
        <v>4004.08</v>
      </c>
      <c r="F186" s="36" t="n">
        <v>1261.76</v>
      </c>
    </row>
    <row r="187" customFormat="false" ht="14.25" hidden="false" customHeight="false" outlineLevel="0" collapsed="false">
      <c r="A187" s="34" t="s">
        <v>844</v>
      </c>
      <c r="B187" s="57" t="s">
        <v>845</v>
      </c>
      <c r="C187" s="58" t="s">
        <v>508</v>
      </c>
      <c r="D187" s="36" t="n">
        <v>484</v>
      </c>
      <c r="E187" s="36" t="n">
        <v>503.13</v>
      </c>
      <c r="F187" s="36" t="n">
        <v>166.13</v>
      </c>
    </row>
    <row r="188" customFormat="false" ht="14.25" hidden="false" customHeight="false" outlineLevel="0" collapsed="false">
      <c r="A188" s="34" t="s">
        <v>846</v>
      </c>
      <c r="B188" s="57" t="s">
        <v>847</v>
      </c>
      <c r="C188" s="58" t="s">
        <v>508</v>
      </c>
      <c r="D188" s="36" t="n">
        <v>11.34</v>
      </c>
      <c r="E188" s="36" t="n">
        <v>31.36</v>
      </c>
      <c r="F188" s="36" t="n">
        <v>9.57</v>
      </c>
    </row>
    <row r="189" customFormat="false" ht="14.25" hidden="false" customHeight="false" outlineLevel="0" collapsed="false">
      <c r="A189" s="34" t="s">
        <v>848</v>
      </c>
      <c r="B189" s="57" t="s">
        <v>849</v>
      </c>
      <c r="C189" s="58" t="s">
        <v>508</v>
      </c>
      <c r="D189" s="36" t="n">
        <v>1128310.6</v>
      </c>
      <c r="E189" s="36" t="n">
        <v>164165.39</v>
      </c>
      <c r="F189" s="36" t="n">
        <v>90737.65</v>
      </c>
    </row>
    <row r="190" customFormat="false" ht="14.25" hidden="false" customHeight="false" outlineLevel="0" collapsed="false">
      <c r="A190" s="34" t="s">
        <v>850</v>
      </c>
      <c r="B190" s="57" t="s">
        <v>851</v>
      </c>
      <c r="C190" s="58" t="s">
        <v>508</v>
      </c>
      <c r="D190" s="36" t="n">
        <v>7999259.33</v>
      </c>
      <c r="E190" s="36" t="n">
        <v>1187003.88</v>
      </c>
      <c r="F190" s="36" t="n">
        <v>648760.41</v>
      </c>
    </row>
    <row r="191" customFormat="false" ht="14.25" hidden="false" customHeight="false" outlineLevel="0" collapsed="false">
      <c r="A191" s="34" t="s">
        <v>852</v>
      </c>
      <c r="B191" s="57" t="s">
        <v>853</v>
      </c>
      <c r="C191" s="58" t="s">
        <v>508</v>
      </c>
      <c r="D191" s="36" t="n">
        <v>14960</v>
      </c>
      <c r="E191" s="36" t="n">
        <v>456.49</v>
      </c>
      <c r="F191" s="36" t="n">
        <v>85.34</v>
      </c>
    </row>
    <row r="192" customFormat="false" ht="14.25" hidden="false" customHeight="false" outlineLevel="0" collapsed="false">
      <c r="A192" s="34" t="s">
        <v>854</v>
      </c>
      <c r="B192" s="57" t="s">
        <v>855</v>
      </c>
      <c r="C192" s="58" t="s">
        <v>508</v>
      </c>
      <c r="D192" s="36" t="n">
        <v>23538</v>
      </c>
      <c r="E192" s="36" t="n">
        <v>738.45</v>
      </c>
      <c r="F192" s="36" t="n">
        <v>39.86</v>
      </c>
    </row>
    <row r="193" customFormat="false" ht="14.25" hidden="false" customHeight="false" outlineLevel="0" collapsed="false">
      <c r="A193" s="34" t="s">
        <v>856</v>
      </c>
      <c r="B193" s="57" t="s">
        <v>857</v>
      </c>
      <c r="C193" s="58" t="s">
        <v>508</v>
      </c>
      <c r="D193" s="36" t="n">
        <v>75089032</v>
      </c>
      <c r="E193" s="36" t="n">
        <v>1781376.73</v>
      </c>
      <c r="F193" s="36" t="n">
        <v>89501.82</v>
      </c>
    </row>
    <row r="194" customFormat="false" ht="14.25" hidden="false" customHeight="false" outlineLevel="0" collapsed="false">
      <c r="A194" s="34" t="s">
        <v>858</v>
      </c>
      <c r="B194" s="57" t="s">
        <v>859</v>
      </c>
      <c r="C194" s="58" t="s">
        <v>508</v>
      </c>
      <c r="D194" s="36" t="n">
        <v>2866581.42</v>
      </c>
      <c r="E194" s="36" t="n">
        <v>244840.1</v>
      </c>
      <c r="F194" s="36" t="n">
        <v>68621.02</v>
      </c>
    </row>
    <row r="195" customFormat="false" ht="14.25" hidden="false" customHeight="false" outlineLevel="0" collapsed="false">
      <c r="A195" s="34" t="s">
        <v>860</v>
      </c>
      <c r="B195" s="57" t="s">
        <v>861</v>
      </c>
      <c r="C195" s="58" t="s">
        <v>508</v>
      </c>
      <c r="D195" s="36" t="n">
        <v>100</v>
      </c>
      <c r="E195" s="36" t="n">
        <v>5.38</v>
      </c>
      <c r="F195" s="36" t="n">
        <v>1.31</v>
      </c>
    </row>
    <row r="196" customFormat="false" ht="14.25" hidden="false" customHeight="false" outlineLevel="0" collapsed="false">
      <c r="A196" s="34" t="s">
        <v>862</v>
      </c>
      <c r="B196" s="57" t="s">
        <v>863</v>
      </c>
      <c r="C196" s="58" t="s">
        <v>508</v>
      </c>
      <c r="D196" s="36" t="n">
        <v>688</v>
      </c>
      <c r="E196" s="36" t="n">
        <v>511.11</v>
      </c>
      <c r="F196" s="36" t="n">
        <v>95.33</v>
      </c>
    </row>
    <row r="197" customFormat="false" ht="14.25" hidden="false" customHeight="false" outlineLevel="0" collapsed="false">
      <c r="A197" s="34" t="s">
        <v>864</v>
      </c>
      <c r="B197" s="57" t="s">
        <v>863</v>
      </c>
      <c r="C197" s="58" t="s">
        <v>508</v>
      </c>
      <c r="D197" s="36" t="n">
        <v>29881</v>
      </c>
      <c r="E197" s="36" t="n">
        <v>15198.89</v>
      </c>
      <c r="F197" s="36" t="n">
        <v>4817.28</v>
      </c>
    </row>
    <row r="198" customFormat="false" ht="14.25" hidden="false" customHeight="false" outlineLevel="0" collapsed="false">
      <c r="A198" s="34" t="s">
        <v>865</v>
      </c>
      <c r="B198" s="57" t="s">
        <v>866</v>
      </c>
      <c r="C198" s="58" t="s">
        <v>508</v>
      </c>
      <c r="D198" s="36" t="n">
        <v>2424149</v>
      </c>
      <c r="E198" s="36" t="n">
        <v>74075.97</v>
      </c>
      <c r="F198" s="36" t="n">
        <v>3755</v>
      </c>
    </row>
    <row r="199" customFormat="false" ht="14.25" hidden="false" customHeight="false" outlineLevel="0" collapsed="false">
      <c r="A199" s="34" t="s">
        <v>867</v>
      </c>
      <c r="B199" s="57" t="s">
        <v>868</v>
      </c>
      <c r="C199" s="58" t="s">
        <v>508</v>
      </c>
      <c r="D199" s="36" t="n">
        <v>149771</v>
      </c>
      <c r="E199" s="36" t="n">
        <v>33330.64</v>
      </c>
      <c r="F199" s="36" t="n">
        <v>3310.17</v>
      </c>
    </row>
    <row r="200" customFormat="false" ht="14.25" hidden="false" customHeight="false" outlineLevel="0" collapsed="false">
      <c r="A200" s="34" t="s">
        <v>869</v>
      </c>
      <c r="B200" s="57" t="s">
        <v>870</v>
      </c>
      <c r="C200" s="58" t="s">
        <v>508</v>
      </c>
      <c r="D200" s="36" t="n">
        <v>17975667.6</v>
      </c>
      <c r="E200" s="36" t="n">
        <v>773535.52</v>
      </c>
      <c r="F200" s="36" t="n">
        <v>39043.64</v>
      </c>
    </row>
    <row r="201" customFormat="false" ht="14.25" hidden="false" customHeight="false" outlineLevel="0" collapsed="false">
      <c r="A201" s="34" t="s">
        <v>871</v>
      </c>
      <c r="B201" s="57" t="s">
        <v>872</v>
      </c>
      <c r="C201" s="58" t="s">
        <v>508</v>
      </c>
      <c r="D201" s="36" t="n">
        <v>24128590</v>
      </c>
      <c r="E201" s="36" t="n">
        <v>1122189.72</v>
      </c>
      <c r="F201" s="36" t="n">
        <v>56461.61</v>
      </c>
    </row>
    <row r="202" customFormat="false" ht="14.25" hidden="false" customHeight="false" outlineLevel="0" collapsed="false">
      <c r="A202" s="34" t="s">
        <v>873</v>
      </c>
      <c r="B202" s="57" t="s">
        <v>874</v>
      </c>
      <c r="C202" s="58" t="s">
        <v>508</v>
      </c>
      <c r="D202" s="36" t="n">
        <v>1030</v>
      </c>
      <c r="E202" s="36" t="n">
        <v>46.19</v>
      </c>
      <c r="F202" s="36" t="n">
        <v>2.31</v>
      </c>
    </row>
    <row r="203" customFormat="false" ht="14.25" hidden="false" customHeight="false" outlineLevel="0" collapsed="false">
      <c r="A203" s="34" t="s">
        <v>875</v>
      </c>
      <c r="B203" s="57" t="s">
        <v>876</v>
      </c>
      <c r="C203" s="58" t="s">
        <v>508</v>
      </c>
      <c r="D203" s="36" t="n">
        <v>10704963.5</v>
      </c>
      <c r="E203" s="36" t="n">
        <v>725262.88</v>
      </c>
      <c r="F203" s="36" t="n">
        <v>36365.93</v>
      </c>
    </row>
    <row r="204" customFormat="false" ht="14.25" hidden="false" customHeight="false" outlineLevel="0" collapsed="false">
      <c r="A204" s="34" t="s">
        <v>877</v>
      </c>
      <c r="B204" s="57" t="s">
        <v>878</v>
      </c>
      <c r="C204" s="58" t="s">
        <v>508</v>
      </c>
      <c r="D204" s="36" t="n">
        <v>7722092</v>
      </c>
      <c r="E204" s="36" t="n">
        <v>462528.69</v>
      </c>
      <c r="F204" s="36" t="n">
        <v>23539.75</v>
      </c>
    </row>
    <row r="205" customFormat="false" ht="14.25" hidden="false" customHeight="false" outlineLevel="0" collapsed="false">
      <c r="A205" s="34" t="s">
        <v>879</v>
      </c>
      <c r="B205" s="57" t="s">
        <v>880</v>
      </c>
      <c r="C205" s="58" t="s">
        <v>508</v>
      </c>
      <c r="D205" s="36" t="n">
        <v>93706134.3</v>
      </c>
      <c r="E205" s="36" t="n">
        <v>1353503.78</v>
      </c>
      <c r="F205" s="36" t="n">
        <v>67910.81</v>
      </c>
    </row>
    <row r="206" customFormat="false" ht="14.25" hidden="false" customHeight="false" outlineLevel="0" collapsed="false">
      <c r="A206" s="34" t="s">
        <v>881</v>
      </c>
      <c r="B206" s="57" t="s">
        <v>882</v>
      </c>
      <c r="C206" s="58" t="s">
        <v>508</v>
      </c>
      <c r="D206" s="36" t="n">
        <v>733615.13</v>
      </c>
      <c r="E206" s="36" t="n">
        <v>187225.98</v>
      </c>
      <c r="F206" s="36" t="n">
        <v>68658.88</v>
      </c>
    </row>
    <row r="207" customFormat="false" ht="14.25" hidden="false" customHeight="false" outlineLevel="0" collapsed="false">
      <c r="A207" s="34" t="s">
        <v>883</v>
      </c>
      <c r="B207" s="57" t="s">
        <v>884</v>
      </c>
      <c r="C207" s="58" t="s">
        <v>508</v>
      </c>
      <c r="D207" s="36" t="n">
        <v>21020161</v>
      </c>
      <c r="E207" s="36" t="n">
        <v>360479.88</v>
      </c>
      <c r="F207" s="36" t="n">
        <v>18122.34</v>
      </c>
    </row>
    <row r="208" customFormat="false" ht="14.25" hidden="false" customHeight="false" outlineLevel="0" collapsed="false">
      <c r="A208" s="34" t="s">
        <v>885</v>
      </c>
      <c r="B208" s="57" t="s">
        <v>886</v>
      </c>
      <c r="C208" s="58" t="s">
        <v>508</v>
      </c>
      <c r="D208" s="36" t="n">
        <v>14235</v>
      </c>
      <c r="E208" s="36" t="n">
        <v>796.59</v>
      </c>
      <c r="F208" s="36" t="n">
        <v>60.93</v>
      </c>
    </row>
    <row r="209" customFormat="false" ht="14.25" hidden="false" customHeight="false" outlineLevel="0" collapsed="false">
      <c r="A209" s="34" t="s">
        <v>887</v>
      </c>
      <c r="B209" s="57" t="s">
        <v>888</v>
      </c>
      <c r="C209" s="58" t="s">
        <v>508</v>
      </c>
      <c r="D209" s="36" t="n">
        <v>8028184</v>
      </c>
      <c r="E209" s="36" t="n">
        <v>209809.99</v>
      </c>
      <c r="F209" s="36" t="n">
        <v>10542.15</v>
      </c>
    </row>
    <row r="210" customFormat="false" ht="14.25" hidden="false" customHeight="false" outlineLevel="0" collapsed="false">
      <c r="A210" s="34" t="s">
        <v>889</v>
      </c>
      <c r="B210" s="57" t="s">
        <v>890</v>
      </c>
      <c r="C210" s="58" t="s">
        <v>508</v>
      </c>
      <c r="D210" s="36" t="n">
        <v>73231062.23</v>
      </c>
      <c r="E210" s="36" t="n">
        <v>4934343.49</v>
      </c>
      <c r="F210" s="36" t="n">
        <v>265547.5</v>
      </c>
    </row>
    <row r="211" customFormat="false" ht="14.25" hidden="false" customHeight="false" outlineLevel="0" collapsed="false">
      <c r="A211" s="34" t="s">
        <v>891</v>
      </c>
      <c r="B211" s="57" t="s">
        <v>892</v>
      </c>
      <c r="C211" s="58" t="s">
        <v>508</v>
      </c>
      <c r="D211" s="36" t="n">
        <v>1833544</v>
      </c>
      <c r="E211" s="36" t="n">
        <v>113602.96</v>
      </c>
      <c r="F211" s="36" t="n">
        <v>6896.44</v>
      </c>
    </row>
    <row r="212" customFormat="false" ht="14.25" hidden="false" customHeight="false" outlineLevel="0" collapsed="false">
      <c r="A212" s="34" t="s">
        <v>893</v>
      </c>
      <c r="B212" s="57" t="s">
        <v>894</v>
      </c>
      <c r="C212" s="58" t="s">
        <v>508</v>
      </c>
      <c r="D212" s="36" t="n">
        <v>79654</v>
      </c>
      <c r="E212" s="36" t="n">
        <v>8612.03</v>
      </c>
      <c r="F212" s="36" t="n">
        <v>431.7</v>
      </c>
    </row>
    <row r="213" customFormat="false" ht="14.25" hidden="false" customHeight="false" outlineLevel="0" collapsed="false">
      <c r="A213" s="34" t="s">
        <v>895</v>
      </c>
      <c r="B213" s="57" t="s">
        <v>896</v>
      </c>
      <c r="C213" s="58" t="s">
        <v>508</v>
      </c>
      <c r="D213" s="36" t="n">
        <v>1175</v>
      </c>
      <c r="E213" s="36" t="n">
        <v>98.07</v>
      </c>
      <c r="F213" s="36" t="n">
        <v>5.1</v>
      </c>
    </row>
    <row r="214" customFormat="false" ht="14.25" hidden="false" customHeight="false" outlineLevel="0" collapsed="false">
      <c r="A214" s="34" t="s">
        <v>897</v>
      </c>
      <c r="B214" s="57" t="s">
        <v>898</v>
      </c>
      <c r="C214" s="58" t="s">
        <v>508</v>
      </c>
      <c r="D214" s="36" t="n">
        <v>198515.5</v>
      </c>
      <c r="E214" s="36" t="n">
        <v>21072.08</v>
      </c>
      <c r="F214" s="36" t="n">
        <v>1058.6</v>
      </c>
    </row>
    <row r="215" customFormat="false" ht="14.25" hidden="false" customHeight="false" outlineLevel="0" collapsed="false">
      <c r="A215" s="34" t="s">
        <v>899</v>
      </c>
      <c r="B215" s="57" t="s">
        <v>900</v>
      </c>
      <c r="C215" s="58" t="s">
        <v>508</v>
      </c>
      <c r="D215" s="36" t="n">
        <v>263910.75</v>
      </c>
      <c r="E215" s="36" t="n">
        <v>7179.75</v>
      </c>
      <c r="F215" s="36" t="n">
        <v>530.51</v>
      </c>
    </row>
    <row r="216" customFormat="false" ht="14.25" hidden="false" customHeight="false" outlineLevel="0" collapsed="false">
      <c r="A216" s="34" t="s">
        <v>901</v>
      </c>
      <c r="B216" s="57" t="s">
        <v>902</v>
      </c>
      <c r="C216" s="58" t="s">
        <v>508</v>
      </c>
      <c r="D216" s="36" t="n">
        <v>11826</v>
      </c>
      <c r="E216" s="36" t="n">
        <v>2239.61</v>
      </c>
      <c r="F216" s="36" t="n">
        <v>112.07</v>
      </c>
    </row>
    <row r="217" customFormat="false" ht="14.25" hidden="false" customHeight="false" outlineLevel="0" collapsed="false">
      <c r="A217" s="34" t="s">
        <v>903</v>
      </c>
      <c r="B217" s="57" t="s">
        <v>904</v>
      </c>
      <c r="C217" s="58" t="s">
        <v>508</v>
      </c>
      <c r="D217" s="36" t="n">
        <v>3951</v>
      </c>
      <c r="E217" s="36" t="n">
        <v>283.05</v>
      </c>
      <c r="F217" s="36" t="n">
        <v>24.93</v>
      </c>
    </row>
    <row r="218" customFormat="false" ht="14.25" hidden="false" customHeight="false" outlineLevel="0" collapsed="false">
      <c r="A218" s="34" t="s">
        <v>905</v>
      </c>
      <c r="B218" s="57" t="s">
        <v>906</v>
      </c>
      <c r="C218" s="58" t="s">
        <v>508</v>
      </c>
      <c r="D218" s="36" t="n">
        <v>694.5</v>
      </c>
      <c r="E218" s="36" t="n">
        <v>141.41</v>
      </c>
      <c r="F218" s="36" t="n">
        <v>8.12</v>
      </c>
    </row>
    <row r="219" customFormat="false" ht="14.25" hidden="false" customHeight="false" outlineLevel="0" collapsed="false">
      <c r="A219" s="34" t="s">
        <v>907</v>
      </c>
      <c r="B219" s="57" t="s">
        <v>908</v>
      </c>
      <c r="C219" s="58" t="s">
        <v>508</v>
      </c>
      <c r="D219" s="36" t="n">
        <v>3318</v>
      </c>
      <c r="E219" s="36" t="n">
        <v>150.37</v>
      </c>
      <c r="F219" s="36" t="n">
        <v>7.75</v>
      </c>
    </row>
    <row r="220" customFormat="false" ht="14.25" hidden="false" customHeight="false" outlineLevel="0" collapsed="false">
      <c r="A220" s="34" t="s">
        <v>909</v>
      </c>
      <c r="B220" s="57" t="s">
        <v>910</v>
      </c>
      <c r="C220" s="58" t="s">
        <v>508</v>
      </c>
      <c r="D220" s="36" t="n">
        <v>86646</v>
      </c>
      <c r="E220" s="36" t="n">
        <v>37541.44</v>
      </c>
      <c r="F220" s="36" t="n">
        <v>1880.25</v>
      </c>
    </row>
    <row r="221" customFormat="false" ht="14.25" hidden="false" customHeight="false" outlineLevel="0" collapsed="false">
      <c r="A221" s="34" t="s">
        <v>911</v>
      </c>
      <c r="B221" s="57" t="s">
        <v>912</v>
      </c>
      <c r="C221" s="58" t="s">
        <v>508</v>
      </c>
      <c r="D221" s="36" t="n">
        <v>20</v>
      </c>
      <c r="E221" s="36" t="n">
        <v>7.46</v>
      </c>
      <c r="F221" s="36" t="n">
        <v>0.75</v>
      </c>
    </row>
    <row r="222" customFormat="false" ht="14.25" hidden="false" customHeight="false" outlineLevel="0" collapsed="false">
      <c r="A222" s="34" t="s">
        <v>913</v>
      </c>
      <c r="B222" s="57" t="s">
        <v>914</v>
      </c>
      <c r="C222" s="58" t="s">
        <v>508</v>
      </c>
      <c r="D222" s="36" t="n">
        <v>22764747</v>
      </c>
      <c r="E222" s="36" t="n">
        <v>2067381.08</v>
      </c>
      <c r="F222" s="36" t="n">
        <v>103885.29</v>
      </c>
    </row>
    <row r="223" customFormat="false" ht="14.25" hidden="false" customHeight="false" outlineLevel="0" collapsed="false">
      <c r="A223" s="34" t="s">
        <v>915</v>
      </c>
      <c r="B223" s="57" t="s">
        <v>916</v>
      </c>
      <c r="C223" s="58" t="s">
        <v>508</v>
      </c>
      <c r="D223" s="36" t="n">
        <v>1304</v>
      </c>
      <c r="E223" s="36" t="n">
        <v>161.76</v>
      </c>
      <c r="F223" s="36" t="n">
        <v>48.45</v>
      </c>
    </row>
    <row r="224" customFormat="false" ht="14.25" hidden="false" customHeight="false" outlineLevel="0" collapsed="false">
      <c r="A224" s="34" t="s">
        <v>917</v>
      </c>
      <c r="B224" s="57" t="s">
        <v>918</v>
      </c>
      <c r="C224" s="58" t="s">
        <v>508</v>
      </c>
      <c r="D224" s="36" t="n">
        <v>625.8</v>
      </c>
      <c r="E224" s="36" t="n">
        <v>1158.06</v>
      </c>
      <c r="F224" s="36" t="n">
        <v>346.98</v>
      </c>
    </row>
    <row r="225" customFormat="false" ht="14.25" hidden="false" customHeight="false" outlineLevel="0" collapsed="false">
      <c r="A225" s="34" t="s">
        <v>919</v>
      </c>
      <c r="B225" s="57" t="s">
        <v>920</v>
      </c>
      <c r="C225" s="58" t="s">
        <v>508</v>
      </c>
      <c r="D225" s="36" t="n">
        <v>2499</v>
      </c>
      <c r="E225" s="36" t="n">
        <v>1057.94</v>
      </c>
      <c r="F225" s="36" t="n">
        <v>317.19</v>
      </c>
    </row>
    <row r="226" customFormat="false" ht="14.25" hidden="false" customHeight="false" outlineLevel="0" collapsed="false">
      <c r="A226" s="34" t="s">
        <v>921</v>
      </c>
      <c r="B226" s="57" t="s">
        <v>922</v>
      </c>
      <c r="C226" s="58" t="s">
        <v>508</v>
      </c>
      <c r="D226" s="36" t="n">
        <v>6048</v>
      </c>
      <c r="E226" s="36" t="n">
        <v>1174.76</v>
      </c>
      <c r="F226" s="36" t="n">
        <v>417.72</v>
      </c>
    </row>
    <row r="227" customFormat="false" ht="14.25" hidden="false" customHeight="false" outlineLevel="0" collapsed="false">
      <c r="A227" s="34" t="s">
        <v>923</v>
      </c>
      <c r="B227" s="57" t="s">
        <v>924</v>
      </c>
      <c r="C227" s="58" t="s">
        <v>508</v>
      </c>
      <c r="D227" s="36" t="n">
        <v>21780</v>
      </c>
      <c r="E227" s="36" t="n">
        <v>622.9</v>
      </c>
      <c r="F227" s="36" t="n">
        <v>227.1</v>
      </c>
    </row>
    <row r="228" customFormat="false" ht="14.25" hidden="false" customHeight="false" outlineLevel="0" collapsed="false">
      <c r="A228" s="34" t="s">
        <v>925</v>
      </c>
      <c r="B228" s="57" t="s">
        <v>926</v>
      </c>
      <c r="C228" s="58" t="s">
        <v>508</v>
      </c>
      <c r="D228" s="36" t="n">
        <v>54250</v>
      </c>
      <c r="E228" s="36" t="n">
        <v>21490.37</v>
      </c>
      <c r="F228" s="36" t="n">
        <v>7833.45</v>
      </c>
    </row>
    <row r="229" customFormat="false" ht="14.25" hidden="false" customHeight="false" outlineLevel="0" collapsed="false">
      <c r="A229" s="34" t="s">
        <v>927</v>
      </c>
      <c r="B229" s="57" t="s">
        <v>928</v>
      </c>
      <c r="C229" s="58" t="s">
        <v>508</v>
      </c>
      <c r="D229" s="36" t="n">
        <v>646.72</v>
      </c>
      <c r="E229" s="36" t="n">
        <v>605.3</v>
      </c>
      <c r="F229" s="36" t="n">
        <v>220.63</v>
      </c>
    </row>
    <row r="230" customFormat="false" ht="14.25" hidden="false" customHeight="false" outlineLevel="0" collapsed="false">
      <c r="A230" s="34" t="s">
        <v>929</v>
      </c>
      <c r="B230" s="57" t="s">
        <v>930</v>
      </c>
      <c r="C230" s="58" t="s">
        <v>508</v>
      </c>
      <c r="D230" s="36" t="n">
        <v>60</v>
      </c>
      <c r="E230" s="36" t="n">
        <v>50.77</v>
      </c>
      <c r="F230" s="36" t="n">
        <v>15.21</v>
      </c>
    </row>
    <row r="231" customFormat="false" ht="14.25" hidden="false" customHeight="false" outlineLevel="0" collapsed="false">
      <c r="A231" s="34" t="s">
        <v>931</v>
      </c>
      <c r="B231" s="57" t="s">
        <v>932</v>
      </c>
      <c r="C231" s="58" t="s">
        <v>508</v>
      </c>
      <c r="D231" s="36" t="n">
        <v>27845.74</v>
      </c>
      <c r="E231" s="36" t="n">
        <v>8524.85</v>
      </c>
      <c r="F231" s="36" t="n">
        <v>3109.57</v>
      </c>
    </row>
    <row r="232" customFormat="false" ht="14.25" hidden="false" customHeight="false" outlineLevel="0" collapsed="false">
      <c r="A232" s="34" t="s">
        <v>933</v>
      </c>
      <c r="B232" s="57" t="s">
        <v>934</v>
      </c>
      <c r="C232" s="58" t="s">
        <v>508</v>
      </c>
      <c r="D232" s="36" t="n">
        <v>66377.5</v>
      </c>
      <c r="E232" s="36" t="n">
        <v>10211.45</v>
      </c>
      <c r="F232" s="36" t="n">
        <v>3730.63</v>
      </c>
    </row>
    <row r="233" customFormat="false" ht="14.25" hidden="false" customHeight="false" outlineLevel="0" collapsed="false">
      <c r="A233" s="34" t="s">
        <v>935</v>
      </c>
      <c r="B233" s="57" t="s">
        <v>936</v>
      </c>
      <c r="C233" s="58" t="s">
        <v>508</v>
      </c>
      <c r="D233" s="36" t="n">
        <v>172552.5</v>
      </c>
      <c r="E233" s="36" t="n">
        <v>8189.05</v>
      </c>
      <c r="F233" s="36" t="n">
        <v>2294.36</v>
      </c>
    </row>
    <row r="234" customFormat="false" ht="14.25" hidden="false" customHeight="false" outlineLevel="0" collapsed="false">
      <c r="A234" s="34" t="s">
        <v>937</v>
      </c>
      <c r="B234" s="57" t="s">
        <v>938</v>
      </c>
      <c r="C234" s="58" t="s">
        <v>508</v>
      </c>
      <c r="D234" s="36" t="n">
        <v>206046</v>
      </c>
      <c r="E234" s="36" t="n">
        <v>56856.95</v>
      </c>
      <c r="F234" s="36" t="n">
        <v>12143.33</v>
      </c>
    </row>
    <row r="235" customFormat="false" ht="14.25" hidden="false" customHeight="false" outlineLevel="0" collapsed="false">
      <c r="A235" s="34" t="s">
        <v>939</v>
      </c>
      <c r="B235" s="57" t="s">
        <v>940</v>
      </c>
      <c r="C235" s="58" t="s">
        <v>508</v>
      </c>
      <c r="D235" s="36" t="n">
        <v>24199</v>
      </c>
      <c r="E235" s="36" t="n">
        <v>10047.67</v>
      </c>
      <c r="F235" s="36" t="n">
        <v>3982.17</v>
      </c>
    </row>
    <row r="236" customFormat="false" ht="14.25" hidden="false" customHeight="false" outlineLevel="0" collapsed="false">
      <c r="A236" s="34" t="s">
        <v>941</v>
      </c>
      <c r="B236" s="57" t="s">
        <v>942</v>
      </c>
      <c r="C236" s="58" t="s">
        <v>508</v>
      </c>
      <c r="D236" s="36" t="n">
        <v>1018529.71</v>
      </c>
      <c r="E236" s="36" t="n">
        <v>14572.94</v>
      </c>
      <c r="F236" s="36" t="n">
        <v>7366.79</v>
      </c>
    </row>
    <row r="237" customFormat="false" ht="14.25" hidden="false" customHeight="false" outlineLevel="0" collapsed="false">
      <c r="A237" s="34" t="s">
        <v>943</v>
      </c>
      <c r="B237" s="57" t="s">
        <v>944</v>
      </c>
      <c r="C237" s="58" t="s">
        <v>508</v>
      </c>
      <c r="D237" s="36" t="n">
        <v>2017.05</v>
      </c>
      <c r="E237" s="36" t="n">
        <v>4281.16</v>
      </c>
      <c r="F237" s="36" t="n">
        <v>2007.72</v>
      </c>
    </row>
    <row r="238" customFormat="false" ht="14.25" hidden="false" customHeight="false" outlineLevel="0" collapsed="false">
      <c r="A238" s="34" t="s">
        <v>945</v>
      </c>
      <c r="B238" s="57" t="s">
        <v>946</v>
      </c>
      <c r="C238" s="58" t="s">
        <v>508</v>
      </c>
      <c r="D238" s="36" t="n">
        <v>11617.18</v>
      </c>
      <c r="E238" s="36" t="n">
        <v>12254.92</v>
      </c>
      <c r="F238" s="36" t="n">
        <v>6766.09</v>
      </c>
    </row>
    <row r="239" customFormat="false" ht="14.25" hidden="false" customHeight="false" outlineLevel="0" collapsed="false">
      <c r="A239" s="34" t="s">
        <v>947</v>
      </c>
      <c r="B239" s="57" t="s">
        <v>948</v>
      </c>
      <c r="C239" s="58" t="s">
        <v>508</v>
      </c>
      <c r="D239" s="36" t="n">
        <v>28364.55</v>
      </c>
      <c r="E239" s="36" t="n">
        <v>18400.58</v>
      </c>
      <c r="F239" s="36" t="n">
        <v>8769.8</v>
      </c>
    </row>
    <row r="240" customFormat="false" ht="14.25" hidden="false" customHeight="false" outlineLevel="0" collapsed="false">
      <c r="A240" s="34" t="s">
        <v>949</v>
      </c>
      <c r="B240" s="57" t="s">
        <v>950</v>
      </c>
      <c r="C240" s="58" t="s">
        <v>508</v>
      </c>
      <c r="D240" s="36" t="n">
        <v>10019.11</v>
      </c>
      <c r="E240" s="36" t="n">
        <v>2272.39</v>
      </c>
      <c r="F240" s="36" t="n">
        <v>714.41</v>
      </c>
    </row>
    <row r="241" customFormat="false" ht="14.25" hidden="false" customHeight="false" outlineLevel="0" collapsed="false">
      <c r="A241" s="34" t="s">
        <v>951</v>
      </c>
      <c r="B241" s="57" t="s">
        <v>952</v>
      </c>
      <c r="C241" s="58" t="s">
        <v>508</v>
      </c>
      <c r="D241" s="36" t="n">
        <v>9710.12</v>
      </c>
      <c r="E241" s="36" t="n">
        <v>2782.2</v>
      </c>
      <c r="F241" s="36" t="n">
        <v>1438.87</v>
      </c>
    </row>
    <row r="242" customFormat="false" ht="14.25" hidden="false" customHeight="false" outlineLevel="0" collapsed="false">
      <c r="A242" s="34" t="s">
        <v>953</v>
      </c>
      <c r="B242" s="57" t="s">
        <v>954</v>
      </c>
      <c r="C242" s="58" t="s">
        <v>508</v>
      </c>
      <c r="D242" s="36" t="n">
        <v>295255.59</v>
      </c>
      <c r="E242" s="36" t="n">
        <v>94276.03</v>
      </c>
      <c r="F242" s="36" t="n">
        <v>44733.61</v>
      </c>
    </row>
    <row r="243" customFormat="false" ht="14.25" hidden="false" customHeight="false" outlineLevel="0" collapsed="false">
      <c r="A243" s="34" t="s">
        <v>955</v>
      </c>
      <c r="B243" s="57" t="s">
        <v>956</v>
      </c>
      <c r="C243" s="58" t="s">
        <v>508</v>
      </c>
      <c r="D243" s="36" t="n">
        <v>14574524.12</v>
      </c>
      <c r="E243" s="36" t="n">
        <v>6034993.58</v>
      </c>
      <c r="F243" s="36" t="n">
        <v>1567744.7</v>
      </c>
    </row>
    <row r="244" customFormat="false" ht="14.25" hidden="false" customHeight="false" outlineLevel="0" collapsed="false">
      <c r="A244" s="34" t="s">
        <v>957</v>
      </c>
      <c r="B244" s="57" t="s">
        <v>958</v>
      </c>
      <c r="C244" s="58" t="s">
        <v>508</v>
      </c>
      <c r="D244" s="36" t="n">
        <v>528619.82</v>
      </c>
      <c r="E244" s="36" t="n">
        <v>221260.85</v>
      </c>
      <c r="F244" s="36" t="n">
        <v>64760.31</v>
      </c>
    </row>
    <row r="245" customFormat="false" ht="14.25" hidden="false" customHeight="false" outlineLevel="0" collapsed="false">
      <c r="A245" s="34" t="s">
        <v>959</v>
      </c>
      <c r="B245" s="57" t="s">
        <v>960</v>
      </c>
      <c r="C245" s="58" t="s">
        <v>508</v>
      </c>
      <c r="D245" s="36" t="n">
        <v>7719372.2</v>
      </c>
      <c r="E245" s="36" t="n">
        <v>977864.05</v>
      </c>
      <c r="F245" s="36" t="n">
        <v>239069.91</v>
      </c>
    </row>
    <row r="246" customFormat="false" ht="14.25" hidden="false" customHeight="false" outlineLevel="0" collapsed="false">
      <c r="A246" s="34" t="s">
        <v>961</v>
      </c>
      <c r="B246" s="57" t="s">
        <v>962</v>
      </c>
      <c r="C246" s="58" t="s">
        <v>508</v>
      </c>
      <c r="D246" s="36" t="n">
        <v>886704.29</v>
      </c>
      <c r="E246" s="36" t="n">
        <v>161246.23</v>
      </c>
      <c r="F246" s="36" t="n">
        <v>39018.28</v>
      </c>
    </row>
    <row r="247" customFormat="false" ht="14.25" hidden="false" customHeight="false" outlineLevel="0" collapsed="false">
      <c r="A247" s="34" t="s">
        <v>963</v>
      </c>
      <c r="B247" s="57" t="s">
        <v>964</v>
      </c>
      <c r="C247" s="58" t="s">
        <v>508</v>
      </c>
      <c r="D247" s="36" t="n">
        <v>10.88</v>
      </c>
      <c r="E247" s="36" t="n">
        <v>19.06</v>
      </c>
      <c r="F247" s="36" t="n">
        <v>4.63</v>
      </c>
    </row>
    <row r="248" customFormat="false" ht="14.25" hidden="false" customHeight="false" outlineLevel="0" collapsed="false">
      <c r="A248" s="34" t="s">
        <v>965</v>
      </c>
      <c r="B248" s="57" t="s">
        <v>966</v>
      </c>
      <c r="C248" s="58" t="s">
        <v>508</v>
      </c>
      <c r="D248" s="36" t="n">
        <v>361718.16</v>
      </c>
      <c r="E248" s="36" t="n">
        <v>83158.08</v>
      </c>
      <c r="F248" s="36" t="n">
        <v>25627.86</v>
      </c>
    </row>
    <row r="249" customFormat="false" ht="14.25" hidden="false" customHeight="false" outlineLevel="0" collapsed="false">
      <c r="A249" s="34" t="s">
        <v>967</v>
      </c>
      <c r="B249" s="57" t="s">
        <v>968</v>
      </c>
      <c r="C249" s="58" t="s">
        <v>508</v>
      </c>
      <c r="D249" s="36" t="n">
        <v>167084.5</v>
      </c>
      <c r="E249" s="36" t="n">
        <v>42075.42</v>
      </c>
      <c r="F249" s="36" t="n">
        <v>12963.09</v>
      </c>
    </row>
    <row r="250" customFormat="false" ht="14.25" hidden="false" customHeight="false" outlineLevel="0" collapsed="false">
      <c r="A250" s="34" t="s">
        <v>969</v>
      </c>
      <c r="B250" s="57" t="s">
        <v>970</v>
      </c>
      <c r="C250" s="58" t="s">
        <v>508</v>
      </c>
      <c r="D250" s="36" t="n">
        <v>545.12</v>
      </c>
      <c r="E250" s="36" t="n">
        <v>174.21</v>
      </c>
      <c r="F250" s="36" t="n">
        <v>53.17</v>
      </c>
    </row>
    <row r="251" customFormat="false" ht="14.25" hidden="false" customHeight="false" outlineLevel="0" collapsed="false">
      <c r="A251" s="34" t="s">
        <v>971</v>
      </c>
      <c r="B251" s="57" t="s">
        <v>972</v>
      </c>
      <c r="C251" s="58" t="s">
        <v>508</v>
      </c>
      <c r="D251" s="36" t="n">
        <v>330552.21</v>
      </c>
      <c r="E251" s="36" t="n">
        <v>173737.88</v>
      </c>
      <c r="F251" s="36" t="n">
        <v>40778.56</v>
      </c>
    </row>
    <row r="252" customFormat="false" ht="14.25" hidden="false" customHeight="false" outlineLevel="0" collapsed="false">
      <c r="A252" s="34" t="s">
        <v>973</v>
      </c>
      <c r="B252" s="57" t="s">
        <v>974</v>
      </c>
      <c r="C252" s="58" t="s">
        <v>508</v>
      </c>
      <c r="D252" s="36" t="n">
        <v>105</v>
      </c>
      <c r="E252" s="36" t="n">
        <v>77.63</v>
      </c>
      <c r="F252" s="36" t="n">
        <v>11.72</v>
      </c>
    </row>
    <row r="253" customFormat="false" ht="14.25" hidden="false" customHeight="false" outlineLevel="0" collapsed="false">
      <c r="A253" s="34" t="s">
        <v>975</v>
      </c>
      <c r="B253" s="57" t="s">
        <v>976</v>
      </c>
      <c r="C253" s="58" t="s">
        <v>508</v>
      </c>
      <c r="D253" s="36" t="n">
        <v>49677.8</v>
      </c>
      <c r="E253" s="36" t="n">
        <v>26603.08</v>
      </c>
      <c r="F253" s="36" t="n">
        <v>6731.69</v>
      </c>
    </row>
    <row r="254" customFormat="false" ht="14.25" hidden="false" customHeight="false" outlineLevel="0" collapsed="false">
      <c r="A254" s="34" t="s">
        <v>977</v>
      </c>
      <c r="B254" s="57" t="s">
        <v>978</v>
      </c>
      <c r="C254" s="58" t="s">
        <v>508</v>
      </c>
      <c r="D254" s="36" t="n">
        <v>6993.97</v>
      </c>
      <c r="E254" s="36" t="n">
        <v>3200.98</v>
      </c>
      <c r="F254" s="36" t="n">
        <v>777.85</v>
      </c>
    </row>
    <row r="255" customFormat="false" ht="14.25" hidden="false" customHeight="false" outlineLevel="0" collapsed="false">
      <c r="A255" s="34" t="s">
        <v>979</v>
      </c>
      <c r="B255" s="57" t="s">
        <v>980</v>
      </c>
      <c r="C255" s="58" t="s">
        <v>508</v>
      </c>
      <c r="D255" s="36" t="n">
        <v>150</v>
      </c>
      <c r="E255" s="36" t="n">
        <v>143.78</v>
      </c>
      <c r="F255" s="36" t="n">
        <v>34.94</v>
      </c>
    </row>
    <row r="256" customFormat="false" ht="14.25" hidden="false" customHeight="false" outlineLevel="0" collapsed="false">
      <c r="A256" s="34" t="s">
        <v>981</v>
      </c>
      <c r="B256" s="57" t="s">
        <v>982</v>
      </c>
      <c r="C256" s="58" t="s">
        <v>508</v>
      </c>
      <c r="D256" s="36" t="n">
        <v>4297</v>
      </c>
      <c r="E256" s="36" t="n">
        <v>2540.25</v>
      </c>
      <c r="F256" s="36" t="n">
        <v>617.42</v>
      </c>
    </row>
    <row r="257" customFormat="false" ht="14.25" hidden="false" customHeight="false" outlineLevel="0" collapsed="false">
      <c r="A257" s="34" t="s">
        <v>983</v>
      </c>
      <c r="B257" s="57" t="s">
        <v>984</v>
      </c>
      <c r="C257" s="58" t="s">
        <v>508</v>
      </c>
      <c r="D257" s="36" t="n">
        <v>1915</v>
      </c>
      <c r="E257" s="36" t="n">
        <v>1288.61</v>
      </c>
      <c r="F257" s="36" t="n">
        <v>314.5</v>
      </c>
    </row>
    <row r="258" customFormat="false" ht="14.25" hidden="false" customHeight="false" outlineLevel="0" collapsed="false">
      <c r="A258" s="34" t="s">
        <v>985</v>
      </c>
      <c r="B258" s="57" t="s">
        <v>986</v>
      </c>
      <c r="C258" s="58" t="s">
        <v>508</v>
      </c>
      <c r="D258" s="36" t="n">
        <v>385</v>
      </c>
      <c r="E258" s="36" t="n">
        <v>163.61</v>
      </c>
      <c r="F258" s="36" t="n">
        <v>32.86</v>
      </c>
    </row>
    <row r="259" customFormat="false" ht="14.25" hidden="false" customHeight="false" outlineLevel="0" collapsed="false">
      <c r="A259" s="34" t="s">
        <v>987</v>
      </c>
      <c r="B259" s="57" t="s">
        <v>988</v>
      </c>
      <c r="C259" s="58" t="s">
        <v>508</v>
      </c>
      <c r="D259" s="36" t="n">
        <v>86479</v>
      </c>
      <c r="E259" s="36" t="n">
        <v>121977.29</v>
      </c>
      <c r="F259" s="36" t="n">
        <v>25285.83</v>
      </c>
    </row>
    <row r="260" customFormat="false" ht="14.25" hidden="false" customHeight="false" outlineLevel="0" collapsed="false">
      <c r="A260" s="34" t="s">
        <v>989</v>
      </c>
      <c r="B260" s="57" t="s">
        <v>990</v>
      </c>
      <c r="C260" s="58" t="s">
        <v>508</v>
      </c>
      <c r="D260" s="36" t="n">
        <v>75.5</v>
      </c>
      <c r="E260" s="36" t="n">
        <v>62.4</v>
      </c>
      <c r="F260" s="36" t="n">
        <v>22.29</v>
      </c>
    </row>
    <row r="261" customFormat="false" ht="14.25" hidden="false" customHeight="false" outlineLevel="0" collapsed="false">
      <c r="A261" s="34" t="s">
        <v>991</v>
      </c>
      <c r="B261" s="57" t="s">
        <v>992</v>
      </c>
      <c r="C261" s="58" t="s">
        <v>508</v>
      </c>
      <c r="D261" s="36" t="n">
        <v>100409.77</v>
      </c>
      <c r="E261" s="36" t="n">
        <v>168579.89</v>
      </c>
      <c r="F261" s="36" t="n">
        <v>26643.13</v>
      </c>
    </row>
    <row r="262" customFormat="false" ht="14.25" hidden="false" customHeight="false" outlineLevel="0" collapsed="false">
      <c r="A262" s="34" t="s">
        <v>993</v>
      </c>
      <c r="B262" s="57" t="s">
        <v>994</v>
      </c>
      <c r="C262" s="58" t="s">
        <v>508</v>
      </c>
      <c r="D262" s="36" t="n">
        <v>4540840.6</v>
      </c>
      <c r="E262" s="36" t="n">
        <v>469132.04</v>
      </c>
      <c r="F262" s="36" t="n">
        <v>87664.67</v>
      </c>
    </row>
    <row r="263" customFormat="false" ht="14.25" hidden="false" customHeight="false" outlineLevel="0" collapsed="false">
      <c r="A263" s="34" t="s">
        <v>995</v>
      </c>
      <c r="B263" s="57" t="s">
        <v>996</v>
      </c>
      <c r="C263" s="58" t="s">
        <v>508</v>
      </c>
      <c r="D263" s="36" t="n">
        <v>164467</v>
      </c>
      <c r="E263" s="36" t="n">
        <v>29281.63</v>
      </c>
      <c r="F263" s="36" t="n">
        <v>5472.89</v>
      </c>
    </row>
    <row r="264" customFormat="false" ht="14.25" hidden="false" customHeight="false" outlineLevel="0" collapsed="false">
      <c r="A264" s="34" t="s">
        <v>997</v>
      </c>
      <c r="B264" s="57" t="s">
        <v>998</v>
      </c>
      <c r="C264" s="58" t="s">
        <v>508</v>
      </c>
      <c r="D264" s="36" t="n">
        <v>243236</v>
      </c>
      <c r="E264" s="36" t="n">
        <v>63249.82</v>
      </c>
      <c r="F264" s="36" t="n">
        <v>9800.08</v>
      </c>
    </row>
    <row r="265" customFormat="false" ht="14.25" hidden="false" customHeight="false" outlineLevel="0" collapsed="false">
      <c r="A265" s="34" t="s">
        <v>999</v>
      </c>
      <c r="B265" s="57" t="s">
        <v>1000</v>
      </c>
      <c r="C265" s="58" t="s">
        <v>508</v>
      </c>
      <c r="D265" s="36" t="n">
        <v>6645443.6</v>
      </c>
      <c r="E265" s="36" t="n">
        <v>1707102.09</v>
      </c>
      <c r="F265" s="36" t="n">
        <v>319791.67</v>
      </c>
    </row>
    <row r="266" customFormat="false" ht="14.25" hidden="false" customHeight="false" outlineLevel="0" collapsed="false">
      <c r="A266" s="34" t="s">
        <v>1001</v>
      </c>
      <c r="B266" s="57" t="s">
        <v>1002</v>
      </c>
      <c r="C266" s="58" t="s">
        <v>508</v>
      </c>
      <c r="D266" s="36" t="n">
        <v>503391</v>
      </c>
      <c r="E266" s="36" t="n">
        <v>125792.6</v>
      </c>
      <c r="F266" s="36" t="n">
        <v>23719.48</v>
      </c>
    </row>
    <row r="267" customFormat="false" ht="14.25" hidden="false" customHeight="false" outlineLevel="0" collapsed="false">
      <c r="A267" s="34" t="s">
        <v>1003</v>
      </c>
      <c r="B267" s="57" t="s">
        <v>1004</v>
      </c>
      <c r="C267" s="58" t="s">
        <v>508</v>
      </c>
      <c r="D267" s="36" t="n">
        <v>121669.4</v>
      </c>
      <c r="E267" s="36" t="n">
        <v>24741.28</v>
      </c>
      <c r="F267" s="36" t="n">
        <v>4730.76</v>
      </c>
    </row>
    <row r="268" customFormat="false" ht="14.25" hidden="false" customHeight="false" outlineLevel="0" collapsed="false">
      <c r="A268" s="34" t="s">
        <v>1005</v>
      </c>
      <c r="B268" s="57" t="s">
        <v>1006</v>
      </c>
      <c r="C268" s="58" t="s">
        <v>508</v>
      </c>
      <c r="D268" s="36" t="n">
        <v>410493</v>
      </c>
      <c r="E268" s="36" t="n">
        <v>76251.89</v>
      </c>
      <c r="F268" s="36" t="n">
        <v>14433.58</v>
      </c>
    </row>
    <row r="269" customFormat="false" ht="14.25" hidden="false" customHeight="false" outlineLevel="0" collapsed="false">
      <c r="A269" s="34" t="s">
        <v>1007</v>
      </c>
      <c r="B269" s="57" t="s">
        <v>1008</v>
      </c>
      <c r="C269" s="58" t="s">
        <v>508</v>
      </c>
      <c r="D269" s="36" t="n">
        <v>101260</v>
      </c>
      <c r="E269" s="36" t="n">
        <v>7984.51</v>
      </c>
      <c r="F269" s="36" t="n">
        <v>399.91</v>
      </c>
    </row>
    <row r="270" customFormat="false" ht="14.25" hidden="false" customHeight="false" outlineLevel="0" collapsed="false">
      <c r="A270" s="34" t="s">
        <v>1009</v>
      </c>
      <c r="B270" s="57" t="s">
        <v>1010</v>
      </c>
      <c r="C270" s="58" t="s">
        <v>508</v>
      </c>
      <c r="D270" s="36" t="n">
        <v>376679.1</v>
      </c>
      <c r="E270" s="36" t="n">
        <v>100000.69</v>
      </c>
      <c r="F270" s="36" t="n">
        <v>2587.37</v>
      </c>
    </row>
    <row r="271" customFormat="false" ht="14.25" hidden="false" customHeight="false" outlineLevel="0" collapsed="false">
      <c r="A271" s="34" t="s">
        <v>1011</v>
      </c>
      <c r="B271" s="57" t="s">
        <v>1012</v>
      </c>
      <c r="C271" s="58" t="s">
        <v>508</v>
      </c>
      <c r="D271" s="36" t="n">
        <v>6338.56</v>
      </c>
      <c r="E271" s="36" t="n">
        <v>1428.54</v>
      </c>
      <c r="F271" s="36" t="n">
        <v>346.2</v>
      </c>
    </row>
    <row r="272" customFormat="false" ht="14.25" hidden="false" customHeight="false" outlineLevel="0" collapsed="false">
      <c r="A272" s="34" t="s">
        <v>1013</v>
      </c>
      <c r="B272" s="57" t="s">
        <v>1014</v>
      </c>
      <c r="C272" s="58" t="s">
        <v>508</v>
      </c>
      <c r="D272" s="36" t="n">
        <v>2372.08</v>
      </c>
      <c r="E272" s="36" t="n">
        <v>9075.84</v>
      </c>
      <c r="F272" s="36" t="n">
        <v>2238.93</v>
      </c>
    </row>
    <row r="273" customFormat="false" ht="14.25" hidden="false" customHeight="false" outlineLevel="0" collapsed="false">
      <c r="A273" s="34" t="s">
        <v>1015</v>
      </c>
      <c r="B273" s="57" t="s">
        <v>1016</v>
      </c>
      <c r="C273" s="58" t="s">
        <v>508</v>
      </c>
      <c r="D273" s="36" t="n">
        <v>191124</v>
      </c>
      <c r="E273" s="36" t="n">
        <v>23026.55</v>
      </c>
      <c r="F273" s="36" t="n">
        <v>1151.94</v>
      </c>
    </row>
    <row r="274" customFormat="false" ht="14.25" hidden="false" customHeight="false" outlineLevel="0" collapsed="false">
      <c r="A274" s="34" t="s">
        <v>1017</v>
      </c>
      <c r="B274" s="57" t="s">
        <v>1018</v>
      </c>
      <c r="C274" s="58" t="s">
        <v>508</v>
      </c>
      <c r="D274" s="36" t="n">
        <v>201802.7</v>
      </c>
      <c r="E274" s="36" t="n">
        <v>32049.62</v>
      </c>
      <c r="F274" s="36" t="n">
        <v>3223.88</v>
      </c>
    </row>
    <row r="275" customFormat="false" ht="14.25" hidden="false" customHeight="false" outlineLevel="0" collapsed="false">
      <c r="A275" s="34" t="s">
        <v>1019</v>
      </c>
      <c r="B275" s="57" t="s">
        <v>1020</v>
      </c>
      <c r="C275" s="58" t="s">
        <v>508</v>
      </c>
      <c r="D275" s="36" t="n">
        <v>1619769.17</v>
      </c>
      <c r="E275" s="36" t="n">
        <v>206893.47</v>
      </c>
      <c r="F275" s="36" t="n">
        <v>20877.11</v>
      </c>
    </row>
    <row r="276" customFormat="false" ht="14.25" hidden="false" customHeight="false" outlineLevel="0" collapsed="false">
      <c r="A276" s="34" t="s">
        <v>1021</v>
      </c>
      <c r="B276" s="57" t="s">
        <v>1022</v>
      </c>
      <c r="C276" s="58" t="s">
        <v>508</v>
      </c>
      <c r="D276" s="36" t="n">
        <v>328725.91</v>
      </c>
      <c r="E276" s="36" t="n">
        <v>122613.07</v>
      </c>
      <c r="F276" s="36" t="n">
        <v>30026.21</v>
      </c>
    </row>
    <row r="277" customFormat="false" ht="14.25" hidden="false" customHeight="false" outlineLevel="0" collapsed="false">
      <c r="A277" s="34" t="s">
        <v>1023</v>
      </c>
      <c r="B277" s="57" t="s">
        <v>1024</v>
      </c>
      <c r="C277" s="58" t="s">
        <v>508</v>
      </c>
      <c r="D277" s="36" t="n">
        <v>1892395.5</v>
      </c>
      <c r="E277" s="36" t="n">
        <v>123881.22</v>
      </c>
      <c r="F277" s="36" t="n">
        <v>23406</v>
      </c>
    </row>
    <row r="278" customFormat="false" ht="14.25" hidden="false" customHeight="false" outlineLevel="0" collapsed="false">
      <c r="A278" s="34" t="s">
        <v>1025</v>
      </c>
      <c r="B278" s="57" t="s">
        <v>1026</v>
      </c>
      <c r="C278" s="58" t="s">
        <v>508</v>
      </c>
      <c r="D278" s="36" t="n">
        <v>1284167.9</v>
      </c>
      <c r="E278" s="36" t="n">
        <v>282610.12</v>
      </c>
      <c r="F278" s="36" t="n">
        <v>68556.67</v>
      </c>
    </row>
    <row r="279" customFormat="false" ht="14.25" hidden="false" customHeight="false" outlineLevel="0" collapsed="false">
      <c r="A279" s="34" t="s">
        <v>1027</v>
      </c>
      <c r="B279" s="57" t="s">
        <v>1028</v>
      </c>
      <c r="C279" s="58" t="s">
        <v>508</v>
      </c>
      <c r="D279" s="36" t="n">
        <v>417571</v>
      </c>
      <c r="E279" s="36" t="n">
        <v>10662.58</v>
      </c>
      <c r="F279" s="36" t="n">
        <v>537.28</v>
      </c>
    </row>
    <row r="280" customFormat="false" ht="14.25" hidden="false" customHeight="false" outlineLevel="0" collapsed="false">
      <c r="A280" s="34" t="s">
        <v>1029</v>
      </c>
      <c r="B280" s="57" t="s">
        <v>1030</v>
      </c>
      <c r="C280" s="58" t="s">
        <v>508</v>
      </c>
      <c r="D280" s="36" t="n">
        <v>119674473</v>
      </c>
      <c r="E280" s="36" t="n">
        <v>3500006.25</v>
      </c>
      <c r="F280" s="36" t="n">
        <v>175166.84</v>
      </c>
    </row>
    <row r="281" customFormat="false" ht="14.25" hidden="false" customHeight="false" outlineLevel="0" collapsed="false">
      <c r="A281" s="34" t="s">
        <v>1031</v>
      </c>
      <c r="B281" s="57" t="s">
        <v>1032</v>
      </c>
      <c r="C281" s="58" t="s">
        <v>508</v>
      </c>
      <c r="D281" s="36" t="n">
        <v>150</v>
      </c>
      <c r="E281" s="36" t="n">
        <v>5.38</v>
      </c>
      <c r="F281" s="36" t="n">
        <v>0.97</v>
      </c>
    </row>
    <row r="282" customFormat="false" ht="14.25" hidden="false" customHeight="false" outlineLevel="0" collapsed="false">
      <c r="A282" s="34" t="s">
        <v>1033</v>
      </c>
      <c r="B282" s="57" t="s">
        <v>1034</v>
      </c>
      <c r="C282" s="58" t="s">
        <v>508</v>
      </c>
      <c r="D282" s="36" t="n">
        <v>150000</v>
      </c>
      <c r="E282" s="36" t="n">
        <v>3771.53</v>
      </c>
      <c r="F282" s="36" t="n">
        <v>188.71</v>
      </c>
    </row>
    <row r="283" customFormat="false" ht="14.25" hidden="false" customHeight="false" outlineLevel="0" collapsed="false">
      <c r="A283" s="34" t="s">
        <v>1035</v>
      </c>
      <c r="B283" s="57" t="s">
        <v>1036</v>
      </c>
      <c r="C283" s="58" t="s">
        <v>508</v>
      </c>
      <c r="D283" s="36" t="n">
        <v>75891098</v>
      </c>
      <c r="E283" s="36" t="n">
        <v>2292129.51</v>
      </c>
      <c r="F283" s="36" t="n">
        <v>114689.43</v>
      </c>
    </row>
    <row r="284" customFormat="false" ht="14.25" hidden="false" customHeight="false" outlineLevel="0" collapsed="false">
      <c r="A284" s="34" t="s">
        <v>1037</v>
      </c>
      <c r="B284" s="57" t="s">
        <v>1038</v>
      </c>
      <c r="C284" s="58" t="s">
        <v>508</v>
      </c>
      <c r="D284" s="36" t="n">
        <v>22000</v>
      </c>
      <c r="E284" s="36" t="n">
        <v>1101.2</v>
      </c>
      <c r="F284" s="36" t="n">
        <v>110.19</v>
      </c>
    </row>
    <row r="285" customFormat="false" ht="14.25" hidden="false" customHeight="false" outlineLevel="0" collapsed="false">
      <c r="A285" s="34" t="s">
        <v>1039</v>
      </c>
      <c r="B285" s="57" t="s">
        <v>1040</v>
      </c>
      <c r="C285" s="58" t="s">
        <v>508</v>
      </c>
      <c r="D285" s="36" t="n">
        <v>23545</v>
      </c>
      <c r="E285" s="36" t="n">
        <v>990.05</v>
      </c>
      <c r="F285" s="36" t="n">
        <v>49.5</v>
      </c>
    </row>
    <row r="286" customFormat="false" ht="14.25" hidden="false" customHeight="false" outlineLevel="0" collapsed="false">
      <c r="A286" s="34" t="s">
        <v>1041</v>
      </c>
      <c r="B286" s="57" t="s">
        <v>1042</v>
      </c>
      <c r="C286" s="58" t="s">
        <v>508</v>
      </c>
      <c r="D286" s="36" t="n">
        <v>304126</v>
      </c>
      <c r="E286" s="36" t="n">
        <v>11256.01</v>
      </c>
      <c r="F286" s="36" t="n">
        <v>564.67</v>
      </c>
    </row>
    <row r="287" customFormat="false" ht="14.25" hidden="false" customHeight="false" outlineLevel="0" collapsed="false">
      <c r="A287" s="34" t="s">
        <v>1043</v>
      </c>
      <c r="B287" s="57" t="s">
        <v>1044</v>
      </c>
      <c r="C287" s="58" t="s">
        <v>508</v>
      </c>
      <c r="D287" s="36" t="n">
        <v>13300</v>
      </c>
      <c r="E287" s="36" t="n">
        <v>506.08</v>
      </c>
      <c r="F287" s="36" t="n">
        <v>94.68</v>
      </c>
    </row>
    <row r="288" customFormat="false" ht="14.25" hidden="false" customHeight="false" outlineLevel="0" collapsed="false">
      <c r="A288" s="34" t="s">
        <v>1045</v>
      </c>
      <c r="B288" s="57" t="s">
        <v>1046</v>
      </c>
      <c r="C288" s="58" t="s">
        <v>508</v>
      </c>
      <c r="D288" s="36" t="n">
        <v>4226915</v>
      </c>
      <c r="E288" s="36" t="n">
        <v>393159.6</v>
      </c>
      <c r="F288" s="36" t="n">
        <v>20635.34</v>
      </c>
    </row>
    <row r="289" customFormat="false" ht="14.25" hidden="false" customHeight="false" outlineLevel="0" collapsed="false">
      <c r="A289" s="34" t="s">
        <v>1047</v>
      </c>
      <c r="B289" s="57" t="s">
        <v>1048</v>
      </c>
      <c r="C289" s="58" t="s">
        <v>508</v>
      </c>
      <c r="D289" s="36" t="n">
        <v>416525629.25</v>
      </c>
      <c r="E289" s="36" t="n">
        <v>12553935.1</v>
      </c>
      <c r="F289" s="36" t="n">
        <v>649789.5</v>
      </c>
    </row>
    <row r="290" customFormat="false" ht="14.25" hidden="false" customHeight="false" outlineLevel="0" collapsed="false">
      <c r="A290" s="34" t="s">
        <v>1049</v>
      </c>
      <c r="B290" s="57" t="s">
        <v>1050</v>
      </c>
      <c r="C290" s="58" t="s">
        <v>508</v>
      </c>
      <c r="D290" s="36" t="n">
        <v>235167966.92</v>
      </c>
      <c r="E290" s="36" t="n">
        <v>6846049.94</v>
      </c>
      <c r="F290" s="36" t="n">
        <v>343070.93</v>
      </c>
    </row>
    <row r="291" customFormat="false" ht="14.25" hidden="false" customHeight="false" outlineLevel="0" collapsed="false">
      <c r="A291" s="34" t="s">
        <v>1051</v>
      </c>
      <c r="B291" s="57" t="s">
        <v>1052</v>
      </c>
      <c r="C291" s="58" t="s">
        <v>508</v>
      </c>
      <c r="D291" s="36" t="n">
        <v>462772</v>
      </c>
      <c r="E291" s="36" t="n">
        <v>38589.92</v>
      </c>
      <c r="F291" s="36" t="n">
        <v>3090.28</v>
      </c>
    </row>
    <row r="292" customFormat="false" ht="14.25" hidden="false" customHeight="false" outlineLevel="0" collapsed="false">
      <c r="A292" s="34" t="s">
        <v>1053</v>
      </c>
      <c r="B292" s="57" t="s">
        <v>1054</v>
      </c>
      <c r="C292" s="58" t="s">
        <v>508</v>
      </c>
      <c r="D292" s="36" t="n">
        <v>488982223.7</v>
      </c>
      <c r="E292" s="36" t="n">
        <v>24591767.04</v>
      </c>
      <c r="F292" s="36" t="n">
        <v>1936193.92</v>
      </c>
    </row>
    <row r="293" customFormat="false" ht="14.25" hidden="false" customHeight="false" outlineLevel="0" collapsed="false">
      <c r="A293" s="34" t="s">
        <v>1055</v>
      </c>
      <c r="B293" s="57" t="s">
        <v>1056</v>
      </c>
      <c r="C293" s="58" t="s">
        <v>508</v>
      </c>
      <c r="D293" s="36" t="n">
        <v>44954587.4</v>
      </c>
      <c r="E293" s="36" t="n">
        <v>1118644.35</v>
      </c>
      <c r="F293" s="36" t="n">
        <v>89690.46</v>
      </c>
    </row>
    <row r="294" customFormat="false" ht="14.25" hidden="false" customHeight="false" outlineLevel="0" collapsed="false">
      <c r="A294" s="34" t="s">
        <v>1057</v>
      </c>
      <c r="B294" s="57" t="s">
        <v>1058</v>
      </c>
      <c r="C294" s="58" t="s">
        <v>508</v>
      </c>
      <c r="D294" s="36" t="n">
        <v>250</v>
      </c>
      <c r="E294" s="36" t="n">
        <v>14.39</v>
      </c>
      <c r="F294" s="36" t="n">
        <v>3.5</v>
      </c>
    </row>
    <row r="295" customFormat="false" ht="14.25" hidden="false" customHeight="false" outlineLevel="0" collapsed="false">
      <c r="A295" s="34" t="s">
        <v>1059</v>
      </c>
      <c r="B295" s="57" t="s">
        <v>1060</v>
      </c>
      <c r="C295" s="58" t="s">
        <v>508</v>
      </c>
      <c r="D295" s="36" t="n">
        <v>1450</v>
      </c>
      <c r="E295" s="36" t="n">
        <v>61.03</v>
      </c>
      <c r="F295" s="36" t="n">
        <v>11.19</v>
      </c>
    </row>
    <row r="296" customFormat="false" ht="14.25" hidden="false" customHeight="false" outlineLevel="0" collapsed="false">
      <c r="A296" s="34" t="s">
        <v>1061</v>
      </c>
      <c r="B296" s="57" t="s">
        <v>1062</v>
      </c>
      <c r="C296" s="58" t="s">
        <v>508</v>
      </c>
      <c r="D296" s="36" t="n">
        <v>44275</v>
      </c>
      <c r="E296" s="36" t="n">
        <v>3129.5</v>
      </c>
      <c r="F296" s="36" t="n">
        <v>312.71</v>
      </c>
    </row>
    <row r="297" customFormat="false" ht="14.25" hidden="false" customHeight="false" outlineLevel="0" collapsed="false">
      <c r="A297" s="34" t="s">
        <v>1063</v>
      </c>
      <c r="B297" s="57" t="s">
        <v>1064</v>
      </c>
      <c r="C297" s="58" t="s">
        <v>508</v>
      </c>
      <c r="D297" s="36" t="n">
        <v>2910267</v>
      </c>
      <c r="E297" s="36" t="n">
        <v>80376.89</v>
      </c>
      <c r="F297" s="36" t="n">
        <v>4026.25</v>
      </c>
    </row>
    <row r="298" customFormat="false" ht="14.25" hidden="false" customHeight="false" outlineLevel="0" collapsed="false">
      <c r="A298" s="34" t="s">
        <v>1065</v>
      </c>
      <c r="B298" s="57" t="s">
        <v>1066</v>
      </c>
      <c r="C298" s="58" t="s">
        <v>508</v>
      </c>
      <c r="D298" s="36" t="n">
        <v>13944656</v>
      </c>
      <c r="E298" s="36" t="n">
        <v>351793.56</v>
      </c>
      <c r="F298" s="36" t="n">
        <v>17637.32</v>
      </c>
    </row>
    <row r="299" customFormat="false" ht="14.25" hidden="false" customHeight="false" outlineLevel="0" collapsed="false">
      <c r="A299" s="34" t="s">
        <v>1067</v>
      </c>
      <c r="B299" s="57" t="s">
        <v>1068</v>
      </c>
      <c r="C299" s="58" t="s">
        <v>508</v>
      </c>
      <c r="D299" s="36" t="n">
        <v>2404.4</v>
      </c>
      <c r="E299" s="36" t="n">
        <v>897.6</v>
      </c>
      <c r="F299" s="36" t="n">
        <v>161.77</v>
      </c>
    </row>
    <row r="300" customFormat="false" ht="14.25" hidden="false" customHeight="false" outlineLevel="0" collapsed="false">
      <c r="A300" s="34" t="s">
        <v>1069</v>
      </c>
      <c r="B300" s="57" t="s">
        <v>1070</v>
      </c>
      <c r="C300" s="58" t="s">
        <v>508</v>
      </c>
      <c r="D300" s="36" t="n">
        <v>5729.5</v>
      </c>
      <c r="E300" s="36" t="n">
        <v>3548.71</v>
      </c>
      <c r="F300" s="36" t="n">
        <v>542.62</v>
      </c>
    </row>
    <row r="301" customFormat="false" ht="14.25" hidden="false" customHeight="false" outlineLevel="0" collapsed="false">
      <c r="A301" s="34" t="s">
        <v>1071</v>
      </c>
      <c r="B301" s="57" t="s">
        <v>1072</v>
      </c>
      <c r="C301" s="58" t="s">
        <v>508</v>
      </c>
      <c r="D301" s="36" t="n">
        <v>2984799.82</v>
      </c>
      <c r="E301" s="36" t="n">
        <v>119514.18</v>
      </c>
      <c r="F301" s="36" t="n">
        <v>24823.23</v>
      </c>
    </row>
    <row r="302" customFormat="false" ht="14.25" hidden="false" customHeight="false" outlineLevel="0" collapsed="false">
      <c r="A302" s="34" t="s">
        <v>1073</v>
      </c>
      <c r="B302" s="57" t="s">
        <v>1074</v>
      </c>
      <c r="C302" s="58" t="s">
        <v>508</v>
      </c>
      <c r="D302" s="36" t="n">
        <v>43470</v>
      </c>
      <c r="E302" s="36" t="n">
        <v>2456.03</v>
      </c>
      <c r="F302" s="36" t="n">
        <v>123.21</v>
      </c>
    </row>
    <row r="303" customFormat="false" ht="14.25" hidden="false" customHeight="false" outlineLevel="0" collapsed="false">
      <c r="A303" s="34" t="s">
        <v>1075</v>
      </c>
      <c r="B303" s="57" t="s">
        <v>1076</v>
      </c>
      <c r="C303" s="58" t="s">
        <v>508</v>
      </c>
      <c r="D303" s="36" t="n">
        <v>119313</v>
      </c>
      <c r="E303" s="36" t="n">
        <v>5878.02</v>
      </c>
      <c r="F303" s="36" t="n">
        <v>311.86</v>
      </c>
    </row>
    <row r="304" customFormat="false" ht="14.25" hidden="false" customHeight="false" outlineLevel="0" collapsed="false">
      <c r="A304" s="34" t="s">
        <v>1077</v>
      </c>
      <c r="B304" s="57" t="s">
        <v>1078</v>
      </c>
      <c r="C304" s="58" t="s">
        <v>508</v>
      </c>
      <c r="D304" s="36" t="n">
        <v>121734.12</v>
      </c>
      <c r="E304" s="36" t="n">
        <v>5626.03</v>
      </c>
      <c r="F304" s="36" t="n">
        <v>465.94</v>
      </c>
    </row>
    <row r="305" customFormat="false" ht="14.25" hidden="false" customHeight="false" outlineLevel="0" collapsed="false">
      <c r="A305" s="34" t="s">
        <v>1079</v>
      </c>
      <c r="B305" s="57" t="s">
        <v>1080</v>
      </c>
      <c r="C305" s="58" t="s">
        <v>508</v>
      </c>
      <c r="D305" s="36" t="n">
        <v>1270777</v>
      </c>
      <c r="E305" s="36" t="n">
        <v>52135.53</v>
      </c>
      <c r="F305" s="36" t="n">
        <v>9392.06</v>
      </c>
    </row>
    <row r="306" customFormat="false" ht="14.25" hidden="false" customHeight="false" outlineLevel="0" collapsed="false">
      <c r="A306" s="34" t="s">
        <v>1081</v>
      </c>
      <c r="B306" s="57" t="s">
        <v>1082</v>
      </c>
      <c r="C306" s="58" t="s">
        <v>508</v>
      </c>
      <c r="D306" s="36" t="n">
        <v>370423</v>
      </c>
      <c r="E306" s="36" t="n">
        <v>17129.92</v>
      </c>
      <c r="F306" s="36" t="n">
        <v>3615.57</v>
      </c>
    </row>
    <row r="307" customFormat="false" ht="14.25" hidden="false" customHeight="false" outlineLevel="0" collapsed="false">
      <c r="A307" s="34" t="s">
        <v>1083</v>
      </c>
      <c r="B307" s="57" t="s">
        <v>1084</v>
      </c>
      <c r="C307" s="58" t="s">
        <v>508</v>
      </c>
      <c r="D307" s="36" t="n">
        <v>19335</v>
      </c>
      <c r="E307" s="36" t="n">
        <v>1102.54</v>
      </c>
      <c r="F307" s="36" t="n">
        <v>216.8</v>
      </c>
    </row>
    <row r="308" customFormat="false" ht="14.25" hidden="false" customHeight="false" outlineLevel="0" collapsed="false">
      <c r="A308" s="34" t="s">
        <v>1085</v>
      </c>
      <c r="B308" s="57" t="s">
        <v>1086</v>
      </c>
      <c r="C308" s="58" t="s">
        <v>508</v>
      </c>
      <c r="D308" s="36" t="n">
        <v>29845</v>
      </c>
      <c r="E308" s="36" t="n">
        <v>3601.36</v>
      </c>
      <c r="F308" s="36" t="n">
        <v>312.05</v>
      </c>
    </row>
    <row r="309" customFormat="false" ht="14.25" hidden="false" customHeight="false" outlineLevel="0" collapsed="false">
      <c r="A309" s="34" t="s">
        <v>1087</v>
      </c>
      <c r="B309" s="57" t="s">
        <v>1088</v>
      </c>
      <c r="C309" s="58" t="s">
        <v>508</v>
      </c>
      <c r="D309" s="36" t="n">
        <v>0.9</v>
      </c>
      <c r="E309" s="36" t="n">
        <v>1.05</v>
      </c>
      <c r="F309" s="36" t="n">
        <v>0.17</v>
      </c>
    </row>
    <row r="310" customFormat="false" ht="14.25" hidden="false" customHeight="false" outlineLevel="0" collapsed="false">
      <c r="A310" s="34" t="s">
        <v>1089</v>
      </c>
      <c r="B310" s="57" t="s">
        <v>1090</v>
      </c>
      <c r="C310" s="58" t="s">
        <v>508</v>
      </c>
      <c r="D310" s="36" t="n">
        <v>25</v>
      </c>
      <c r="E310" s="36" t="n">
        <v>3.27</v>
      </c>
      <c r="F310" s="36" t="n">
        <v>0.33</v>
      </c>
    </row>
    <row r="311" customFormat="false" ht="14.25" hidden="false" customHeight="false" outlineLevel="0" collapsed="false">
      <c r="A311" s="34" t="s">
        <v>1091</v>
      </c>
      <c r="B311" s="57" t="s">
        <v>1092</v>
      </c>
      <c r="C311" s="58" t="s">
        <v>508</v>
      </c>
      <c r="D311" s="36" t="n">
        <v>287750</v>
      </c>
      <c r="E311" s="36" t="n">
        <v>12795.09</v>
      </c>
      <c r="F311" s="36" t="n">
        <v>634.81</v>
      </c>
    </row>
    <row r="312" customFormat="false" ht="14.25" hidden="false" customHeight="false" outlineLevel="0" collapsed="false">
      <c r="A312" s="34" t="s">
        <v>1093</v>
      </c>
      <c r="B312" s="57" t="s">
        <v>1094</v>
      </c>
      <c r="C312" s="58" t="s">
        <v>508</v>
      </c>
      <c r="D312" s="36" t="n">
        <v>339858.9</v>
      </c>
      <c r="E312" s="36" t="n">
        <v>21757.65</v>
      </c>
      <c r="F312" s="36" t="n">
        <v>2090.9</v>
      </c>
    </row>
    <row r="313" customFormat="false" ht="14.25" hidden="false" customHeight="false" outlineLevel="0" collapsed="false">
      <c r="A313" s="34" t="s">
        <v>1095</v>
      </c>
      <c r="B313" s="57" t="s">
        <v>1096</v>
      </c>
      <c r="C313" s="58" t="s">
        <v>508</v>
      </c>
      <c r="D313" s="36" t="n">
        <v>38.1</v>
      </c>
      <c r="E313" s="36" t="n">
        <v>76.04</v>
      </c>
      <c r="F313" s="36" t="n">
        <v>3.8</v>
      </c>
    </row>
    <row r="314" customFormat="false" ht="14.25" hidden="false" customHeight="false" outlineLevel="0" collapsed="false">
      <c r="A314" s="34" t="s">
        <v>1097</v>
      </c>
      <c r="B314" s="57" t="s">
        <v>1098</v>
      </c>
      <c r="C314" s="58" t="s">
        <v>508</v>
      </c>
      <c r="D314" s="36" t="n">
        <v>4960</v>
      </c>
      <c r="E314" s="36" t="n">
        <v>558.52</v>
      </c>
      <c r="F314" s="36" t="n">
        <v>135.93</v>
      </c>
    </row>
    <row r="315" customFormat="false" ht="14.25" hidden="false" customHeight="false" outlineLevel="0" collapsed="false">
      <c r="A315" s="34" t="s">
        <v>1099</v>
      </c>
      <c r="B315" s="57" t="s">
        <v>1100</v>
      </c>
      <c r="C315" s="58" t="s">
        <v>508</v>
      </c>
      <c r="D315" s="36" t="n">
        <v>51572</v>
      </c>
      <c r="E315" s="36" t="n">
        <v>5122.97</v>
      </c>
      <c r="F315" s="36" t="n">
        <v>1249.61</v>
      </c>
    </row>
    <row r="316" customFormat="false" ht="14.25" hidden="false" customHeight="false" outlineLevel="0" collapsed="false">
      <c r="A316" s="34" t="s">
        <v>1101</v>
      </c>
      <c r="B316" s="57" t="s">
        <v>1102</v>
      </c>
      <c r="C316" s="58" t="s">
        <v>508</v>
      </c>
      <c r="D316" s="36" t="n">
        <v>124295</v>
      </c>
      <c r="E316" s="36" t="n">
        <v>12231.63</v>
      </c>
      <c r="F316" s="36" t="n">
        <v>2283.84</v>
      </c>
    </row>
    <row r="317" customFormat="false" ht="14.25" hidden="false" customHeight="false" outlineLevel="0" collapsed="false">
      <c r="A317" s="34" t="s">
        <v>1103</v>
      </c>
      <c r="B317" s="57" t="s">
        <v>1104</v>
      </c>
      <c r="C317" s="58" t="s">
        <v>508</v>
      </c>
      <c r="D317" s="36" t="n">
        <v>98193.15</v>
      </c>
      <c r="E317" s="36" t="n">
        <v>5555.82</v>
      </c>
      <c r="F317" s="36" t="n">
        <v>1039.54</v>
      </c>
    </row>
    <row r="318" customFormat="false" ht="14.25" hidden="false" customHeight="false" outlineLevel="0" collapsed="false">
      <c r="A318" s="34" t="s">
        <v>1105</v>
      </c>
      <c r="B318" s="57" t="s">
        <v>1106</v>
      </c>
      <c r="C318" s="58" t="s">
        <v>508</v>
      </c>
      <c r="D318" s="36" t="n">
        <v>486173.26</v>
      </c>
      <c r="E318" s="36" t="n">
        <v>76068.13</v>
      </c>
      <c r="F318" s="36" t="n">
        <v>14204.38</v>
      </c>
    </row>
    <row r="319" customFormat="false" ht="14.25" hidden="false" customHeight="false" outlineLevel="0" collapsed="false">
      <c r="A319" s="34" t="s">
        <v>1107</v>
      </c>
      <c r="B319" s="57" t="s">
        <v>1108</v>
      </c>
      <c r="C319" s="58" t="s">
        <v>508</v>
      </c>
      <c r="D319" s="36" t="n">
        <v>6465046</v>
      </c>
      <c r="E319" s="36" t="n">
        <v>371715.51</v>
      </c>
      <c r="F319" s="36" t="n">
        <v>110617.75</v>
      </c>
    </row>
    <row r="320" customFormat="false" ht="14.25" hidden="false" customHeight="false" outlineLevel="0" collapsed="false">
      <c r="A320" s="34" t="s">
        <v>1109</v>
      </c>
      <c r="B320" s="57" t="s">
        <v>1110</v>
      </c>
      <c r="C320" s="58" t="s">
        <v>508</v>
      </c>
      <c r="D320" s="36" t="n">
        <v>9265368</v>
      </c>
      <c r="E320" s="36" t="n">
        <v>427163.57</v>
      </c>
      <c r="F320" s="36" t="n">
        <v>124678.8</v>
      </c>
    </row>
    <row r="321" customFormat="false" ht="14.25" hidden="false" customHeight="false" outlineLevel="0" collapsed="false">
      <c r="A321" s="34" t="s">
        <v>1111</v>
      </c>
      <c r="B321" s="57" t="s">
        <v>1112</v>
      </c>
      <c r="C321" s="58" t="s">
        <v>508</v>
      </c>
      <c r="D321" s="36" t="n">
        <v>125</v>
      </c>
      <c r="E321" s="36" t="n">
        <v>41.7</v>
      </c>
      <c r="F321" s="36" t="n">
        <v>12.6</v>
      </c>
    </row>
    <row r="322" customFormat="false" ht="14.25" hidden="false" customHeight="false" outlineLevel="0" collapsed="false">
      <c r="A322" s="34" t="s">
        <v>1113</v>
      </c>
      <c r="B322" s="57" t="s">
        <v>1114</v>
      </c>
      <c r="C322" s="58" t="s">
        <v>508</v>
      </c>
      <c r="D322" s="36" t="n">
        <v>4834595.5</v>
      </c>
      <c r="E322" s="36" t="n">
        <v>235520.99</v>
      </c>
      <c r="F322" s="36" t="n">
        <v>46733.38</v>
      </c>
    </row>
    <row r="323" customFormat="false" ht="14.25" hidden="false" customHeight="false" outlineLevel="0" collapsed="false">
      <c r="A323" s="34" t="s">
        <v>1115</v>
      </c>
      <c r="B323" s="57" t="s">
        <v>1116</v>
      </c>
      <c r="C323" s="58" t="s">
        <v>508</v>
      </c>
      <c r="D323" s="36" t="n">
        <v>3489</v>
      </c>
      <c r="E323" s="36" t="n">
        <v>640.44</v>
      </c>
      <c r="F323" s="36" t="n">
        <v>157.19</v>
      </c>
    </row>
    <row r="324" customFormat="false" ht="14.25" hidden="false" customHeight="false" outlineLevel="0" collapsed="false">
      <c r="A324" s="34" t="s">
        <v>1117</v>
      </c>
      <c r="B324" s="57" t="s">
        <v>1118</v>
      </c>
      <c r="C324" s="58" t="s">
        <v>508</v>
      </c>
      <c r="D324" s="36" t="n">
        <v>41250</v>
      </c>
      <c r="E324" s="36" t="n">
        <v>3087.4</v>
      </c>
      <c r="F324" s="36" t="n">
        <v>738.24</v>
      </c>
    </row>
    <row r="325" customFormat="false" ht="14.25" hidden="false" customHeight="false" outlineLevel="0" collapsed="false">
      <c r="A325" s="34" t="s">
        <v>1119</v>
      </c>
      <c r="B325" s="57" t="s">
        <v>1120</v>
      </c>
      <c r="C325" s="58" t="s">
        <v>508</v>
      </c>
      <c r="D325" s="36" t="n">
        <v>13156</v>
      </c>
      <c r="E325" s="36" t="n">
        <v>1428.44</v>
      </c>
      <c r="F325" s="36" t="n">
        <v>245.45</v>
      </c>
    </row>
    <row r="326" customFormat="false" ht="14.25" hidden="false" customHeight="false" outlineLevel="0" collapsed="false">
      <c r="A326" s="34" t="s">
        <v>1121</v>
      </c>
      <c r="B326" s="57" t="s">
        <v>1122</v>
      </c>
      <c r="C326" s="58" t="s">
        <v>508</v>
      </c>
      <c r="D326" s="36" t="n">
        <v>150.05</v>
      </c>
      <c r="E326" s="36" t="n">
        <v>14.34</v>
      </c>
      <c r="F326" s="36" t="n">
        <v>1.8</v>
      </c>
    </row>
    <row r="327" customFormat="false" ht="14.25" hidden="false" customHeight="false" outlineLevel="0" collapsed="false">
      <c r="A327" s="34" t="s">
        <v>1123</v>
      </c>
      <c r="B327" s="57" t="s">
        <v>1124</v>
      </c>
      <c r="C327" s="58" t="s">
        <v>508</v>
      </c>
      <c r="D327" s="36" t="n">
        <v>1691701</v>
      </c>
      <c r="E327" s="36" t="n">
        <v>302344.84</v>
      </c>
      <c r="F327" s="36" t="n">
        <v>56180.27</v>
      </c>
    </row>
    <row r="328" customFormat="false" ht="14.25" hidden="false" customHeight="false" outlineLevel="0" collapsed="false">
      <c r="A328" s="34" t="s">
        <v>1125</v>
      </c>
      <c r="B328" s="57" t="s">
        <v>1126</v>
      </c>
      <c r="C328" s="58" t="s">
        <v>508</v>
      </c>
      <c r="D328" s="36" t="n">
        <v>106340</v>
      </c>
      <c r="E328" s="36" t="n">
        <v>8312.88</v>
      </c>
      <c r="F328" s="36" t="n">
        <v>741.33</v>
      </c>
    </row>
    <row r="329" customFormat="false" ht="14.25" hidden="false" customHeight="false" outlineLevel="0" collapsed="false">
      <c r="A329" s="34" t="s">
        <v>1127</v>
      </c>
      <c r="B329" s="57" t="s">
        <v>1128</v>
      </c>
      <c r="C329" s="58" t="s">
        <v>508</v>
      </c>
      <c r="D329" s="36" t="n">
        <v>110079930</v>
      </c>
      <c r="E329" s="36" t="n">
        <v>5855364.67</v>
      </c>
      <c r="F329" s="36" t="n">
        <v>312178.85</v>
      </c>
    </row>
    <row r="330" customFormat="false" ht="14.25" hidden="false" customHeight="false" outlineLevel="0" collapsed="false">
      <c r="A330" s="34" t="s">
        <v>1129</v>
      </c>
      <c r="B330" s="57" t="s">
        <v>1130</v>
      </c>
      <c r="C330" s="58" t="s">
        <v>508</v>
      </c>
      <c r="D330" s="36" t="n">
        <v>125.7</v>
      </c>
      <c r="E330" s="36" t="n">
        <v>15.34</v>
      </c>
      <c r="F330" s="36" t="n">
        <v>1.53</v>
      </c>
    </row>
    <row r="331" customFormat="false" ht="14.25" hidden="false" customHeight="false" outlineLevel="0" collapsed="false">
      <c r="A331" s="34" t="s">
        <v>1131</v>
      </c>
      <c r="B331" s="57" t="s">
        <v>1132</v>
      </c>
      <c r="C331" s="58" t="s">
        <v>508</v>
      </c>
      <c r="D331" s="36" t="n">
        <v>5891413.3</v>
      </c>
      <c r="E331" s="36" t="n">
        <v>462049.72</v>
      </c>
      <c r="F331" s="36" t="n">
        <v>23154.89</v>
      </c>
    </row>
    <row r="332" customFormat="false" ht="14.25" hidden="false" customHeight="false" outlineLevel="0" collapsed="false">
      <c r="A332" s="34" t="s">
        <v>1133</v>
      </c>
      <c r="B332" s="57" t="s">
        <v>1134</v>
      </c>
      <c r="C332" s="58" t="s">
        <v>508</v>
      </c>
      <c r="D332" s="36" t="n">
        <v>7595590.2</v>
      </c>
      <c r="E332" s="36" t="n">
        <v>763789.34</v>
      </c>
      <c r="F332" s="36" t="n">
        <v>38362.33</v>
      </c>
    </row>
    <row r="333" customFormat="false" ht="14.25" hidden="false" customHeight="false" outlineLevel="0" collapsed="false">
      <c r="A333" s="34" t="s">
        <v>1135</v>
      </c>
      <c r="B333" s="57" t="s">
        <v>1136</v>
      </c>
      <c r="C333" s="58" t="s">
        <v>508</v>
      </c>
      <c r="D333" s="36" t="n">
        <v>40750</v>
      </c>
      <c r="E333" s="36" t="n">
        <v>8518.15</v>
      </c>
      <c r="F333" s="36" t="n">
        <v>2070.44</v>
      </c>
    </row>
    <row r="334" customFormat="false" ht="14.25" hidden="false" customHeight="false" outlineLevel="0" collapsed="false">
      <c r="A334" s="34" t="s">
        <v>1137</v>
      </c>
      <c r="B334" s="57" t="s">
        <v>1138</v>
      </c>
      <c r="C334" s="58" t="s">
        <v>508</v>
      </c>
      <c r="D334" s="36" t="n">
        <v>5501.6</v>
      </c>
      <c r="E334" s="36" t="n">
        <v>660.26</v>
      </c>
      <c r="F334" s="36" t="n">
        <v>162.75</v>
      </c>
    </row>
    <row r="335" customFormat="false" ht="14.25" hidden="false" customHeight="false" outlineLevel="0" collapsed="false">
      <c r="A335" s="34" t="s">
        <v>1139</v>
      </c>
      <c r="B335" s="57" t="s">
        <v>1140</v>
      </c>
      <c r="C335" s="58" t="s">
        <v>508</v>
      </c>
      <c r="D335" s="36" t="n">
        <v>96651425</v>
      </c>
      <c r="E335" s="36" t="n">
        <v>5715177.79</v>
      </c>
      <c r="F335" s="36" t="n">
        <v>1079941.61</v>
      </c>
    </row>
    <row r="336" customFormat="false" ht="14.25" hidden="false" customHeight="false" outlineLevel="0" collapsed="false">
      <c r="A336" s="34" t="s">
        <v>1141</v>
      </c>
      <c r="B336" s="57" t="s">
        <v>1142</v>
      </c>
      <c r="C336" s="58" t="s">
        <v>508</v>
      </c>
      <c r="D336" s="36" t="n">
        <v>530</v>
      </c>
      <c r="E336" s="36" t="n">
        <v>48.61</v>
      </c>
      <c r="F336" s="36" t="n">
        <v>11.88</v>
      </c>
    </row>
    <row r="337" customFormat="false" ht="14.25" hidden="false" customHeight="false" outlineLevel="0" collapsed="false">
      <c r="A337" s="34" t="s">
        <v>1143</v>
      </c>
      <c r="B337" s="57" t="s">
        <v>1144</v>
      </c>
      <c r="C337" s="58" t="s">
        <v>508</v>
      </c>
      <c r="D337" s="36" t="n">
        <v>4930</v>
      </c>
      <c r="E337" s="36" t="n">
        <v>732.66</v>
      </c>
      <c r="F337" s="36" t="n">
        <v>165.41</v>
      </c>
    </row>
    <row r="338" customFormat="false" ht="14.25" hidden="false" customHeight="false" outlineLevel="0" collapsed="false">
      <c r="A338" s="34" t="s">
        <v>1145</v>
      </c>
      <c r="B338" s="57" t="s">
        <v>1146</v>
      </c>
      <c r="C338" s="58" t="s">
        <v>508</v>
      </c>
      <c r="D338" s="36" t="n">
        <v>150</v>
      </c>
      <c r="E338" s="36" t="n">
        <v>56.05</v>
      </c>
      <c r="F338" s="36" t="n">
        <v>13.62</v>
      </c>
    </row>
    <row r="339" customFormat="false" ht="14.25" hidden="false" customHeight="false" outlineLevel="0" collapsed="false">
      <c r="A339" s="34" t="s">
        <v>1147</v>
      </c>
      <c r="B339" s="57" t="s">
        <v>1148</v>
      </c>
      <c r="C339" s="58" t="s">
        <v>508</v>
      </c>
      <c r="D339" s="36" t="n">
        <v>600</v>
      </c>
      <c r="E339" s="36" t="n">
        <v>194.04</v>
      </c>
      <c r="F339" s="36" t="n">
        <v>34.93</v>
      </c>
    </row>
    <row r="340" customFormat="false" ht="14.25" hidden="false" customHeight="false" outlineLevel="0" collapsed="false">
      <c r="A340" s="34" t="s">
        <v>1149</v>
      </c>
      <c r="B340" s="57" t="s">
        <v>1150</v>
      </c>
      <c r="C340" s="58" t="s">
        <v>508</v>
      </c>
      <c r="D340" s="36" t="n">
        <v>120</v>
      </c>
      <c r="E340" s="36" t="n">
        <v>10.62</v>
      </c>
      <c r="F340" s="36" t="n">
        <v>2.58</v>
      </c>
    </row>
    <row r="341" customFormat="false" ht="14.25" hidden="false" customHeight="false" outlineLevel="0" collapsed="false">
      <c r="A341" s="34" t="s">
        <v>1151</v>
      </c>
      <c r="B341" s="57" t="s">
        <v>1152</v>
      </c>
      <c r="C341" s="58" t="s">
        <v>508</v>
      </c>
      <c r="D341" s="36" t="n">
        <v>1971065.5</v>
      </c>
      <c r="E341" s="36" t="n">
        <v>239068.52</v>
      </c>
      <c r="F341" s="36" t="n">
        <v>43636.61</v>
      </c>
    </row>
    <row r="342" customFormat="false" ht="14.25" hidden="false" customHeight="false" outlineLevel="0" collapsed="false">
      <c r="A342" s="34" t="s">
        <v>1153</v>
      </c>
      <c r="B342" s="57" t="s">
        <v>1154</v>
      </c>
      <c r="C342" s="58" t="s">
        <v>508</v>
      </c>
      <c r="D342" s="36" t="n">
        <v>18395442</v>
      </c>
      <c r="E342" s="36" t="n">
        <v>1155263.47</v>
      </c>
      <c r="F342" s="36" t="n">
        <v>217275.9</v>
      </c>
    </row>
    <row r="343" customFormat="false" ht="14.25" hidden="false" customHeight="false" outlineLevel="0" collapsed="false">
      <c r="A343" s="34" t="s">
        <v>1155</v>
      </c>
      <c r="B343" s="57" t="s">
        <v>1156</v>
      </c>
      <c r="C343" s="58" t="s">
        <v>508</v>
      </c>
      <c r="D343" s="36" t="n">
        <v>1200</v>
      </c>
      <c r="E343" s="36" t="n">
        <v>161.42</v>
      </c>
      <c r="F343" s="36" t="n">
        <v>55.21</v>
      </c>
    </row>
    <row r="344" customFormat="false" ht="14.25" hidden="false" customHeight="false" outlineLevel="0" collapsed="false">
      <c r="A344" s="34" t="s">
        <v>1157</v>
      </c>
      <c r="B344" s="57" t="s">
        <v>1158</v>
      </c>
      <c r="C344" s="58" t="s">
        <v>508</v>
      </c>
      <c r="D344" s="36" t="n">
        <v>39950</v>
      </c>
      <c r="E344" s="36" t="n">
        <v>6097.04</v>
      </c>
      <c r="F344" s="36" t="n">
        <v>1486.86</v>
      </c>
    </row>
    <row r="345" customFormat="false" ht="14.25" hidden="false" customHeight="false" outlineLevel="0" collapsed="false">
      <c r="A345" s="34" t="s">
        <v>1159</v>
      </c>
      <c r="B345" s="57" t="s">
        <v>1160</v>
      </c>
      <c r="C345" s="58" t="s">
        <v>508</v>
      </c>
      <c r="D345" s="36" t="n">
        <v>300</v>
      </c>
      <c r="E345" s="36" t="n">
        <v>242.01</v>
      </c>
      <c r="F345" s="36" t="n">
        <v>58.81</v>
      </c>
    </row>
    <row r="346" customFormat="false" ht="14.25" hidden="false" customHeight="false" outlineLevel="0" collapsed="false">
      <c r="A346" s="34" t="s">
        <v>1161</v>
      </c>
      <c r="B346" s="57" t="s">
        <v>1162</v>
      </c>
      <c r="C346" s="58" t="s">
        <v>508</v>
      </c>
      <c r="D346" s="36" t="n">
        <v>6220</v>
      </c>
      <c r="E346" s="36" t="n">
        <v>2542.33</v>
      </c>
      <c r="F346" s="36" t="n">
        <v>563.83</v>
      </c>
    </row>
    <row r="347" customFormat="false" ht="14.25" hidden="false" customHeight="false" outlineLevel="0" collapsed="false">
      <c r="A347" s="34" t="s">
        <v>1163</v>
      </c>
      <c r="B347" s="57" t="s">
        <v>1164</v>
      </c>
      <c r="C347" s="58" t="s">
        <v>508</v>
      </c>
      <c r="D347" s="36" t="n">
        <v>33762</v>
      </c>
      <c r="E347" s="36" t="n">
        <v>2987.19</v>
      </c>
      <c r="F347" s="36" t="n">
        <v>538.23</v>
      </c>
    </row>
    <row r="348" customFormat="false" ht="14.25" hidden="false" customHeight="false" outlineLevel="0" collapsed="false">
      <c r="A348" s="34" t="s">
        <v>1165</v>
      </c>
      <c r="B348" s="57" t="s">
        <v>1166</v>
      </c>
      <c r="C348" s="58" t="s">
        <v>508</v>
      </c>
      <c r="D348" s="36" t="n">
        <v>1075</v>
      </c>
      <c r="E348" s="36" t="n">
        <v>100.86</v>
      </c>
      <c r="F348" s="36" t="n">
        <v>18.22</v>
      </c>
    </row>
    <row r="349" customFormat="false" ht="14.25" hidden="false" customHeight="false" outlineLevel="0" collapsed="false">
      <c r="A349" s="34" t="s">
        <v>1167</v>
      </c>
      <c r="B349" s="57" t="s">
        <v>1168</v>
      </c>
      <c r="C349" s="58" t="s">
        <v>508</v>
      </c>
      <c r="D349" s="36" t="n">
        <v>4.5</v>
      </c>
      <c r="E349" s="36" t="n">
        <v>177.51</v>
      </c>
      <c r="F349" s="36" t="n">
        <v>8.88</v>
      </c>
    </row>
    <row r="350" customFormat="false" ht="14.25" hidden="false" customHeight="false" outlineLevel="0" collapsed="false">
      <c r="A350" s="34" t="s">
        <v>1169</v>
      </c>
      <c r="B350" s="57" t="s">
        <v>1170</v>
      </c>
      <c r="C350" s="58" t="s">
        <v>508</v>
      </c>
      <c r="D350" s="36" t="n">
        <v>3010</v>
      </c>
      <c r="E350" s="36" t="n">
        <v>46.64</v>
      </c>
      <c r="F350" s="36" t="n">
        <v>3</v>
      </c>
    </row>
    <row r="351" customFormat="false" ht="14.25" hidden="false" customHeight="false" outlineLevel="0" collapsed="false">
      <c r="A351" s="34" t="s">
        <v>1171</v>
      </c>
      <c r="B351" s="57" t="s">
        <v>1172</v>
      </c>
      <c r="C351" s="58" t="s">
        <v>508</v>
      </c>
      <c r="D351" s="36" t="n">
        <v>1150</v>
      </c>
      <c r="E351" s="36" t="n">
        <v>52.92</v>
      </c>
      <c r="F351" s="36" t="n">
        <v>2.65</v>
      </c>
    </row>
    <row r="352" customFormat="false" ht="14.25" hidden="false" customHeight="false" outlineLevel="0" collapsed="false">
      <c r="A352" s="34" t="s">
        <v>1173</v>
      </c>
      <c r="B352" s="57" t="s">
        <v>1174</v>
      </c>
      <c r="C352" s="58" t="s">
        <v>508</v>
      </c>
      <c r="D352" s="36" t="n">
        <v>120</v>
      </c>
      <c r="E352" s="36" t="n">
        <v>6.46</v>
      </c>
      <c r="F352" s="36" t="n">
        <v>0.39</v>
      </c>
    </row>
    <row r="353" customFormat="false" ht="14.25" hidden="false" customHeight="false" outlineLevel="0" collapsed="false">
      <c r="A353" s="34" t="s">
        <v>1175</v>
      </c>
      <c r="B353" s="57" t="s">
        <v>1176</v>
      </c>
      <c r="C353" s="58" t="s">
        <v>508</v>
      </c>
      <c r="D353" s="36" t="n">
        <v>16572</v>
      </c>
      <c r="E353" s="36" t="n">
        <v>398.14</v>
      </c>
      <c r="F353" s="36" t="n">
        <v>22.55</v>
      </c>
    </row>
    <row r="354" customFormat="false" ht="14.25" hidden="false" customHeight="false" outlineLevel="0" collapsed="false">
      <c r="A354" s="34" t="s">
        <v>1177</v>
      </c>
      <c r="B354" s="57" t="s">
        <v>1178</v>
      </c>
      <c r="C354" s="58" t="s">
        <v>508</v>
      </c>
      <c r="D354" s="36" t="n">
        <v>62350.58</v>
      </c>
      <c r="E354" s="36" t="n">
        <v>9556.45</v>
      </c>
      <c r="F354" s="36" t="n">
        <v>593.81</v>
      </c>
    </row>
    <row r="355" customFormat="false" ht="14.25" hidden="false" customHeight="false" outlineLevel="0" collapsed="false">
      <c r="A355" s="34" t="s">
        <v>1179</v>
      </c>
      <c r="B355" s="57" t="s">
        <v>1180</v>
      </c>
      <c r="C355" s="58" t="s">
        <v>508</v>
      </c>
      <c r="D355" s="36" t="n">
        <v>14096.38</v>
      </c>
      <c r="E355" s="36" t="n">
        <v>22194.27</v>
      </c>
      <c r="F355" s="36" t="n">
        <v>865.64</v>
      </c>
    </row>
    <row r="356" customFormat="false" ht="14.25" hidden="false" customHeight="false" outlineLevel="0" collapsed="false">
      <c r="A356" s="34" t="s">
        <v>1181</v>
      </c>
      <c r="B356" s="57" t="s">
        <v>1182</v>
      </c>
      <c r="C356" s="58" t="s">
        <v>508</v>
      </c>
      <c r="D356" s="36" t="n">
        <v>424333.42</v>
      </c>
      <c r="E356" s="36" t="n">
        <v>553087.5</v>
      </c>
      <c r="F356" s="36" t="n">
        <v>46781.36</v>
      </c>
    </row>
    <row r="357" customFormat="false" ht="14.25" hidden="false" customHeight="false" outlineLevel="0" collapsed="false">
      <c r="A357" s="34" t="s">
        <v>1183</v>
      </c>
      <c r="B357" s="57" t="s">
        <v>1184</v>
      </c>
      <c r="C357" s="58" t="s">
        <v>508</v>
      </c>
      <c r="D357" s="36" t="n">
        <v>568164.84</v>
      </c>
      <c r="E357" s="36" t="n">
        <v>90644.22</v>
      </c>
      <c r="F357" s="36" t="n">
        <v>5956.35</v>
      </c>
    </row>
    <row r="358" customFormat="false" ht="14.25" hidden="false" customHeight="false" outlineLevel="0" collapsed="false">
      <c r="A358" s="34" t="s">
        <v>1185</v>
      </c>
      <c r="B358" s="57" t="s">
        <v>1186</v>
      </c>
      <c r="C358" s="58" t="s">
        <v>508</v>
      </c>
      <c r="D358" s="36" t="n">
        <v>24009.5</v>
      </c>
      <c r="E358" s="36" t="n">
        <v>42141.68</v>
      </c>
      <c r="F358" s="36" t="n">
        <v>10240.5</v>
      </c>
    </row>
    <row r="359" customFormat="false" ht="14.25" hidden="false" customHeight="false" outlineLevel="0" collapsed="false">
      <c r="A359" s="34" t="s">
        <v>1187</v>
      </c>
      <c r="B359" s="57" t="s">
        <v>1188</v>
      </c>
      <c r="C359" s="58" t="s">
        <v>508</v>
      </c>
      <c r="D359" s="36" t="n">
        <v>796566.78</v>
      </c>
      <c r="E359" s="36" t="n">
        <v>341203.66</v>
      </c>
      <c r="F359" s="36" t="n">
        <v>20894.52</v>
      </c>
    </row>
    <row r="360" customFormat="false" ht="14.25" hidden="false" customHeight="false" outlineLevel="0" collapsed="false">
      <c r="A360" s="34" t="s">
        <v>1189</v>
      </c>
      <c r="B360" s="57" t="s">
        <v>1188</v>
      </c>
      <c r="C360" s="58" t="s">
        <v>508</v>
      </c>
      <c r="D360" s="36" t="n">
        <v>12478.97</v>
      </c>
      <c r="E360" s="36" t="n">
        <v>786.43</v>
      </c>
      <c r="F360" s="36" t="n">
        <v>143.26</v>
      </c>
    </row>
    <row r="361" customFormat="false" ht="14.25" hidden="false" customHeight="false" outlineLevel="0" collapsed="false">
      <c r="A361" s="34" t="s">
        <v>1190</v>
      </c>
      <c r="B361" s="57" t="s">
        <v>1191</v>
      </c>
      <c r="C361" s="58" t="s">
        <v>508</v>
      </c>
      <c r="D361" s="36" t="n">
        <v>139.47</v>
      </c>
      <c r="E361" s="36" t="n">
        <v>575.84</v>
      </c>
      <c r="F361" s="36" t="n">
        <v>141.59</v>
      </c>
    </row>
    <row r="362" customFormat="false" ht="14.25" hidden="false" customHeight="false" outlineLevel="0" collapsed="false">
      <c r="A362" s="34" t="s">
        <v>1192</v>
      </c>
      <c r="B362" s="57" t="s">
        <v>1193</v>
      </c>
      <c r="C362" s="58" t="s">
        <v>508</v>
      </c>
      <c r="D362" s="36" t="n">
        <v>6327.52</v>
      </c>
      <c r="E362" s="36" t="n">
        <v>1326.98</v>
      </c>
      <c r="F362" s="36" t="n">
        <v>322.54</v>
      </c>
    </row>
    <row r="363" customFormat="false" ht="14.25" hidden="false" customHeight="false" outlineLevel="0" collapsed="false">
      <c r="A363" s="34" t="s">
        <v>1194</v>
      </c>
      <c r="B363" s="57" t="s">
        <v>1195</v>
      </c>
      <c r="C363" s="58" t="s">
        <v>508</v>
      </c>
      <c r="D363" s="36" t="n">
        <v>1031730</v>
      </c>
      <c r="E363" s="36" t="n">
        <v>4560.7</v>
      </c>
      <c r="F363" s="36" t="n">
        <v>235.63</v>
      </c>
    </row>
    <row r="364" customFormat="false" ht="14.25" hidden="false" customHeight="false" outlineLevel="0" collapsed="false">
      <c r="A364" s="34" t="s">
        <v>1196</v>
      </c>
      <c r="B364" s="57" t="s">
        <v>1197</v>
      </c>
      <c r="C364" s="58" t="s">
        <v>508</v>
      </c>
      <c r="D364" s="36" t="n">
        <v>2200</v>
      </c>
      <c r="E364" s="36" t="n">
        <v>23.68</v>
      </c>
      <c r="F364" s="36" t="n">
        <v>4.39</v>
      </c>
    </row>
    <row r="365" customFormat="false" ht="14.25" hidden="false" customHeight="false" outlineLevel="0" collapsed="false">
      <c r="A365" s="34" t="s">
        <v>1198</v>
      </c>
      <c r="B365" s="57" t="s">
        <v>1199</v>
      </c>
      <c r="C365" s="58" t="s">
        <v>508</v>
      </c>
      <c r="D365" s="36" t="n">
        <v>4138</v>
      </c>
      <c r="E365" s="36" t="n">
        <v>1715.46</v>
      </c>
      <c r="F365" s="36" t="n">
        <v>383.58</v>
      </c>
    </row>
    <row r="366" customFormat="false" ht="14.25" hidden="false" customHeight="false" outlineLevel="0" collapsed="false">
      <c r="A366" s="34" t="s">
        <v>1200</v>
      </c>
      <c r="B366" s="57" t="s">
        <v>1201</v>
      </c>
      <c r="C366" s="58" t="s">
        <v>508</v>
      </c>
      <c r="D366" s="36" t="n">
        <v>3346446</v>
      </c>
      <c r="E366" s="36" t="n">
        <v>19646.47</v>
      </c>
      <c r="F366" s="36" t="n">
        <v>3546.34</v>
      </c>
    </row>
    <row r="367" customFormat="false" ht="14.25" hidden="false" customHeight="false" outlineLevel="0" collapsed="false">
      <c r="A367" s="34" t="s">
        <v>1202</v>
      </c>
      <c r="B367" s="57" t="s">
        <v>1203</v>
      </c>
      <c r="C367" s="58" t="s">
        <v>508</v>
      </c>
      <c r="D367" s="36" t="n">
        <v>400</v>
      </c>
      <c r="E367" s="36" t="n">
        <v>89.68</v>
      </c>
      <c r="F367" s="36" t="n">
        <v>16.21</v>
      </c>
    </row>
    <row r="368" customFormat="false" ht="14.25" hidden="false" customHeight="false" outlineLevel="0" collapsed="false">
      <c r="A368" s="34" t="s">
        <v>1204</v>
      </c>
      <c r="B368" s="57" t="s">
        <v>1205</v>
      </c>
      <c r="C368" s="58" t="s">
        <v>508</v>
      </c>
      <c r="D368" s="36" t="n">
        <v>68384</v>
      </c>
      <c r="E368" s="36" t="n">
        <v>12205.95</v>
      </c>
      <c r="F368" s="36" t="n">
        <v>3059.94</v>
      </c>
    </row>
    <row r="369" customFormat="false" ht="14.25" hidden="false" customHeight="false" outlineLevel="0" collapsed="false">
      <c r="A369" s="34" t="s">
        <v>1206</v>
      </c>
      <c r="B369" s="57" t="s">
        <v>1207</v>
      </c>
      <c r="C369" s="58" t="s">
        <v>508</v>
      </c>
      <c r="D369" s="36" t="n">
        <v>354673.89</v>
      </c>
      <c r="E369" s="36" t="n">
        <v>69166.88</v>
      </c>
      <c r="F369" s="36" t="n">
        <v>16861.12</v>
      </c>
    </row>
    <row r="370" customFormat="false" ht="14.25" hidden="false" customHeight="false" outlineLevel="0" collapsed="false">
      <c r="A370" s="34" t="s">
        <v>1208</v>
      </c>
      <c r="B370" s="57" t="s">
        <v>1209</v>
      </c>
      <c r="C370" s="58" t="s">
        <v>508</v>
      </c>
      <c r="D370" s="36" t="n">
        <v>159.35</v>
      </c>
      <c r="E370" s="36" t="n">
        <v>191.61</v>
      </c>
      <c r="F370" s="36" t="n">
        <v>46.63</v>
      </c>
    </row>
    <row r="371" customFormat="false" ht="14.25" hidden="false" customHeight="false" outlineLevel="0" collapsed="false">
      <c r="A371" s="34" t="s">
        <v>1210</v>
      </c>
      <c r="B371" s="57" t="s">
        <v>1211</v>
      </c>
      <c r="C371" s="58" t="s">
        <v>508</v>
      </c>
      <c r="D371" s="36" t="n">
        <v>8645.32</v>
      </c>
      <c r="E371" s="36" t="n">
        <v>58614.5</v>
      </c>
      <c r="F371" s="36" t="n">
        <v>14244.73</v>
      </c>
    </row>
    <row r="372" customFormat="false" ht="14.25" hidden="false" customHeight="false" outlineLevel="0" collapsed="false">
      <c r="A372" s="34" t="s">
        <v>1212</v>
      </c>
      <c r="B372" s="57" t="s">
        <v>1213</v>
      </c>
      <c r="C372" s="58" t="s">
        <v>508</v>
      </c>
      <c r="D372" s="36" t="n">
        <v>201019.08</v>
      </c>
      <c r="E372" s="36" t="n">
        <v>64493.78</v>
      </c>
      <c r="F372" s="36" t="n">
        <v>2839.82</v>
      </c>
    </row>
    <row r="373" customFormat="false" ht="14.25" hidden="false" customHeight="false" outlineLevel="0" collapsed="false">
      <c r="A373" s="34" t="s">
        <v>1214</v>
      </c>
      <c r="B373" s="57" t="s">
        <v>1215</v>
      </c>
      <c r="C373" s="58" t="s">
        <v>508</v>
      </c>
      <c r="D373" s="36" t="n">
        <v>19237</v>
      </c>
      <c r="E373" s="36" t="n">
        <v>31774.48</v>
      </c>
      <c r="F373" s="36" t="n">
        <v>7119.22</v>
      </c>
    </row>
    <row r="374" customFormat="false" ht="14.25" hidden="false" customHeight="false" outlineLevel="0" collapsed="false">
      <c r="A374" s="34" t="s">
        <v>1216</v>
      </c>
      <c r="B374" s="57" t="s">
        <v>1217</v>
      </c>
      <c r="C374" s="58" t="s">
        <v>508</v>
      </c>
      <c r="D374" s="36" t="n">
        <v>209.85</v>
      </c>
      <c r="E374" s="36" t="n">
        <v>752.48</v>
      </c>
      <c r="F374" s="36" t="n">
        <v>234.56</v>
      </c>
    </row>
    <row r="375" customFormat="false" ht="14.25" hidden="false" customHeight="false" outlineLevel="0" collapsed="false">
      <c r="A375" s="34" t="s">
        <v>1218</v>
      </c>
      <c r="B375" s="57" t="s">
        <v>1219</v>
      </c>
      <c r="C375" s="58" t="s">
        <v>508</v>
      </c>
      <c r="D375" s="36" t="n">
        <v>136221.5</v>
      </c>
      <c r="E375" s="36" t="n">
        <v>25950.54</v>
      </c>
      <c r="F375" s="36" t="n">
        <v>6297.26</v>
      </c>
    </row>
    <row r="376" customFormat="false" ht="14.25" hidden="false" customHeight="false" outlineLevel="0" collapsed="false">
      <c r="A376" s="34" t="s">
        <v>1220</v>
      </c>
      <c r="B376" s="57" t="s">
        <v>1221</v>
      </c>
      <c r="C376" s="58" t="s">
        <v>508</v>
      </c>
      <c r="D376" s="36" t="n">
        <v>9792</v>
      </c>
      <c r="E376" s="36" t="n">
        <v>7102.44</v>
      </c>
      <c r="F376" s="36" t="n">
        <v>1728.71</v>
      </c>
    </row>
    <row r="377" customFormat="false" ht="14.25" hidden="false" customHeight="false" outlineLevel="0" collapsed="false">
      <c r="A377" s="34" t="s">
        <v>1222</v>
      </c>
      <c r="B377" s="57" t="s">
        <v>1223</v>
      </c>
      <c r="C377" s="58" t="s">
        <v>479</v>
      </c>
      <c r="D377" s="36" t="n">
        <v>332223</v>
      </c>
      <c r="E377" s="36" t="n">
        <v>818.38</v>
      </c>
      <c r="F377" s="36" t="n">
        <v>151.19</v>
      </c>
    </row>
    <row r="378" customFormat="false" ht="14.25" hidden="false" customHeight="false" outlineLevel="0" collapsed="false">
      <c r="A378" s="34" t="s">
        <v>1224</v>
      </c>
      <c r="B378" s="57" t="s">
        <v>1225</v>
      </c>
      <c r="C378" s="58" t="s">
        <v>508</v>
      </c>
      <c r="D378" s="36" t="n">
        <v>5700</v>
      </c>
      <c r="E378" s="36" t="n">
        <v>50</v>
      </c>
      <c r="F378" s="36" t="n">
        <v>9.06</v>
      </c>
    </row>
    <row r="379" customFormat="false" ht="14.25" hidden="false" customHeight="false" outlineLevel="0" collapsed="false">
      <c r="A379" s="34" t="s">
        <v>1226</v>
      </c>
      <c r="B379" s="57" t="s">
        <v>1227</v>
      </c>
      <c r="C379" s="58" t="s">
        <v>508</v>
      </c>
      <c r="D379" s="36" t="n">
        <v>160164844</v>
      </c>
      <c r="E379" s="36" t="n">
        <v>2136.48</v>
      </c>
      <c r="F379" s="36" t="n">
        <v>386.23</v>
      </c>
    </row>
    <row r="380" customFormat="false" ht="14.25" hidden="false" customHeight="false" outlineLevel="0" collapsed="false">
      <c r="A380" s="34" t="s">
        <v>1228</v>
      </c>
      <c r="B380" s="57" t="s">
        <v>1229</v>
      </c>
      <c r="C380" s="58" t="s">
        <v>508</v>
      </c>
      <c r="D380" s="36" t="n">
        <v>5586</v>
      </c>
      <c r="E380" s="36" t="n">
        <v>1307.65</v>
      </c>
      <c r="F380" s="36" t="n">
        <v>235.72</v>
      </c>
    </row>
    <row r="381" customFormat="false" ht="14.25" hidden="false" customHeight="false" outlineLevel="0" collapsed="false">
      <c r="A381" s="34" t="s">
        <v>1230</v>
      </c>
      <c r="B381" s="57" t="s">
        <v>1231</v>
      </c>
      <c r="C381" s="58" t="s">
        <v>508</v>
      </c>
      <c r="D381" s="36" t="n">
        <v>3204</v>
      </c>
      <c r="E381" s="36" t="n">
        <v>779.36</v>
      </c>
      <c r="F381" s="36" t="n">
        <v>233.2</v>
      </c>
    </row>
    <row r="382" customFormat="false" ht="14.25" hidden="false" customHeight="false" outlineLevel="0" collapsed="false">
      <c r="A382" s="34" t="s">
        <v>1232</v>
      </c>
      <c r="B382" s="57" t="s">
        <v>1233</v>
      </c>
      <c r="C382" s="58" t="s">
        <v>508</v>
      </c>
      <c r="D382" s="36" t="n">
        <v>72442</v>
      </c>
      <c r="E382" s="36" t="n">
        <v>98991.97</v>
      </c>
      <c r="F382" s="36" t="n">
        <v>38583.18</v>
      </c>
    </row>
    <row r="383" customFormat="false" ht="14.25" hidden="false" customHeight="false" outlineLevel="0" collapsed="false">
      <c r="A383" s="34" t="s">
        <v>1234</v>
      </c>
      <c r="B383" s="57" t="s">
        <v>1235</v>
      </c>
      <c r="C383" s="58" t="s">
        <v>508</v>
      </c>
      <c r="D383" s="36" t="n">
        <v>336362</v>
      </c>
      <c r="E383" s="36" t="n">
        <v>21983.76</v>
      </c>
      <c r="F383" s="36" t="n">
        <v>5402.7</v>
      </c>
    </row>
    <row r="384" customFormat="false" ht="14.25" hidden="false" customHeight="false" outlineLevel="0" collapsed="false">
      <c r="A384" s="34" t="s">
        <v>1236</v>
      </c>
      <c r="B384" s="57" t="s">
        <v>1237</v>
      </c>
      <c r="C384" s="58" t="s">
        <v>508</v>
      </c>
      <c r="D384" s="36" t="n">
        <v>186110</v>
      </c>
      <c r="E384" s="36" t="n">
        <v>29632.44</v>
      </c>
      <c r="F384" s="36" t="n">
        <v>5404.63</v>
      </c>
    </row>
    <row r="385" customFormat="false" ht="14.25" hidden="false" customHeight="false" outlineLevel="0" collapsed="false">
      <c r="A385" s="34" t="s">
        <v>1238</v>
      </c>
      <c r="B385" s="57" t="s">
        <v>1239</v>
      </c>
      <c r="C385" s="58" t="s">
        <v>508</v>
      </c>
      <c r="D385" s="36" t="n">
        <v>13104.1</v>
      </c>
      <c r="E385" s="36" t="n">
        <v>7606.66</v>
      </c>
      <c r="F385" s="36" t="n">
        <v>1851.75</v>
      </c>
    </row>
    <row r="386" customFormat="false" ht="14.25" hidden="false" customHeight="false" outlineLevel="0" collapsed="false">
      <c r="A386" s="34" t="s">
        <v>1240</v>
      </c>
      <c r="B386" s="57" t="s">
        <v>1241</v>
      </c>
      <c r="C386" s="58" t="s">
        <v>508</v>
      </c>
      <c r="D386" s="36" t="n">
        <v>1700</v>
      </c>
      <c r="E386" s="36" t="n">
        <v>64.46</v>
      </c>
      <c r="F386" s="36" t="n">
        <v>15.67</v>
      </c>
    </row>
    <row r="387" customFormat="false" ht="14.25" hidden="false" customHeight="false" outlineLevel="0" collapsed="false">
      <c r="A387" s="34" t="s">
        <v>1242</v>
      </c>
      <c r="B387" s="57" t="s">
        <v>1243</v>
      </c>
      <c r="C387" s="58" t="s">
        <v>508</v>
      </c>
      <c r="D387" s="36" t="n">
        <v>5061136.78</v>
      </c>
      <c r="E387" s="36" t="n">
        <v>102057.91</v>
      </c>
      <c r="F387" s="36" t="n">
        <v>848.23</v>
      </c>
    </row>
    <row r="388" customFormat="false" ht="14.25" hidden="false" customHeight="false" outlineLevel="0" collapsed="false">
      <c r="A388" s="34" t="s">
        <v>1244</v>
      </c>
      <c r="B388" s="57" t="s">
        <v>1245</v>
      </c>
      <c r="C388" s="58" t="s">
        <v>508</v>
      </c>
      <c r="D388" s="36" t="n">
        <v>23140</v>
      </c>
      <c r="E388" s="36" t="n">
        <v>2118.21</v>
      </c>
      <c r="F388" s="36" t="n">
        <v>395.11</v>
      </c>
    </row>
    <row r="389" customFormat="false" ht="14.25" hidden="false" customHeight="false" outlineLevel="0" collapsed="false">
      <c r="A389" s="34" t="s">
        <v>1246</v>
      </c>
      <c r="B389" s="57" t="s">
        <v>1247</v>
      </c>
      <c r="C389" s="58" t="s">
        <v>508</v>
      </c>
      <c r="D389" s="36" t="n">
        <v>759103</v>
      </c>
      <c r="E389" s="36" t="n">
        <v>42082.02</v>
      </c>
      <c r="F389" s="36" t="n">
        <v>7849.02</v>
      </c>
    </row>
    <row r="390" customFormat="false" ht="14.25" hidden="false" customHeight="false" outlineLevel="0" collapsed="false">
      <c r="A390" s="34" t="s">
        <v>1248</v>
      </c>
      <c r="B390" s="57" t="s">
        <v>1249</v>
      </c>
      <c r="C390" s="58" t="s">
        <v>508</v>
      </c>
      <c r="D390" s="36" t="n">
        <v>16597419.5</v>
      </c>
      <c r="E390" s="36" t="n">
        <v>1133376.19</v>
      </c>
      <c r="F390" s="36" t="n">
        <v>209334.52</v>
      </c>
    </row>
    <row r="391" customFormat="false" ht="14.25" hidden="false" customHeight="false" outlineLevel="0" collapsed="false">
      <c r="A391" s="34" t="s">
        <v>1250</v>
      </c>
      <c r="B391" s="57" t="s">
        <v>1251</v>
      </c>
      <c r="C391" s="58" t="s">
        <v>508</v>
      </c>
      <c r="D391" s="36" t="n">
        <v>129670</v>
      </c>
      <c r="E391" s="36" t="n">
        <v>8464.18</v>
      </c>
      <c r="F391" s="36" t="n">
        <v>1565.43</v>
      </c>
    </row>
    <row r="392" customFormat="false" ht="14.25" hidden="false" customHeight="false" outlineLevel="0" collapsed="false">
      <c r="A392" s="34" t="s">
        <v>1252</v>
      </c>
      <c r="B392" s="57" t="s">
        <v>1253</v>
      </c>
      <c r="C392" s="58" t="s">
        <v>508</v>
      </c>
      <c r="D392" s="36" t="n">
        <v>100</v>
      </c>
      <c r="E392" s="36" t="n">
        <v>7.89</v>
      </c>
      <c r="F392" s="36" t="n">
        <v>1.98</v>
      </c>
    </row>
    <row r="393" customFormat="false" ht="14.25" hidden="false" customHeight="false" outlineLevel="0" collapsed="false">
      <c r="A393" s="34" t="s">
        <v>1254</v>
      </c>
      <c r="B393" s="57" t="s">
        <v>1255</v>
      </c>
      <c r="C393" s="58" t="s">
        <v>508</v>
      </c>
      <c r="D393" s="36" t="n">
        <v>2885.8</v>
      </c>
      <c r="E393" s="36" t="n">
        <v>2003.3</v>
      </c>
      <c r="F393" s="36" t="n">
        <v>487.01</v>
      </c>
    </row>
    <row r="394" customFormat="false" ht="14.25" hidden="false" customHeight="false" outlineLevel="0" collapsed="false">
      <c r="A394" s="34" t="s">
        <v>1256</v>
      </c>
      <c r="B394" s="57" t="s">
        <v>1257</v>
      </c>
      <c r="C394" s="58" t="s">
        <v>508</v>
      </c>
      <c r="D394" s="36" t="n">
        <v>60</v>
      </c>
      <c r="E394" s="36" t="n">
        <v>51.72</v>
      </c>
      <c r="F394" s="36" t="n">
        <v>12.96</v>
      </c>
    </row>
    <row r="395" customFormat="false" ht="14.25" hidden="false" customHeight="false" outlineLevel="0" collapsed="false">
      <c r="A395" s="34" t="s">
        <v>1258</v>
      </c>
      <c r="B395" s="57" t="s">
        <v>1259</v>
      </c>
      <c r="C395" s="58" t="s">
        <v>508</v>
      </c>
      <c r="D395" s="36" t="n">
        <v>151582837</v>
      </c>
      <c r="E395" s="36" t="n">
        <v>13430105.15</v>
      </c>
      <c r="F395" s="36" t="n">
        <v>3004157.32</v>
      </c>
    </row>
    <row r="396" customFormat="false" ht="14.25" hidden="false" customHeight="false" outlineLevel="0" collapsed="false">
      <c r="A396" s="34" t="s">
        <v>1260</v>
      </c>
      <c r="B396" s="57" t="s">
        <v>1261</v>
      </c>
      <c r="C396" s="58" t="s">
        <v>508</v>
      </c>
      <c r="D396" s="36" t="n">
        <v>220483</v>
      </c>
      <c r="E396" s="36" t="n">
        <v>27605.32</v>
      </c>
      <c r="F396" s="36" t="n">
        <v>8265.26</v>
      </c>
    </row>
    <row r="397" customFormat="false" ht="14.25" hidden="false" customHeight="false" outlineLevel="0" collapsed="false">
      <c r="A397" s="34" t="s">
        <v>1262</v>
      </c>
      <c r="B397" s="57" t="s">
        <v>1263</v>
      </c>
      <c r="C397" s="58" t="s">
        <v>508</v>
      </c>
      <c r="D397" s="36" t="n">
        <v>166.9</v>
      </c>
      <c r="E397" s="36" t="n">
        <v>62.56</v>
      </c>
      <c r="F397" s="36" t="n">
        <v>18.36</v>
      </c>
    </row>
    <row r="398" customFormat="false" ht="14.25" hidden="false" customHeight="false" outlineLevel="0" collapsed="false">
      <c r="A398" s="34" t="s">
        <v>1264</v>
      </c>
      <c r="B398" s="57" t="s">
        <v>1265</v>
      </c>
      <c r="C398" s="58" t="s">
        <v>508</v>
      </c>
      <c r="D398" s="36" t="n">
        <v>60423.53</v>
      </c>
      <c r="E398" s="36" t="n">
        <v>35534.9</v>
      </c>
      <c r="F398" s="36" t="n">
        <v>8635.69</v>
      </c>
    </row>
    <row r="399" customFormat="false" ht="14.25" hidden="false" customHeight="false" outlineLevel="0" collapsed="false">
      <c r="A399" s="34" t="s">
        <v>1266</v>
      </c>
      <c r="B399" s="57" t="s">
        <v>1267</v>
      </c>
      <c r="C399" s="58" t="s">
        <v>508</v>
      </c>
      <c r="D399" s="36" t="n">
        <v>104526.71</v>
      </c>
      <c r="E399" s="36" t="n">
        <v>55686.05</v>
      </c>
      <c r="F399" s="36" t="n">
        <v>13533.36</v>
      </c>
    </row>
    <row r="400" customFormat="false" ht="14.25" hidden="false" customHeight="false" outlineLevel="0" collapsed="false">
      <c r="A400" s="34" t="s">
        <v>1268</v>
      </c>
      <c r="B400" s="57" t="s">
        <v>1269</v>
      </c>
      <c r="C400" s="58" t="s">
        <v>508</v>
      </c>
      <c r="D400" s="36" t="n">
        <v>79070.54</v>
      </c>
      <c r="E400" s="36" t="n">
        <v>30332.64</v>
      </c>
      <c r="F400" s="36" t="n">
        <v>7371.15</v>
      </c>
    </row>
    <row r="401" customFormat="false" ht="14.25" hidden="false" customHeight="false" outlineLevel="0" collapsed="false">
      <c r="A401" s="34" t="s">
        <v>1270</v>
      </c>
      <c r="B401" s="57" t="s">
        <v>1271</v>
      </c>
      <c r="C401" s="58" t="s">
        <v>508</v>
      </c>
      <c r="D401" s="36" t="n">
        <v>168844515</v>
      </c>
      <c r="E401" s="36" t="n">
        <v>11861892.69</v>
      </c>
      <c r="F401" s="36" t="n">
        <v>2064632.34</v>
      </c>
    </row>
    <row r="402" customFormat="false" ht="14.25" hidden="false" customHeight="false" outlineLevel="0" collapsed="false">
      <c r="A402" s="34" t="s">
        <v>1272</v>
      </c>
      <c r="B402" s="57" t="s">
        <v>1273</v>
      </c>
      <c r="C402" s="58" t="s">
        <v>508</v>
      </c>
      <c r="D402" s="36" t="n">
        <v>12144791</v>
      </c>
      <c r="E402" s="36" t="n">
        <v>995766.68</v>
      </c>
      <c r="F402" s="36" t="n">
        <v>282658.7</v>
      </c>
    </row>
    <row r="403" customFormat="false" ht="14.25" hidden="false" customHeight="false" outlineLevel="0" collapsed="false">
      <c r="A403" s="34" t="s">
        <v>1274</v>
      </c>
      <c r="B403" s="57" t="s">
        <v>1275</v>
      </c>
      <c r="C403" s="58" t="s">
        <v>508</v>
      </c>
      <c r="D403" s="36" t="n">
        <v>82701930</v>
      </c>
      <c r="E403" s="36" t="n">
        <v>7649191.02</v>
      </c>
      <c r="F403" s="36" t="n">
        <v>1857345.25</v>
      </c>
    </row>
    <row r="404" customFormat="false" ht="14.25" hidden="false" customHeight="false" outlineLevel="0" collapsed="false">
      <c r="A404" s="34" t="s">
        <v>1276</v>
      </c>
      <c r="B404" s="57" t="s">
        <v>1277</v>
      </c>
      <c r="C404" s="58" t="s">
        <v>508</v>
      </c>
      <c r="D404" s="36" t="n">
        <v>3053393.42</v>
      </c>
      <c r="E404" s="36" t="n">
        <v>431703.9</v>
      </c>
      <c r="F404" s="36" t="n">
        <v>129702.65</v>
      </c>
    </row>
    <row r="405" customFormat="false" ht="14.25" hidden="false" customHeight="false" outlineLevel="0" collapsed="false">
      <c r="A405" s="34" t="s">
        <v>1278</v>
      </c>
      <c r="B405" s="57" t="s">
        <v>1279</v>
      </c>
      <c r="C405" s="58" t="s">
        <v>508</v>
      </c>
      <c r="D405" s="36" t="n">
        <v>75</v>
      </c>
      <c r="E405" s="36" t="n">
        <v>271.68</v>
      </c>
      <c r="F405" s="36" t="n">
        <v>66.09</v>
      </c>
    </row>
    <row r="406" customFormat="false" ht="14.25" hidden="false" customHeight="false" outlineLevel="0" collapsed="false">
      <c r="A406" s="34" t="s">
        <v>1280</v>
      </c>
      <c r="B406" s="57" t="s">
        <v>1281</v>
      </c>
      <c r="C406" s="58" t="s">
        <v>508</v>
      </c>
      <c r="D406" s="36" t="n">
        <v>159469</v>
      </c>
      <c r="E406" s="36" t="n">
        <v>16848.56</v>
      </c>
      <c r="F406" s="36" t="n">
        <v>4094.93</v>
      </c>
    </row>
    <row r="407" customFormat="false" ht="14.25" hidden="false" customHeight="false" outlineLevel="0" collapsed="false">
      <c r="A407" s="34" t="s">
        <v>1282</v>
      </c>
      <c r="B407" s="57" t="s">
        <v>1283</v>
      </c>
      <c r="C407" s="58" t="s">
        <v>508</v>
      </c>
      <c r="D407" s="36" t="n">
        <v>80191.35</v>
      </c>
      <c r="E407" s="36" t="n">
        <v>15867.73</v>
      </c>
      <c r="F407" s="36" t="n">
        <v>4646.97</v>
      </c>
    </row>
    <row r="408" customFormat="false" ht="14.25" hidden="false" customHeight="false" outlineLevel="0" collapsed="false">
      <c r="A408" s="34" t="s">
        <v>1284</v>
      </c>
      <c r="B408" s="57" t="s">
        <v>1285</v>
      </c>
      <c r="C408" s="58" t="s">
        <v>508</v>
      </c>
      <c r="D408" s="36" t="n">
        <v>981411</v>
      </c>
      <c r="E408" s="36" t="n">
        <v>126382.55</v>
      </c>
      <c r="F408" s="36" t="n">
        <v>30712.88</v>
      </c>
    </row>
    <row r="409" customFormat="false" ht="14.25" hidden="false" customHeight="false" outlineLevel="0" collapsed="false">
      <c r="A409" s="34" t="s">
        <v>1286</v>
      </c>
      <c r="B409" s="57" t="s">
        <v>1287</v>
      </c>
      <c r="C409" s="58" t="s">
        <v>508</v>
      </c>
      <c r="D409" s="36" t="n">
        <v>504</v>
      </c>
      <c r="E409" s="36" t="n">
        <v>90.66</v>
      </c>
      <c r="F409" s="36" t="n">
        <v>22.03</v>
      </c>
    </row>
    <row r="410" customFormat="false" ht="14.25" hidden="false" customHeight="false" outlineLevel="0" collapsed="false">
      <c r="A410" s="34" t="s">
        <v>1288</v>
      </c>
      <c r="B410" s="57" t="s">
        <v>1289</v>
      </c>
      <c r="C410" s="58" t="s">
        <v>508</v>
      </c>
      <c r="D410" s="36" t="n">
        <v>20757</v>
      </c>
      <c r="E410" s="36" t="n">
        <v>3241.21</v>
      </c>
      <c r="F410" s="36" t="n">
        <v>970.99</v>
      </c>
    </row>
    <row r="411" customFormat="false" ht="14.25" hidden="false" customHeight="false" outlineLevel="0" collapsed="false">
      <c r="A411" s="34" t="s">
        <v>1290</v>
      </c>
      <c r="B411" s="57" t="s">
        <v>1291</v>
      </c>
      <c r="C411" s="58" t="s">
        <v>508</v>
      </c>
      <c r="D411" s="36" t="n">
        <v>30</v>
      </c>
      <c r="E411" s="36" t="n">
        <v>5.14</v>
      </c>
      <c r="F411" s="36" t="n">
        <v>1.25</v>
      </c>
    </row>
    <row r="412" customFormat="false" ht="14.25" hidden="false" customHeight="false" outlineLevel="0" collapsed="false">
      <c r="A412" s="34" t="s">
        <v>1292</v>
      </c>
      <c r="B412" s="57" t="s">
        <v>1293</v>
      </c>
      <c r="C412" s="58" t="s">
        <v>508</v>
      </c>
      <c r="D412" s="36" t="n">
        <v>218170.9</v>
      </c>
      <c r="E412" s="36" t="n">
        <v>35356.94</v>
      </c>
      <c r="F412" s="36" t="n">
        <v>10589.46</v>
      </c>
    </row>
    <row r="413" customFormat="false" ht="14.25" hidden="false" customHeight="false" outlineLevel="0" collapsed="false">
      <c r="A413" s="34" t="s">
        <v>1294</v>
      </c>
      <c r="B413" s="57" t="s">
        <v>1295</v>
      </c>
      <c r="C413" s="58" t="s">
        <v>508</v>
      </c>
      <c r="D413" s="36" t="n">
        <v>1000</v>
      </c>
      <c r="E413" s="36" t="n">
        <v>151.73</v>
      </c>
      <c r="F413" s="36" t="n">
        <v>36.94</v>
      </c>
    </row>
    <row r="414" customFormat="false" ht="14.25" hidden="false" customHeight="false" outlineLevel="0" collapsed="false">
      <c r="A414" s="34" t="s">
        <v>1296</v>
      </c>
      <c r="B414" s="57" t="s">
        <v>1297</v>
      </c>
      <c r="C414" s="58" t="s">
        <v>508</v>
      </c>
      <c r="D414" s="36" t="n">
        <v>54565.53</v>
      </c>
      <c r="E414" s="36" t="n">
        <v>9568.54</v>
      </c>
      <c r="F414" s="36" t="n">
        <v>2466.29</v>
      </c>
    </row>
    <row r="415" customFormat="false" ht="14.25" hidden="false" customHeight="false" outlineLevel="0" collapsed="false">
      <c r="A415" s="34" t="s">
        <v>1298</v>
      </c>
      <c r="B415" s="57" t="s">
        <v>1299</v>
      </c>
      <c r="C415" s="58" t="s">
        <v>508</v>
      </c>
      <c r="D415" s="36" t="n">
        <v>156421.16</v>
      </c>
      <c r="E415" s="36" t="n">
        <v>28729.09</v>
      </c>
      <c r="F415" s="36" t="n">
        <v>8604.98</v>
      </c>
    </row>
    <row r="416" customFormat="false" ht="14.25" hidden="false" customHeight="false" outlineLevel="0" collapsed="false">
      <c r="A416" s="34" t="s">
        <v>1300</v>
      </c>
      <c r="B416" s="57" t="s">
        <v>1301</v>
      </c>
      <c r="C416" s="58" t="s">
        <v>508</v>
      </c>
      <c r="D416" s="36" t="n">
        <v>134143.51</v>
      </c>
      <c r="E416" s="36" t="n">
        <v>27747.48</v>
      </c>
      <c r="F416" s="36" t="n">
        <v>6515.71</v>
      </c>
    </row>
    <row r="417" customFormat="false" ht="14.25" hidden="false" customHeight="false" outlineLevel="0" collapsed="false">
      <c r="A417" s="34" t="s">
        <v>1302</v>
      </c>
      <c r="B417" s="57" t="s">
        <v>1303</v>
      </c>
      <c r="C417" s="58" t="s">
        <v>508</v>
      </c>
      <c r="D417" s="36" t="n">
        <v>33803.48</v>
      </c>
      <c r="E417" s="36" t="n">
        <v>10392.16</v>
      </c>
      <c r="F417" s="36" t="n">
        <v>2547.68</v>
      </c>
    </row>
    <row r="418" customFormat="false" ht="14.25" hidden="false" customHeight="false" outlineLevel="0" collapsed="false">
      <c r="A418" s="34" t="s">
        <v>1304</v>
      </c>
      <c r="B418" s="57" t="s">
        <v>1305</v>
      </c>
      <c r="C418" s="58" t="s">
        <v>508</v>
      </c>
      <c r="D418" s="36" t="n">
        <v>147181.78</v>
      </c>
      <c r="E418" s="36" t="n">
        <v>33381.74</v>
      </c>
      <c r="F418" s="36" t="n">
        <v>8218.45</v>
      </c>
    </row>
    <row r="419" customFormat="false" ht="14.25" hidden="false" customHeight="false" outlineLevel="0" collapsed="false">
      <c r="A419" s="34" t="s">
        <v>1306</v>
      </c>
      <c r="B419" s="57" t="s">
        <v>1307</v>
      </c>
      <c r="C419" s="58" t="s">
        <v>508</v>
      </c>
      <c r="D419" s="36" t="n">
        <v>4001</v>
      </c>
      <c r="E419" s="36" t="n">
        <v>1118.63</v>
      </c>
      <c r="F419" s="36" t="n">
        <v>271.83</v>
      </c>
    </row>
    <row r="420" customFormat="false" ht="14.25" hidden="false" customHeight="false" outlineLevel="0" collapsed="false">
      <c r="A420" s="34" t="s">
        <v>1308</v>
      </c>
      <c r="B420" s="57" t="s">
        <v>1309</v>
      </c>
      <c r="C420" s="58" t="s">
        <v>508</v>
      </c>
      <c r="D420" s="36" t="n">
        <v>387730.44</v>
      </c>
      <c r="E420" s="36" t="n">
        <v>46830.24</v>
      </c>
      <c r="F420" s="36" t="n">
        <v>13988.82</v>
      </c>
    </row>
    <row r="421" customFormat="false" ht="14.25" hidden="false" customHeight="false" outlineLevel="0" collapsed="false">
      <c r="A421" s="34" t="s">
        <v>1310</v>
      </c>
      <c r="B421" s="57" t="s">
        <v>1311</v>
      </c>
      <c r="C421" s="58" t="s">
        <v>508</v>
      </c>
      <c r="D421" s="36" t="n">
        <v>445341</v>
      </c>
      <c r="E421" s="36" t="n">
        <v>57269.43</v>
      </c>
      <c r="F421" s="36" t="n">
        <v>17124.97</v>
      </c>
    </row>
    <row r="422" customFormat="false" ht="14.25" hidden="false" customHeight="false" outlineLevel="0" collapsed="false">
      <c r="A422" s="34" t="s">
        <v>1312</v>
      </c>
      <c r="B422" s="57" t="s">
        <v>1313</v>
      </c>
      <c r="C422" s="58" t="s">
        <v>508</v>
      </c>
      <c r="D422" s="36" t="n">
        <v>9557705.3</v>
      </c>
      <c r="E422" s="36" t="n">
        <v>951695.08</v>
      </c>
      <c r="F422" s="36" t="n">
        <v>265368.12</v>
      </c>
    </row>
    <row r="423" customFormat="false" ht="14.25" hidden="false" customHeight="false" outlineLevel="0" collapsed="false">
      <c r="A423" s="34" t="s">
        <v>1314</v>
      </c>
      <c r="B423" s="57" t="s">
        <v>1315</v>
      </c>
      <c r="C423" s="58" t="s">
        <v>508</v>
      </c>
      <c r="D423" s="36" t="n">
        <v>91098.9</v>
      </c>
      <c r="E423" s="36" t="n">
        <v>17270.87</v>
      </c>
      <c r="F423" s="36" t="n">
        <v>3858.78</v>
      </c>
    </row>
    <row r="424" customFormat="false" ht="14.25" hidden="false" customHeight="false" outlineLevel="0" collapsed="false">
      <c r="A424" s="34" t="s">
        <v>1316</v>
      </c>
      <c r="B424" s="57" t="s">
        <v>1317</v>
      </c>
      <c r="C424" s="58" t="s">
        <v>508</v>
      </c>
      <c r="D424" s="36" t="n">
        <v>458671</v>
      </c>
      <c r="E424" s="36" t="n">
        <v>25794.4</v>
      </c>
      <c r="F424" s="36" t="n">
        <v>6213.15</v>
      </c>
    </row>
    <row r="425" customFormat="false" ht="14.25" hidden="false" customHeight="false" outlineLevel="0" collapsed="false">
      <c r="A425" s="34" t="s">
        <v>1318</v>
      </c>
      <c r="B425" s="57" t="s">
        <v>1319</v>
      </c>
      <c r="C425" s="58" t="s">
        <v>508</v>
      </c>
      <c r="D425" s="36" t="n">
        <v>7673</v>
      </c>
      <c r="E425" s="36" t="n">
        <v>1435.23</v>
      </c>
      <c r="F425" s="36" t="n">
        <v>349.04</v>
      </c>
    </row>
    <row r="426" customFormat="false" ht="14.25" hidden="false" customHeight="false" outlineLevel="0" collapsed="false">
      <c r="A426" s="34" t="s">
        <v>1320</v>
      </c>
      <c r="B426" s="57" t="s">
        <v>1321</v>
      </c>
      <c r="C426" s="58" t="s">
        <v>508</v>
      </c>
      <c r="D426" s="36" t="n">
        <v>4095</v>
      </c>
      <c r="E426" s="36" t="n">
        <v>983.26</v>
      </c>
      <c r="F426" s="36" t="n">
        <v>181.79</v>
      </c>
    </row>
    <row r="427" customFormat="false" ht="14.25" hidden="false" customHeight="false" outlineLevel="0" collapsed="false">
      <c r="A427" s="34" t="s">
        <v>1322</v>
      </c>
      <c r="B427" s="57" t="s">
        <v>1323</v>
      </c>
      <c r="C427" s="58" t="s">
        <v>508</v>
      </c>
      <c r="D427" s="36" t="n">
        <v>82320</v>
      </c>
      <c r="E427" s="36" t="n">
        <v>3927.94</v>
      </c>
      <c r="F427" s="36" t="n">
        <v>954.75</v>
      </c>
    </row>
    <row r="428" customFormat="false" ht="14.25" hidden="false" customHeight="false" outlineLevel="0" collapsed="false">
      <c r="A428" s="34" t="s">
        <v>1324</v>
      </c>
      <c r="B428" s="57" t="s">
        <v>1325</v>
      </c>
      <c r="C428" s="58" t="s">
        <v>508</v>
      </c>
      <c r="D428" s="36" t="n">
        <v>5285.4</v>
      </c>
      <c r="E428" s="36" t="n">
        <v>3801.49</v>
      </c>
      <c r="F428" s="36" t="n">
        <v>1366.68</v>
      </c>
    </row>
    <row r="429" customFormat="false" ht="14.25" hidden="false" customHeight="false" outlineLevel="0" collapsed="false">
      <c r="A429" s="34" t="s">
        <v>1326</v>
      </c>
      <c r="B429" s="57" t="s">
        <v>1327</v>
      </c>
      <c r="C429" s="58" t="s">
        <v>508</v>
      </c>
      <c r="D429" s="36" t="n">
        <v>11.4</v>
      </c>
      <c r="E429" s="36" t="n">
        <v>4.12</v>
      </c>
      <c r="F429" s="36" t="n">
        <v>3.4</v>
      </c>
    </row>
    <row r="430" customFormat="false" ht="14.25" hidden="false" customHeight="false" outlineLevel="0" collapsed="false">
      <c r="A430" s="34" t="s">
        <v>1328</v>
      </c>
      <c r="B430" s="57" t="s">
        <v>1329</v>
      </c>
      <c r="C430" s="58" t="s">
        <v>508</v>
      </c>
      <c r="D430" s="36" t="n">
        <v>120</v>
      </c>
      <c r="E430" s="36" t="n">
        <v>63.47</v>
      </c>
      <c r="F430" s="36" t="n">
        <v>23.14</v>
      </c>
    </row>
    <row r="431" customFormat="false" ht="14.25" hidden="false" customHeight="false" outlineLevel="0" collapsed="false">
      <c r="A431" s="34" t="s">
        <v>1330</v>
      </c>
      <c r="B431" s="57" t="s">
        <v>1331</v>
      </c>
      <c r="C431" s="58" t="s">
        <v>508</v>
      </c>
      <c r="D431" s="36" t="n">
        <v>2646</v>
      </c>
      <c r="E431" s="36" t="n">
        <v>1196.57</v>
      </c>
      <c r="F431" s="36" t="n">
        <v>436.19</v>
      </c>
    </row>
    <row r="432" customFormat="false" ht="14.25" hidden="false" customHeight="false" outlineLevel="0" collapsed="false">
      <c r="A432" s="34" t="s">
        <v>1332</v>
      </c>
      <c r="B432" s="57" t="s">
        <v>1333</v>
      </c>
      <c r="C432" s="58" t="s">
        <v>508</v>
      </c>
      <c r="D432" s="36" t="n">
        <v>493.4</v>
      </c>
      <c r="E432" s="36" t="n">
        <v>177.5</v>
      </c>
      <c r="F432" s="36" t="n">
        <v>65.16</v>
      </c>
    </row>
    <row r="433" customFormat="false" ht="14.25" hidden="false" customHeight="false" outlineLevel="0" collapsed="false">
      <c r="A433" s="34" t="s">
        <v>1334</v>
      </c>
      <c r="B433" s="57" t="s">
        <v>1335</v>
      </c>
      <c r="C433" s="58" t="s">
        <v>508</v>
      </c>
      <c r="D433" s="36" t="n">
        <v>29877.31</v>
      </c>
      <c r="E433" s="36" t="n">
        <v>12611.6</v>
      </c>
      <c r="F433" s="36" t="n">
        <v>4597.03</v>
      </c>
    </row>
    <row r="434" customFormat="false" ht="14.25" hidden="false" customHeight="false" outlineLevel="0" collapsed="false">
      <c r="A434" s="34" t="s">
        <v>1336</v>
      </c>
      <c r="B434" s="57" t="s">
        <v>1337</v>
      </c>
      <c r="C434" s="58" t="s">
        <v>508</v>
      </c>
      <c r="D434" s="36" t="n">
        <v>24922.9</v>
      </c>
      <c r="E434" s="36" t="n">
        <v>6482.05</v>
      </c>
      <c r="F434" s="36" t="n">
        <v>2376.38</v>
      </c>
    </row>
    <row r="435" customFormat="false" ht="14.25" hidden="false" customHeight="false" outlineLevel="0" collapsed="false">
      <c r="A435" s="34" t="s">
        <v>1338</v>
      </c>
      <c r="B435" s="57" t="s">
        <v>1339</v>
      </c>
      <c r="C435" s="58" t="s">
        <v>508</v>
      </c>
      <c r="D435" s="36" t="n">
        <v>1601</v>
      </c>
      <c r="E435" s="36" t="n">
        <v>645.27</v>
      </c>
      <c r="F435" s="36" t="n">
        <v>235.19</v>
      </c>
    </row>
    <row r="436" customFormat="false" ht="14.25" hidden="false" customHeight="false" outlineLevel="0" collapsed="false">
      <c r="A436" s="34" t="s">
        <v>1340</v>
      </c>
      <c r="B436" s="57" t="s">
        <v>1341</v>
      </c>
      <c r="C436" s="58" t="s">
        <v>508</v>
      </c>
      <c r="D436" s="36" t="n">
        <v>3272</v>
      </c>
      <c r="E436" s="36" t="n">
        <v>809.63</v>
      </c>
      <c r="F436" s="36" t="n">
        <v>295.96</v>
      </c>
    </row>
    <row r="437" customFormat="false" ht="14.25" hidden="false" customHeight="false" outlineLevel="0" collapsed="false">
      <c r="A437" s="34" t="s">
        <v>1342</v>
      </c>
      <c r="B437" s="57" t="s">
        <v>1343</v>
      </c>
      <c r="C437" s="58" t="s">
        <v>508</v>
      </c>
      <c r="D437" s="36" t="n">
        <v>3296</v>
      </c>
      <c r="E437" s="36" t="n">
        <v>968.87</v>
      </c>
      <c r="F437" s="36" t="n">
        <v>353.13</v>
      </c>
    </row>
    <row r="438" customFormat="false" ht="14.25" hidden="false" customHeight="false" outlineLevel="0" collapsed="false">
      <c r="A438" s="34" t="s">
        <v>1344</v>
      </c>
      <c r="B438" s="57" t="s">
        <v>1345</v>
      </c>
      <c r="C438" s="58" t="s">
        <v>508</v>
      </c>
      <c r="D438" s="36" t="n">
        <v>58827.76</v>
      </c>
      <c r="E438" s="36" t="n">
        <v>17732.57</v>
      </c>
      <c r="F438" s="36" t="n">
        <v>6463.09</v>
      </c>
    </row>
    <row r="439" customFormat="false" ht="14.25" hidden="false" customHeight="false" outlineLevel="0" collapsed="false">
      <c r="A439" s="34" t="s">
        <v>1346</v>
      </c>
      <c r="B439" s="57" t="s">
        <v>1347</v>
      </c>
      <c r="C439" s="58" t="s">
        <v>508</v>
      </c>
      <c r="D439" s="36" t="n">
        <v>60497.64</v>
      </c>
      <c r="E439" s="36" t="n">
        <v>22401.6</v>
      </c>
      <c r="F439" s="36" t="n">
        <v>8165.05</v>
      </c>
    </row>
    <row r="440" customFormat="false" ht="14.25" hidden="false" customHeight="false" outlineLevel="0" collapsed="false">
      <c r="A440" s="34" t="s">
        <v>1348</v>
      </c>
      <c r="B440" s="57" t="s">
        <v>1349</v>
      </c>
      <c r="C440" s="58" t="s">
        <v>508</v>
      </c>
      <c r="D440" s="36" t="n">
        <v>62525.82</v>
      </c>
      <c r="E440" s="36" t="n">
        <v>21732.07</v>
      </c>
      <c r="F440" s="36" t="n">
        <v>7921.07</v>
      </c>
    </row>
    <row r="441" customFormat="false" ht="14.25" hidden="false" customHeight="false" outlineLevel="0" collapsed="false">
      <c r="A441" s="34" t="s">
        <v>1350</v>
      </c>
      <c r="B441" s="57" t="s">
        <v>1351</v>
      </c>
      <c r="C441" s="58" t="s">
        <v>508</v>
      </c>
      <c r="D441" s="36" t="n">
        <v>45.6</v>
      </c>
      <c r="E441" s="36" t="n">
        <v>194.15</v>
      </c>
      <c r="F441" s="36" t="n">
        <v>70.77</v>
      </c>
    </row>
    <row r="442" customFormat="false" ht="14.25" hidden="false" customHeight="false" outlineLevel="0" collapsed="false">
      <c r="A442" s="34" t="s">
        <v>1352</v>
      </c>
      <c r="B442" s="57" t="s">
        <v>1353</v>
      </c>
      <c r="C442" s="58" t="s">
        <v>508</v>
      </c>
      <c r="D442" s="36" t="n">
        <v>9640.64</v>
      </c>
      <c r="E442" s="36" t="n">
        <v>3821.49</v>
      </c>
      <c r="F442" s="36" t="n">
        <v>1460.39</v>
      </c>
    </row>
    <row r="443" customFormat="false" ht="14.25" hidden="false" customHeight="false" outlineLevel="0" collapsed="false">
      <c r="A443" s="34" t="s">
        <v>1354</v>
      </c>
      <c r="B443" s="57" t="s">
        <v>1355</v>
      </c>
      <c r="C443" s="58" t="s">
        <v>508</v>
      </c>
      <c r="D443" s="36" t="n">
        <v>21511.47</v>
      </c>
      <c r="E443" s="36" t="n">
        <v>9874.1</v>
      </c>
      <c r="F443" s="36" t="n">
        <v>3647.63</v>
      </c>
    </row>
    <row r="444" customFormat="false" ht="14.25" hidden="false" customHeight="false" outlineLevel="0" collapsed="false">
      <c r="A444" s="34" t="s">
        <v>1356</v>
      </c>
      <c r="B444" s="57" t="s">
        <v>1357</v>
      </c>
      <c r="C444" s="58" t="s">
        <v>508</v>
      </c>
      <c r="D444" s="36" t="n">
        <v>10</v>
      </c>
      <c r="E444" s="36" t="n">
        <v>33.56</v>
      </c>
      <c r="F444" s="36" t="n">
        <v>12.23</v>
      </c>
    </row>
    <row r="445" customFormat="false" ht="14.25" hidden="false" customHeight="false" outlineLevel="0" collapsed="false">
      <c r="A445" s="34" t="s">
        <v>1358</v>
      </c>
      <c r="B445" s="57" t="s">
        <v>1359</v>
      </c>
      <c r="C445" s="58" t="s">
        <v>508</v>
      </c>
      <c r="D445" s="36" t="n">
        <v>1452</v>
      </c>
      <c r="E445" s="36" t="n">
        <v>161.99</v>
      </c>
      <c r="F445" s="36" t="n">
        <v>59.04</v>
      </c>
    </row>
    <row r="446" customFormat="false" ht="14.25" hidden="false" customHeight="false" outlineLevel="0" collapsed="false">
      <c r="A446" s="34" t="s">
        <v>1360</v>
      </c>
      <c r="B446" s="57" t="s">
        <v>1361</v>
      </c>
      <c r="C446" s="58" t="s">
        <v>508</v>
      </c>
      <c r="D446" s="36" t="n">
        <v>458.4</v>
      </c>
      <c r="E446" s="36" t="n">
        <v>176.35</v>
      </c>
      <c r="F446" s="36" t="n">
        <v>64.28</v>
      </c>
    </row>
    <row r="447" customFormat="false" ht="14.25" hidden="false" customHeight="false" outlineLevel="0" collapsed="false">
      <c r="A447" s="34" t="s">
        <v>1362</v>
      </c>
      <c r="B447" s="57" t="s">
        <v>1363</v>
      </c>
      <c r="C447" s="58" t="s">
        <v>508</v>
      </c>
      <c r="D447" s="36" t="n">
        <v>1022.3</v>
      </c>
      <c r="E447" s="36" t="n">
        <v>2010.13</v>
      </c>
      <c r="F447" s="36" t="n">
        <v>732.76</v>
      </c>
    </row>
    <row r="448" customFormat="false" ht="14.25" hidden="false" customHeight="false" outlineLevel="0" collapsed="false">
      <c r="A448" s="34" t="s">
        <v>1364</v>
      </c>
      <c r="B448" s="57" t="s">
        <v>1365</v>
      </c>
      <c r="C448" s="58" t="s">
        <v>508</v>
      </c>
      <c r="D448" s="36" t="n">
        <v>1378471.12</v>
      </c>
      <c r="E448" s="36" t="n">
        <v>61374.12</v>
      </c>
      <c r="F448" s="36" t="n">
        <v>28784.87</v>
      </c>
    </row>
    <row r="449" customFormat="false" ht="14.25" hidden="false" customHeight="false" outlineLevel="0" collapsed="false">
      <c r="A449" s="34" t="s">
        <v>1366</v>
      </c>
      <c r="B449" s="57" t="s">
        <v>1367</v>
      </c>
      <c r="C449" s="58" t="s">
        <v>508</v>
      </c>
      <c r="D449" s="36" t="n">
        <v>2658683.5</v>
      </c>
      <c r="E449" s="36" t="n">
        <v>94112.37</v>
      </c>
      <c r="F449" s="36" t="n">
        <v>20425.06</v>
      </c>
    </row>
    <row r="450" customFormat="false" ht="14.25" hidden="false" customHeight="false" outlineLevel="0" collapsed="false">
      <c r="A450" s="34" t="s">
        <v>1368</v>
      </c>
      <c r="B450" s="57" t="s">
        <v>1369</v>
      </c>
      <c r="C450" s="58" t="s">
        <v>508</v>
      </c>
      <c r="D450" s="36" t="n">
        <v>3025</v>
      </c>
      <c r="E450" s="36" t="n">
        <v>163.86</v>
      </c>
      <c r="F450" s="36" t="n">
        <v>77.97</v>
      </c>
    </row>
    <row r="451" customFormat="false" ht="14.25" hidden="false" customHeight="false" outlineLevel="0" collapsed="false">
      <c r="A451" s="34" t="s">
        <v>1370</v>
      </c>
      <c r="B451" s="57" t="s">
        <v>1371</v>
      </c>
      <c r="C451" s="58" t="s">
        <v>508</v>
      </c>
      <c r="D451" s="36" t="n">
        <v>5072098</v>
      </c>
      <c r="E451" s="36" t="n">
        <v>251143.07</v>
      </c>
      <c r="F451" s="36" t="n">
        <v>117795.46</v>
      </c>
    </row>
    <row r="452" customFormat="false" ht="14.25" hidden="false" customHeight="false" outlineLevel="0" collapsed="false">
      <c r="A452" s="34" t="s">
        <v>1372</v>
      </c>
      <c r="B452" s="57" t="s">
        <v>1373</v>
      </c>
      <c r="C452" s="58" t="s">
        <v>508</v>
      </c>
      <c r="D452" s="36" t="n">
        <v>1249610.5</v>
      </c>
      <c r="E452" s="36" t="n">
        <v>43647.02</v>
      </c>
      <c r="F452" s="36" t="n">
        <v>9520.61</v>
      </c>
    </row>
    <row r="453" customFormat="false" ht="14.25" hidden="false" customHeight="false" outlineLevel="0" collapsed="false">
      <c r="A453" s="34" t="s">
        <v>1374</v>
      </c>
      <c r="B453" s="57" t="s">
        <v>1369</v>
      </c>
      <c r="C453" s="58" t="s">
        <v>508</v>
      </c>
      <c r="D453" s="36" t="n">
        <v>4863</v>
      </c>
      <c r="E453" s="36" t="n">
        <v>261.86</v>
      </c>
      <c r="F453" s="36" t="n">
        <v>124.44</v>
      </c>
    </row>
    <row r="454" customFormat="false" ht="14.25" hidden="false" customHeight="false" outlineLevel="0" collapsed="false">
      <c r="A454" s="34" t="s">
        <v>1375</v>
      </c>
      <c r="B454" s="57" t="s">
        <v>1376</v>
      </c>
      <c r="C454" s="58" t="s">
        <v>508</v>
      </c>
      <c r="D454" s="36" t="n">
        <v>7531519.5</v>
      </c>
      <c r="E454" s="36" t="n">
        <v>374883.19</v>
      </c>
      <c r="F454" s="36" t="n">
        <v>162198.2</v>
      </c>
    </row>
    <row r="455" customFormat="false" ht="14.25" hidden="false" customHeight="false" outlineLevel="0" collapsed="false">
      <c r="A455" s="34" t="s">
        <v>1377</v>
      </c>
      <c r="B455" s="57" t="s">
        <v>1378</v>
      </c>
      <c r="C455" s="58" t="s">
        <v>508</v>
      </c>
      <c r="D455" s="36" t="n">
        <v>3380</v>
      </c>
      <c r="E455" s="36" t="n">
        <v>342.59</v>
      </c>
      <c r="F455" s="36" t="n">
        <v>160.88</v>
      </c>
    </row>
    <row r="456" customFormat="false" ht="14.25" hidden="false" customHeight="false" outlineLevel="0" collapsed="false">
      <c r="A456" s="34" t="s">
        <v>1379</v>
      </c>
      <c r="B456" s="57" t="s">
        <v>1380</v>
      </c>
      <c r="C456" s="58" t="s">
        <v>508</v>
      </c>
      <c r="D456" s="36" t="n">
        <v>1371703</v>
      </c>
      <c r="E456" s="36" t="n">
        <v>85919.84</v>
      </c>
      <c r="F456" s="36" t="n">
        <v>40359.02</v>
      </c>
    </row>
    <row r="457" customFormat="false" ht="14.25" hidden="false" customHeight="false" outlineLevel="0" collapsed="false">
      <c r="A457" s="34" t="s">
        <v>1381</v>
      </c>
      <c r="B457" s="57" t="s">
        <v>1380</v>
      </c>
      <c r="C457" s="58" t="s">
        <v>508</v>
      </c>
      <c r="D457" s="36" t="n">
        <v>134752.5</v>
      </c>
      <c r="E457" s="36" t="n">
        <v>8927.16</v>
      </c>
      <c r="F457" s="36" t="n">
        <v>5199.76</v>
      </c>
    </row>
    <row r="458" customFormat="false" ht="14.25" hidden="false" customHeight="false" outlineLevel="0" collapsed="false">
      <c r="A458" s="34" t="s">
        <v>1382</v>
      </c>
      <c r="B458" s="57" t="s">
        <v>1380</v>
      </c>
      <c r="C458" s="58" t="s">
        <v>508</v>
      </c>
      <c r="D458" s="36" t="n">
        <v>74895</v>
      </c>
      <c r="E458" s="36" t="n">
        <v>4880.01</v>
      </c>
      <c r="F458" s="36" t="n">
        <v>2841.36</v>
      </c>
    </row>
    <row r="459" customFormat="false" ht="14.25" hidden="false" customHeight="false" outlineLevel="0" collapsed="false">
      <c r="A459" s="34" t="s">
        <v>1383</v>
      </c>
      <c r="B459" s="57" t="s">
        <v>1384</v>
      </c>
      <c r="C459" s="58" t="s">
        <v>508</v>
      </c>
      <c r="D459" s="36" t="n">
        <v>125119.92</v>
      </c>
      <c r="E459" s="36" t="n">
        <v>36696.41</v>
      </c>
      <c r="F459" s="36" t="n">
        <v>470.08</v>
      </c>
    </row>
    <row r="460" customFormat="false" ht="14.25" hidden="false" customHeight="false" outlineLevel="0" collapsed="false">
      <c r="A460" s="34" t="s">
        <v>1385</v>
      </c>
      <c r="B460" s="57" t="s">
        <v>1386</v>
      </c>
      <c r="C460" s="58" t="s">
        <v>508</v>
      </c>
      <c r="D460" s="36" t="n">
        <v>288477.27</v>
      </c>
      <c r="E460" s="36" t="n">
        <v>33389.93</v>
      </c>
      <c r="F460" s="36" t="n">
        <v>8065.05</v>
      </c>
    </row>
    <row r="461" customFormat="false" ht="14.25" hidden="false" customHeight="false" outlineLevel="0" collapsed="false">
      <c r="A461" s="34" t="s">
        <v>1387</v>
      </c>
      <c r="B461" s="57" t="s">
        <v>1388</v>
      </c>
      <c r="C461" s="58" t="s">
        <v>508</v>
      </c>
      <c r="D461" s="36" t="n">
        <v>300</v>
      </c>
      <c r="E461" s="36" t="n">
        <v>25.83</v>
      </c>
      <c r="F461" s="36" t="n">
        <v>6.28</v>
      </c>
    </row>
    <row r="462" customFormat="false" ht="14.25" hidden="false" customHeight="false" outlineLevel="0" collapsed="false">
      <c r="A462" s="34" t="s">
        <v>1389</v>
      </c>
      <c r="B462" s="57" t="s">
        <v>1390</v>
      </c>
      <c r="C462" s="58" t="s">
        <v>508</v>
      </c>
      <c r="D462" s="36" t="n">
        <v>7470774.64</v>
      </c>
      <c r="E462" s="36" t="n">
        <v>415441.22</v>
      </c>
      <c r="F462" s="36" t="n">
        <v>76453.86</v>
      </c>
    </row>
    <row r="463" customFormat="false" ht="14.25" hidden="false" customHeight="false" outlineLevel="0" collapsed="false">
      <c r="A463" s="34" t="s">
        <v>1391</v>
      </c>
      <c r="B463" s="57" t="s">
        <v>1392</v>
      </c>
      <c r="C463" s="58" t="s">
        <v>508</v>
      </c>
      <c r="D463" s="36" t="n">
        <v>10</v>
      </c>
      <c r="E463" s="36" t="n">
        <v>6.88</v>
      </c>
      <c r="F463" s="36" t="n">
        <v>1.68</v>
      </c>
    </row>
    <row r="464" customFormat="false" ht="14.25" hidden="false" customHeight="false" outlineLevel="0" collapsed="false">
      <c r="A464" s="34" t="s">
        <v>1393</v>
      </c>
      <c r="B464" s="57" t="s">
        <v>1394</v>
      </c>
      <c r="C464" s="58" t="s">
        <v>508</v>
      </c>
      <c r="D464" s="36" t="n">
        <v>8.5</v>
      </c>
      <c r="E464" s="36" t="n">
        <v>9.79</v>
      </c>
      <c r="F464" s="36" t="n">
        <v>2.39</v>
      </c>
    </row>
    <row r="465" customFormat="false" ht="14.25" hidden="false" customHeight="false" outlineLevel="0" collapsed="false">
      <c r="A465" s="34" t="s">
        <v>1395</v>
      </c>
      <c r="B465" s="57" t="s">
        <v>1396</v>
      </c>
      <c r="C465" s="58" t="s">
        <v>508</v>
      </c>
      <c r="D465" s="36" t="n">
        <v>7134.5</v>
      </c>
      <c r="E465" s="36" t="n">
        <v>1599.17</v>
      </c>
      <c r="F465" s="36" t="n">
        <v>383.61</v>
      </c>
    </row>
    <row r="466" customFormat="false" ht="14.25" hidden="false" customHeight="false" outlineLevel="0" collapsed="false">
      <c r="A466" s="34" t="s">
        <v>1397</v>
      </c>
      <c r="B466" s="57" t="s">
        <v>1398</v>
      </c>
      <c r="C466" s="58" t="s">
        <v>508</v>
      </c>
      <c r="D466" s="36" t="n">
        <v>666668.75</v>
      </c>
      <c r="E466" s="36" t="n">
        <v>59147.12</v>
      </c>
      <c r="F466" s="36" t="n">
        <v>6613.62</v>
      </c>
    </row>
    <row r="467" customFormat="false" ht="14.25" hidden="false" customHeight="false" outlineLevel="0" collapsed="false">
      <c r="A467" s="34" t="s">
        <v>1399</v>
      </c>
      <c r="B467" s="57" t="s">
        <v>1400</v>
      </c>
      <c r="C467" s="58" t="s">
        <v>508</v>
      </c>
      <c r="D467" s="36" t="n">
        <v>2389770</v>
      </c>
      <c r="E467" s="36" t="n">
        <v>7461.87</v>
      </c>
      <c r="F467" s="36" t="n">
        <v>5010.96</v>
      </c>
    </row>
    <row r="468" customFormat="false" ht="14.25" hidden="false" customHeight="false" outlineLevel="0" collapsed="false">
      <c r="A468" s="34" t="s">
        <v>1401</v>
      </c>
      <c r="B468" s="57" t="s">
        <v>1402</v>
      </c>
      <c r="C468" s="58" t="s">
        <v>508</v>
      </c>
      <c r="D468" s="36" t="n">
        <v>97</v>
      </c>
      <c r="E468" s="36" t="n">
        <v>68.23</v>
      </c>
      <c r="F468" s="36" t="n">
        <v>24.44</v>
      </c>
    </row>
    <row r="469" customFormat="false" ht="14.25" hidden="false" customHeight="false" outlineLevel="0" collapsed="false">
      <c r="A469" s="34" t="s">
        <v>1403</v>
      </c>
      <c r="B469" s="57" t="s">
        <v>1404</v>
      </c>
      <c r="C469" s="58" t="s">
        <v>508</v>
      </c>
      <c r="D469" s="36" t="n">
        <v>2147916.57</v>
      </c>
      <c r="E469" s="36" t="n">
        <v>718694.1</v>
      </c>
      <c r="F469" s="36" t="n">
        <v>439020.02</v>
      </c>
    </row>
    <row r="470" customFormat="false" ht="14.25" hidden="false" customHeight="false" outlineLevel="0" collapsed="false">
      <c r="A470" s="34" t="s">
        <v>1405</v>
      </c>
      <c r="B470" s="57" t="s">
        <v>1406</v>
      </c>
      <c r="C470" s="58" t="s">
        <v>508</v>
      </c>
      <c r="D470" s="36" t="n">
        <v>5549350.81999999</v>
      </c>
      <c r="E470" s="36" t="n">
        <v>928840.02</v>
      </c>
      <c r="F470" s="36" t="n">
        <v>512745.03</v>
      </c>
    </row>
    <row r="471" customFormat="false" ht="14.25" hidden="false" customHeight="false" outlineLevel="0" collapsed="false">
      <c r="A471" s="34" t="s">
        <v>1407</v>
      </c>
      <c r="B471" s="57" t="s">
        <v>1408</v>
      </c>
      <c r="C471" s="58" t="s">
        <v>508</v>
      </c>
      <c r="D471" s="36" t="n">
        <v>252</v>
      </c>
      <c r="E471" s="36" t="n">
        <v>188.85</v>
      </c>
      <c r="F471" s="36" t="n">
        <v>44.95</v>
      </c>
    </row>
    <row r="472" customFormat="false" ht="14.25" hidden="false" customHeight="false" outlineLevel="0" collapsed="false">
      <c r="A472" s="34" t="s">
        <v>1409</v>
      </c>
      <c r="B472" s="57" t="s">
        <v>1410</v>
      </c>
      <c r="C472" s="58" t="s">
        <v>508</v>
      </c>
      <c r="D472" s="36" t="n">
        <v>474</v>
      </c>
      <c r="E472" s="36" t="n">
        <v>214.56</v>
      </c>
      <c r="F472" s="36" t="n">
        <v>52.14</v>
      </c>
    </row>
    <row r="473" customFormat="false" ht="14.25" hidden="false" customHeight="false" outlineLevel="0" collapsed="false">
      <c r="A473" s="34" t="s">
        <v>1411</v>
      </c>
      <c r="B473" s="57" t="s">
        <v>1412</v>
      </c>
      <c r="C473" s="58" t="s">
        <v>508</v>
      </c>
      <c r="D473" s="36" t="n">
        <v>160.75</v>
      </c>
      <c r="E473" s="36" t="n">
        <v>216.57</v>
      </c>
      <c r="F473" s="36" t="n">
        <v>52.37</v>
      </c>
    </row>
    <row r="474" customFormat="false" ht="14.25" hidden="false" customHeight="false" outlineLevel="0" collapsed="false">
      <c r="A474" s="34" t="s">
        <v>1413</v>
      </c>
      <c r="B474" s="57" t="s">
        <v>1414</v>
      </c>
      <c r="C474" s="58" t="s">
        <v>508</v>
      </c>
      <c r="D474" s="36" t="n">
        <v>198556</v>
      </c>
      <c r="E474" s="36" t="n">
        <v>48516.58</v>
      </c>
      <c r="F474" s="36" t="n">
        <v>14835.36</v>
      </c>
    </row>
    <row r="475" customFormat="false" ht="14.25" hidden="false" customHeight="false" outlineLevel="0" collapsed="false">
      <c r="A475" s="34" t="s">
        <v>1415</v>
      </c>
      <c r="B475" s="57" t="s">
        <v>1416</v>
      </c>
      <c r="C475" s="58" t="s">
        <v>508</v>
      </c>
      <c r="D475" s="36" t="n">
        <v>84169.11</v>
      </c>
      <c r="E475" s="36" t="n">
        <v>23722.24</v>
      </c>
      <c r="F475" s="36" t="n">
        <v>12687.41</v>
      </c>
    </row>
    <row r="476" customFormat="false" ht="14.25" hidden="false" customHeight="false" outlineLevel="0" collapsed="false">
      <c r="A476" s="34" t="s">
        <v>1417</v>
      </c>
      <c r="B476" s="57" t="s">
        <v>1418</v>
      </c>
      <c r="C476" s="58" t="s">
        <v>508</v>
      </c>
      <c r="D476" s="36" t="n">
        <v>348988.16</v>
      </c>
      <c r="E476" s="36" t="n">
        <v>79761.69</v>
      </c>
      <c r="F476" s="36" t="n">
        <v>44321.56</v>
      </c>
    </row>
    <row r="477" customFormat="false" ht="14.25" hidden="false" customHeight="false" outlineLevel="0" collapsed="false">
      <c r="A477" s="34" t="s">
        <v>1419</v>
      </c>
      <c r="B477" s="57" t="s">
        <v>1420</v>
      </c>
      <c r="C477" s="58" t="s">
        <v>508</v>
      </c>
      <c r="D477" s="36" t="n">
        <v>51566.08</v>
      </c>
      <c r="E477" s="36" t="n">
        <v>16539.03</v>
      </c>
      <c r="F477" s="36" t="n">
        <v>9059.52</v>
      </c>
    </row>
    <row r="478" customFormat="false" ht="14.25" hidden="false" customHeight="false" outlineLevel="0" collapsed="false">
      <c r="A478" s="34" t="s">
        <v>1421</v>
      </c>
      <c r="B478" s="57" t="s">
        <v>1422</v>
      </c>
      <c r="C478" s="58" t="s">
        <v>508</v>
      </c>
      <c r="D478" s="36" t="n">
        <v>37824.89</v>
      </c>
      <c r="E478" s="36" t="n">
        <v>25021.72</v>
      </c>
      <c r="F478" s="36" t="n">
        <v>13655.96</v>
      </c>
    </row>
    <row r="479" customFormat="false" ht="14.25" hidden="false" customHeight="false" outlineLevel="0" collapsed="false">
      <c r="A479" s="34" t="s">
        <v>1423</v>
      </c>
      <c r="B479" s="57" t="s">
        <v>1424</v>
      </c>
      <c r="C479" s="58" t="s">
        <v>508</v>
      </c>
      <c r="D479" s="36" t="n">
        <v>4721492.23</v>
      </c>
      <c r="E479" s="36" t="n">
        <v>1743415.32</v>
      </c>
      <c r="F479" s="36" t="n">
        <v>954118.55</v>
      </c>
    </row>
    <row r="480" customFormat="false" ht="14.25" hidden="false" customHeight="false" outlineLevel="0" collapsed="false">
      <c r="A480" s="34" t="s">
        <v>1425</v>
      </c>
      <c r="B480" s="57" t="s">
        <v>1426</v>
      </c>
      <c r="C480" s="58" t="s">
        <v>508</v>
      </c>
      <c r="D480" s="36" t="n">
        <v>679679.78</v>
      </c>
      <c r="E480" s="36" t="n">
        <v>618694.38</v>
      </c>
      <c r="F480" s="36" t="n">
        <v>114716.1</v>
      </c>
    </row>
    <row r="481" customFormat="false" ht="14.25" hidden="false" customHeight="false" outlineLevel="0" collapsed="false">
      <c r="A481" s="34" t="s">
        <v>1427</v>
      </c>
      <c r="B481" s="57" t="s">
        <v>1428</v>
      </c>
      <c r="C481" s="58" t="s">
        <v>508</v>
      </c>
      <c r="D481" s="36" t="n">
        <v>286773.12</v>
      </c>
      <c r="E481" s="36" t="n">
        <v>76232.54</v>
      </c>
      <c r="F481" s="36" t="n">
        <v>17260.6</v>
      </c>
    </row>
    <row r="482" customFormat="false" ht="14.25" hidden="false" customHeight="false" outlineLevel="0" collapsed="false">
      <c r="A482" s="34" t="s">
        <v>1429</v>
      </c>
      <c r="B482" s="57" t="s">
        <v>1430</v>
      </c>
      <c r="C482" s="58" t="s">
        <v>508</v>
      </c>
      <c r="D482" s="36" t="n">
        <v>4392318.79</v>
      </c>
      <c r="E482" s="36" t="n">
        <v>2116540.85</v>
      </c>
      <c r="F482" s="36" t="n">
        <v>476510.34</v>
      </c>
    </row>
    <row r="483" customFormat="false" ht="14.25" hidden="false" customHeight="false" outlineLevel="0" collapsed="false">
      <c r="A483" s="34" t="s">
        <v>1431</v>
      </c>
      <c r="B483" s="57" t="s">
        <v>1432</v>
      </c>
      <c r="C483" s="58" t="s">
        <v>508</v>
      </c>
      <c r="D483" s="36" t="n">
        <v>256.79</v>
      </c>
      <c r="E483" s="36" t="n">
        <v>135.21</v>
      </c>
      <c r="F483" s="36" t="n">
        <v>67.84</v>
      </c>
    </row>
    <row r="484" customFormat="false" ht="14.25" hidden="false" customHeight="false" outlineLevel="0" collapsed="false">
      <c r="A484" s="34" t="s">
        <v>1433</v>
      </c>
      <c r="B484" s="57" t="s">
        <v>1434</v>
      </c>
      <c r="C484" s="58" t="s">
        <v>508</v>
      </c>
      <c r="D484" s="36" t="n">
        <v>1953910.68</v>
      </c>
      <c r="E484" s="36" t="n">
        <v>284593.99</v>
      </c>
      <c r="F484" s="36" t="n">
        <v>169181.48</v>
      </c>
    </row>
    <row r="485" customFormat="false" ht="14.25" hidden="false" customHeight="false" outlineLevel="0" collapsed="false">
      <c r="A485" s="34" t="s">
        <v>1435</v>
      </c>
      <c r="B485" s="57" t="s">
        <v>1436</v>
      </c>
      <c r="C485" s="58" t="s">
        <v>508</v>
      </c>
      <c r="D485" s="36" t="n">
        <v>192105.96</v>
      </c>
      <c r="E485" s="36" t="n">
        <v>23740.74</v>
      </c>
      <c r="F485" s="36" t="n">
        <v>10814.39</v>
      </c>
    </row>
    <row r="486" customFormat="false" ht="14.25" hidden="false" customHeight="false" outlineLevel="0" collapsed="false">
      <c r="A486" s="34" t="s">
        <v>1437</v>
      </c>
      <c r="B486" s="57" t="s">
        <v>1438</v>
      </c>
      <c r="C486" s="58" t="s">
        <v>508</v>
      </c>
      <c r="D486" s="36" t="n">
        <v>354430.2</v>
      </c>
      <c r="E486" s="36" t="n">
        <v>36264.3</v>
      </c>
      <c r="F486" s="36" t="n">
        <v>24667.11</v>
      </c>
    </row>
    <row r="487" customFormat="false" ht="14.25" hidden="false" customHeight="false" outlineLevel="0" collapsed="false">
      <c r="A487" s="34" t="s">
        <v>1439</v>
      </c>
      <c r="B487" s="57" t="s">
        <v>1440</v>
      </c>
      <c r="C487" s="58" t="s">
        <v>508</v>
      </c>
      <c r="D487" s="36" t="n">
        <v>278.42</v>
      </c>
      <c r="E487" s="36" t="n">
        <v>76.88</v>
      </c>
      <c r="F487" s="36" t="n">
        <v>40.78</v>
      </c>
    </row>
    <row r="488" customFormat="false" ht="14.25" hidden="false" customHeight="false" outlineLevel="0" collapsed="false">
      <c r="A488" s="34" t="s">
        <v>1441</v>
      </c>
      <c r="B488" s="57" t="s">
        <v>1442</v>
      </c>
      <c r="C488" s="58" t="s">
        <v>508</v>
      </c>
      <c r="D488" s="36" t="n">
        <v>228111</v>
      </c>
      <c r="E488" s="36" t="n">
        <v>21942.12</v>
      </c>
      <c r="F488" s="36" t="n">
        <v>4124.84</v>
      </c>
    </row>
    <row r="489" customFormat="false" ht="14.25" hidden="false" customHeight="false" outlineLevel="0" collapsed="false">
      <c r="A489" s="34" t="s">
        <v>1443</v>
      </c>
      <c r="B489" s="57" t="s">
        <v>1444</v>
      </c>
      <c r="C489" s="58" t="s">
        <v>508</v>
      </c>
      <c r="D489" s="36" t="n">
        <v>1152385.54</v>
      </c>
      <c r="E489" s="36" t="n">
        <v>305372.58</v>
      </c>
      <c r="F489" s="36" t="n">
        <v>75349.83</v>
      </c>
    </row>
    <row r="490" customFormat="false" ht="14.25" hidden="false" customHeight="false" outlineLevel="0" collapsed="false">
      <c r="A490" s="34" t="s">
        <v>1445</v>
      </c>
      <c r="B490" s="57" t="s">
        <v>1446</v>
      </c>
      <c r="C490" s="58" t="s">
        <v>508</v>
      </c>
      <c r="D490" s="36" t="n">
        <v>266189.3</v>
      </c>
      <c r="E490" s="36" t="n">
        <v>64207.05</v>
      </c>
      <c r="F490" s="36" t="n">
        <v>19039.93</v>
      </c>
    </row>
    <row r="491" customFormat="false" ht="14.25" hidden="false" customHeight="false" outlineLevel="0" collapsed="false">
      <c r="A491" s="34" t="s">
        <v>1447</v>
      </c>
      <c r="B491" s="57" t="s">
        <v>1448</v>
      </c>
      <c r="C491" s="58" t="s">
        <v>508</v>
      </c>
      <c r="D491" s="36" t="n">
        <v>41846.64</v>
      </c>
      <c r="E491" s="36" t="n">
        <v>9197.95</v>
      </c>
      <c r="F491" s="36" t="n">
        <v>2755.21</v>
      </c>
    </row>
    <row r="492" customFormat="false" ht="14.25" hidden="false" customHeight="false" outlineLevel="0" collapsed="false">
      <c r="A492" s="34" t="s">
        <v>1449</v>
      </c>
      <c r="B492" s="57" t="s">
        <v>1450</v>
      </c>
      <c r="C492" s="58" t="s">
        <v>508</v>
      </c>
      <c r="D492" s="36" t="n">
        <v>587035.46</v>
      </c>
      <c r="E492" s="36" t="n">
        <v>73801.51</v>
      </c>
      <c r="F492" s="36" t="n">
        <v>21080.23</v>
      </c>
    </row>
    <row r="493" customFormat="false" ht="14.25" hidden="false" customHeight="false" outlineLevel="0" collapsed="false">
      <c r="A493" s="34" t="s">
        <v>1451</v>
      </c>
      <c r="B493" s="57" t="s">
        <v>1452</v>
      </c>
      <c r="C493" s="58" t="s">
        <v>508</v>
      </c>
      <c r="D493" s="36" t="n">
        <v>38921.7</v>
      </c>
      <c r="E493" s="36" t="n">
        <v>7981.38</v>
      </c>
      <c r="F493" s="36" t="n">
        <v>3967.31</v>
      </c>
    </row>
    <row r="494" customFormat="false" ht="14.25" hidden="false" customHeight="false" outlineLevel="0" collapsed="false">
      <c r="A494" s="34" t="s">
        <v>1453</v>
      </c>
      <c r="B494" s="57" t="s">
        <v>1454</v>
      </c>
      <c r="C494" s="58" t="s">
        <v>508</v>
      </c>
      <c r="D494" s="36" t="n">
        <v>12189.4</v>
      </c>
      <c r="E494" s="36" t="n">
        <v>3671.56</v>
      </c>
      <c r="F494" s="36" t="n">
        <v>1726.97</v>
      </c>
    </row>
    <row r="495" customFormat="false" ht="14.25" hidden="false" customHeight="false" outlineLevel="0" collapsed="false">
      <c r="A495" s="34" t="s">
        <v>1455</v>
      </c>
      <c r="B495" s="57" t="s">
        <v>1456</v>
      </c>
      <c r="C495" s="58" t="s">
        <v>508</v>
      </c>
      <c r="D495" s="36" t="n">
        <v>69656541.02</v>
      </c>
      <c r="E495" s="36" t="n">
        <v>1935364.88</v>
      </c>
      <c r="F495" s="36" t="n">
        <v>916599.81</v>
      </c>
    </row>
    <row r="496" customFormat="false" ht="14.25" hidden="false" customHeight="false" outlineLevel="0" collapsed="false">
      <c r="A496" s="34" t="s">
        <v>1457</v>
      </c>
      <c r="B496" s="57" t="s">
        <v>1458</v>
      </c>
      <c r="C496" s="58" t="s">
        <v>508</v>
      </c>
      <c r="D496" s="36" t="n">
        <v>1067102.52</v>
      </c>
      <c r="E496" s="36" t="n">
        <v>478500.15</v>
      </c>
      <c r="F496" s="36" t="n">
        <v>224834.71</v>
      </c>
    </row>
    <row r="497" customFormat="false" ht="14.25" hidden="false" customHeight="false" outlineLevel="0" collapsed="false">
      <c r="A497" s="34" t="s">
        <v>1459</v>
      </c>
      <c r="B497" s="57" t="s">
        <v>1460</v>
      </c>
      <c r="C497" s="58" t="s">
        <v>508</v>
      </c>
      <c r="D497" s="36" t="n">
        <v>655873.9</v>
      </c>
      <c r="E497" s="36" t="n">
        <v>112597.24</v>
      </c>
      <c r="F497" s="36" t="n">
        <v>53313.74</v>
      </c>
    </row>
    <row r="498" customFormat="false" ht="14.25" hidden="false" customHeight="false" outlineLevel="0" collapsed="false">
      <c r="A498" s="34" t="s">
        <v>1461</v>
      </c>
      <c r="B498" s="57" t="s">
        <v>1462</v>
      </c>
      <c r="C498" s="58" t="s">
        <v>508</v>
      </c>
      <c r="D498" s="36" t="n">
        <v>12835.31</v>
      </c>
      <c r="E498" s="36" t="n">
        <v>3204.41</v>
      </c>
      <c r="F498" s="36" t="n">
        <v>804.99</v>
      </c>
    </row>
    <row r="499" customFormat="false" ht="14.25" hidden="false" customHeight="false" outlineLevel="0" collapsed="false">
      <c r="A499" s="34" t="s">
        <v>1463</v>
      </c>
      <c r="B499" s="57" t="s">
        <v>1464</v>
      </c>
      <c r="C499" s="58" t="s">
        <v>508</v>
      </c>
      <c r="D499" s="36" t="n">
        <v>180933.64</v>
      </c>
      <c r="E499" s="36" t="n">
        <v>106560.27</v>
      </c>
      <c r="F499" s="36" t="n">
        <v>54846.07</v>
      </c>
    </row>
    <row r="500" customFormat="false" ht="14.25" hidden="false" customHeight="false" outlineLevel="0" collapsed="false">
      <c r="A500" s="34" t="s">
        <v>1465</v>
      </c>
      <c r="B500" s="57" t="s">
        <v>1466</v>
      </c>
      <c r="C500" s="58" t="s">
        <v>508</v>
      </c>
      <c r="D500" s="36" t="n">
        <v>3042073.36</v>
      </c>
      <c r="E500" s="36" t="n">
        <v>656484.75</v>
      </c>
      <c r="F500" s="36" t="n">
        <v>313158.15</v>
      </c>
    </row>
    <row r="501" customFormat="false" ht="14.25" hidden="false" customHeight="false" outlineLevel="0" collapsed="false">
      <c r="A501" s="34" t="s">
        <v>1467</v>
      </c>
      <c r="B501" s="57" t="s">
        <v>1468</v>
      </c>
      <c r="C501" s="58" t="s">
        <v>508</v>
      </c>
      <c r="D501" s="36" t="n">
        <v>10997.45</v>
      </c>
      <c r="E501" s="36" t="n">
        <v>2229.09</v>
      </c>
      <c r="F501" s="36" t="n">
        <v>745.64</v>
      </c>
    </row>
    <row r="502" customFormat="false" ht="14.25" hidden="false" customHeight="false" outlineLevel="0" collapsed="false">
      <c r="A502" s="34" t="s">
        <v>1469</v>
      </c>
      <c r="B502" s="57" t="s">
        <v>1470</v>
      </c>
      <c r="C502" s="58" t="s">
        <v>508</v>
      </c>
      <c r="D502" s="36" t="n">
        <v>141309.54</v>
      </c>
      <c r="E502" s="36" t="n">
        <v>19700.8</v>
      </c>
      <c r="F502" s="36" t="n">
        <v>5991.17</v>
      </c>
    </row>
    <row r="503" customFormat="false" ht="14.25" hidden="false" customHeight="false" outlineLevel="0" collapsed="false">
      <c r="A503" s="34" t="s">
        <v>1471</v>
      </c>
      <c r="B503" s="57" t="s">
        <v>1472</v>
      </c>
      <c r="C503" s="58" t="s">
        <v>508</v>
      </c>
      <c r="D503" s="36" t="n">
        <v>76410.6</v>
      </c>
      <c r="E503" s="36" t="n">
        <v>8054.12</v>
      </c>
      <c r="F503" s="36" t="n">
        <v>2480.61</v>
      </c>
    </row>
    <row r="504" customFormat="false" ht="14.25" hidden="false" customHeight="false" outlineLevel="0" collapsed="false">
      <c r="A504" s="34" t="s">
        <v>1473</v>
      </c>
      <c r="B504" s="57" t="s">
        <v>1474</v>
      </c>
      <c r="C504" s="58" t="s">
        <v>508</v>
      </c>
      <c r="D504" s="36" t="n">
        <v>457105.4</v>
      </c>
      <c r="E504" s="36" t="n">
        <v>46936.33</v>
      </c>
      <c r="F504" s="36" t="n">
        <v>13202.9</v>
      </c>
    </row>
    <row r="505" customFormat="false" ht="14.25" hidden="false" customHeight="false" outlineLevel="0" collapsed="false">
      <c r="A505" s="34" t="s">
        <v>1475</v>
      </c>
      <c r="B505" s="57" t="s">
        <v>1476</v>
      </c>
      <c r="C505" s="58" t="s">
        <v>508</v>
      </c>
      <c r="D505" s="36" t="n">
        <v>463810.56</v>
      </c>
      <c r="E505" s="36" t="n">
        <v>73934</v>
      </c>
      <c r="F505" s="36" t="n">
        <v>23872.44</v>
      </c>
    </row>
    <row r="506" customFormat="false" ht="14.25" hidden="false" customHeight="false" outlineLevel="0" collapsed="false">
      <c r="A506" s="34" t="s">
        <v>1477</v>
      </c>
      <c r="B506" s="57" t="s">
        <v>1478</v>
      </c>
      <c r="C506" s="58" t="s">
        <v>508</v>
      </c>
      <c r="D506" s="36" t="n">
        <v>15499.4</v>
      </c>
      <c r="E506" s="36" t="n">
        <v>4389.96</v>
      </c>
      <c r="F506" s="36" t="n">
        <v>1436.98</v>
      </c>
    </row>
    <row r="507" customFormat="false" ht="14.25" hidden="false" customHeight="false" outlineLevel="0" collapsed="false">
      <c r="A507" s="34" t="s">
        <v>1479</v>
      </c>
      <c r="B507" s="57" t="s">
        <v>1480</v>
      </c>
      <c r="C507" s="58" t="s">
        <v>508</v>
      </c>
      <c r="D507" s="36" t="n">
        <v>672074.49</v>
      </c>
      <c r="E507" s="36" t="n">
        <v>86574.02</v>
      </c>
      <c r="F507" s="36" t="n">
        <v>32162.49</v>
      </c>
    </row>
    <row r="508" customFormat="false" ht="14.25" hidden="false" customHeight="false" outlineLevel="0" collapsed="false">
      <c r="A508" s="34" t="s">
        <v>1481</v>
      </c>
      <c r="B508" s="57" t="s">
        <v>1482</v>
      </c>
      <c r="C508" s="58" t="s">
        <v>508</v>
      </c>
      <c r="D508" s="36" t="n">
        <v>27849.8</v>
      </c>
      <c r="E508" s="36" t="n">
        <v>5065.14</v>
      </c>
      <c r="F508" s="36" t="n">
        <v>1940.19</v>
      </c>
    </row>
    <row r="509" customFormat="false" ht="14.25" hidden="false" customHeight="false" outlineLevel="0" collapsed="false">
      <c r="A509" s="34" t="s">
        <v>1483</v>
      </c>
      <c r="B509" s="57" t="s">
        <v>1484</v>
      </c>
      <c r="C509" s="58" t="s">
        <v>508</v>
      </c>
      <c r="D509" s="36" t="n">
        <v>20</v>
      </c>
      <c r="E509" s="36" t="n">
        <v>1.61</v>
      </c>
      <c r="F509" s="36" t="n">
        <v>0.8</v>
      </c>
    </row>
    <row r="510" customFormat="false" ht="14.25" hidden="false" customHeight="false" outlineLevel="0" collapsed="false">
      <c r="A510" s="34" t="s">
        <v>1485</v>
      </c>
      <c r="B510" s="57" t="s">
        <v>1486</v>
      </c>
      <c r="C510" s="58" t="s">
        <v>508</v>
      </c>
      <c r="D510" s="36" t="n">
        <v>385642.5</v>
      </c>
      <c r="E510" s="36" t="n">
        <v>52015.12</v>
      </c>
      <c r="F510" s="36" t="n">
        <v>18854.47</v>
      </c>
    </row>
    <row r="511" customFormat="false" ht="14.25" hidden="false" customHeight="false" outlineLevel="0" collapsed="false">
      <c r="A511" s="34" t="s">
        <v>1487</v>
      </c>
      <c r="B511" s="57" t="s">
        <v>1488</v>
      </c>
      <c r="C511" s="58" t="s">
        <v>508</v>
      </c>
      <c r="D511" s="36" t="n">
        <v>591786</v>
      </c>
      <c r="E511" s="36" t="n">
        <v>72148.06</v>
      </c>
      <c r="F511" s="36" t="n">
        <v>26829.78</v>
      </c>
    </row>
    <row r="512" customFormat="false" ht="14.25" hidden="false" customHeight="false" outlineLevel="0" collapsed="false">
      <c r="A512" s="34" t="s">
        <v>1489</v>
      </c>
      <c r="B512" s="57" t="s">
        <v>1490</v>
      </c>
      <c r="C512" s="58" t="s">
        <v>508</v>
      </c>
      <c r="D512" s="36" t="n">
        <v>16848.72</v>
      </c>
      <c r="E512" s="36" t="n">
        <v>1992.53</v>
      </c>
      <c r="F512" s="36" t="n">
        <v>623.63</v>
      </c>
    </row>
    <row r="513" customFormat="false" ht="14.25" hidden="false" customHeight="false" outlineLevel="0" collapsed="false">
      <c r="A513" s="34" t="s">
        <v>1491</v>
      </c>
      <c r="B513" s="57" t="s">
        <v>1492</v>
      </c>
      <c r="C513" s="58" t="s">
        <v>508</v>
      </c>
      <c r="D513" s="36" t="n">
        <v>17080.24</v>
      </c>
      <c r="E513" s="36" t="n">
        <v>2772.27</v>
      </c>
      <c r="F513" s="36" t="n">
        <v>854.42</v>
      </c>
    </row>
    <row r="514" customFormat="false" ht="14.25" hidden="false" customHeight="false" outlineLevel="0" collapsed="false">
      <c r="A514" s="34" t="s">
        <v>1493</v>
      </c>
      <c r="B514" s="57" t="s">
        <v>1494</v>
      </c>
      <c r="C514" s="58" t="s">
        <v>508</v>
      </c>
      <c r="D514" s="36" t="n">
        <v>16339</v>
      </c>
      <c r="E514" s="36" t="n">
        <v>2622.06</v>
      </c>
      <c r="F514" s="36" t="n">
        <v>786.49</v>
      </c>
    </row>
    <row r="515" customFormat="false" ht="14.25" hidden="false" customHeight="false" outlineLevel="0" collapsed="false">
      <c r="A515" s="34" t="s">
        <v>1495</v>
      </c>
      <c r="B515" s="57" t="s">
        <v>1496</v>
      </c>
      <c r="C515" s="58" t="s">
        <v>508</v>
      </c>
      <c r="D515" s="36" t="n">
        <v>3618</v>
      </c>
      <c r="E515" s="36" t="n">
        <v>1402.54</v>
      </c>
      <c r="F515" s="36" t="n">
        <v>420.13</v>
      </c>
    </row>
    <row r="516" customFormat="false" ht="14.25" hidden="false" customHeight="false" outlineLevel="0" collapsed="false">
      <c r="A516" s="34" t="s">
        <v>1497</v>
      </c>
      <c r="B516" s="57" t="s">
        <v>1498</v>
      </c>
      <c r="C516" s="58" t="s">
        <v>508</v>
      </c>
      <c r="D516" s="36" t="n">
        <v>56349.54</v>
      </c>
      <c r="E516" s="36" t="n">
        <v>14791.53</v>
      </c>
      <c r="F516" s="36" t="n">
        <v>4805</v>
      </c>
    </row>
    <row r="517" customFormat="false" ht="14.25" hidden="false" customHeight="false" outlineLevel="0" collapsed="false">
      <c r="A517" s="34" t="s">
        <v>1499</v>
      </c>
      <c r="B517" s="57" t="s">
        <v>1500</v>
      </c>
      <c r="C517" s="58" t="s">
        <v>508</v>
      </c>
      <c r="D517" s="36" t="n">
        <v>221284.24</v>
      </c>
      <c r="E517" s="36" t="n">
        <v>22776.47</v>
      </c>
      <c r="F517" s="36" t="n">
        <v>7004.52</v>
      </c>
    </row>
    <row r="518" customFormat="false" ht="14.25" hidden="false" customHeight="false" outlineLevel="0" collapsed="false">
      <c r="A518" s="34" t="s">
        <v>1501</v>
      </c>
      <c r="B518" s="57" t="s">
        <v>1502</v>
      </c>
      <c r="C518" s="58" t="s">
        <v>508</v>
      </c>
      <c r="D518" s="36" t="n">
        <v>16690.8</v>
      </c>
      <c r="E518" s="36" t="n">
        <v>1575.15</v>
      </c>
      <c r="F518" s="36" t="n">
        <v>471.84</v>
      </c>
    </row>
    <row r="519" customFormat="false" ht="14.25" hidden="false" customHeight="false" outlineLevel="0" collapsed="false">
      <c r="A519" s="34" t="s">
        <v>1503</v>
      </c>
      <c r="B519" s="57" t="s">
        <v>1504</v>
      </c>
      <c r="C519" s="58" t="s">
        <v>508</v>
      </c>
      <c r="D519" s="36" t="n">
        <v>73977.45</v>
      </c>
      <c r="E519" s="36" t="n">
        <v>14460.32</v>
      </c>
      <c r="F519" s="36" t="n">
        <v>4580.23</v>
      </c>
    </row>
    <row r="520" customFormat="false" ht="14.25" hidden="false" customHeight="false" outlineLevel="0" collapsed="false">
      <c r="A520" s="34" t="s">
        <v>1505</v>
      </c>
      <c r="B520" s="57" t="s">
        <v>1506</v>
      </c>
      <c r="C520" s="58" t="s">
        <v>508</v>
      </c>
      <c r="D520" s="36" t="n">
        <v>386549.24</v>
      </c>
      <c r="E520" s="36" t="n">
        <v>35727.54</v>
      </c>
      <c r="F520" s="36" t="n">
        <v>11741.44</v>
      </c>
    </row>
    <row r="521" customFormat="false" ht="14.25" hidden="false" customHeight="false" outlineLevel="0" collapsed="false">
      <c r="A521" s="34" t="s">
        <v>1507</v>
      </c>
      <c r="B521" s="57" t="s">
        <v>1508</v>
      </c>
      <c r="C521" s="58" t="s">
        <v>508</v>
      </c>
      <c r="D521" s="36" t="n">
        <v>111076.26</v>
      </c>
      <c r="E521" s="36" t="n">
        <v>12168.62</v>
      </c>
      <c r="F521" s="36" t="n">
        <v>3775.51</v>
      </c>
    </row>
    <row r="522" customFormat="false" ht="14.25" hidden="false" customHeight="false" outlineLevel="0" collapsed="false">
      <c r="A522" s="34" t="s">
        <v>1509</v>
      </c>
      <c r="B522" s="57" t="s">
        <v>1510</v>
      </c>
      <c r="C522" s="58" t="s">
        <v>508</v>
      </c>
      <c r="D522" s="36" t="n">
        <v>13707.2</v>
      </c>
      <c r="E522" s="36" t="n">
        <v>802.11</v>
      </c>
      <c r="F522" s="36" t="n">
        <v>284.2</v>
      </c>
    </row>
    <row r="523" customFormat="false" ht="14.25" hidden="false" customHeight="false" outlineLevel="0" collapsed="false">
      <c r="A523" s="34" t="s">
        <v>1511</v>
      </c>
      <c r="B523" s="57" t="s">
        <v>1512</v>
      </c>
      <c r="C523" s="58" t="s">
        <v>508</v>
      </c>
      <c r="D523" s="36" t="n">
        <v>580892.8</v>
      </c>
      <c r="E523" s="36" t="n">
        <v>77601.72</v>
      </c>
      <c r="F523" s="36" t="n">
        <v>22708.86</v>
      </c>
    </row>
    <row r="524" customFormat="false" ht="14.25" hidden="false" customHeight="false" outlineLevel="0" collapsed="false">
      <c r="A524" s="34" t="s">
        <v>1513</v>
      </c>
      <c r="B524" s="57" t="s">
        <v>1514</v>
      </c>
      <c r="C524" s="58" t="s">
        <v>508</v>
      </c>
      <c r="D524" s="36" t="n">
        <v>143414.42</v>
      </c>
      <c r="E524" s="36" t="n">
        <v>31701.31</v>
      </c>
      <c r="F524" s="36" t="n">
        <v>11317.79</v>
      </c>
    </row>
    <row r="525" customFormat="false" ht="14.25" hidden="false" customHeight="false" outlineLevel="0" collapsed="false">
      <c r="A525" s="34" t="s">
        <v>1515</v>
      </c>
      <c r="B525" s="57" t="s">
        <v>1516</v>
      </c>
      <c r="C525" s="58" t="s">
        <v>508</v>
      </c>
      <c r="D525" s="36" t="n">
        <v>557145.9</v>
      </c>
      <c r="E525" s="36" t="n">
        <v>225369.74</v>
      </c>
      <c r="F525" s="36" t="n">
        <v>82229.43</v>
      </c>
    </row>
    <row r="526" customFormat="false" ht="14.25" hidden="false" customHeight="false" outlineLevel="0" collapsed="false">
      <c r="A526" s="34" t="s">
        <v>1517</v>
      </c>
      <c r="B526" s="57" t="s">
        <v>1518</v>
      </c>
      <c r="C526" s="58" t="s">
        <v>508</v>
      </c>
      <c r="D526" s="36" t="n">
        <v>28972.3</v>
      </c>
      <c r="E526" s="36" t="n">
        <v>3102.16</v>
      </c>
      <c r="F526" s="36" t="n">
        <v>1125.92</v>
      </c>
    </row>
    <row r="527" customFormat="false" ht="14.25" hidden="false" customHeight="false" outlineLevel="0" collapsed="false">
      <c r="A527" s="34" t="s">
        <v>1519</v>
      </c>
      <c r="B527" s="57" t="s">
        <v>1520</v>
      </c>
      <c r="C527" s="58" t="s">
        <v>508</v>
      </c>
      <c r="D527" s="36" t="n">
        <v>191647</v>
      </c>
      <c r="E527" s="36" t="n">
        <v>29869.83</v>
      </c>
      <c r="F527" s="36" t="n">
        <v>7322.07</v>
      </c>
    </row>
    <row r="528" customFormat="false" ht="14.25" hidden="false" customHeight="false" outlineLevel="0" collapsed="false">
      <c r="A528" s="34" t="s">
        <v>1521</v>
      </c>
      <c r="B528" s="57" t="s">
        <v>1522</v>
      </c>
      <c r="C528" s="58" t="s">
        <v>508</v>
      </c>
      <c r="D528" s="36" t="n">
        <v>2003.4</v>
      </c>
      <c r="E528" s="36" t="n">
        <v>385.72</v>
      </c>
      <c r="F528" s="36" t="n">
        <v>140.59</v>
      </c>
    </row>
    <row r="529" customFormat="false" ht="14.25" hidden="false" customHeight="false" outlineLevel="0" collapsed="false">
      <c r="A529" s="34" t="s">
        <v>1523</v>
      </c>
      <c r="B529" s="57" t="s">
        <v>1524</v>
      </c>
      <c r="C529" s="58" t="s">
        <v>508</v>
      </c>
      <c r="D529" s="36" t="n">
        <v>540</v>
      </c>
      <c r="E529" s="36" t="n">
        <v>115.19</v>
      </c>
      <c r="F529" s="36" t="n">
        <v>41.99</v>
      </c>
    </row>
    <row r="530" customFormat="false" ht="14.25" hidden="false" customHeight="false" outlineLevel="0" collapsed="false">
      <c r="A530" s="34" t="s">
        <v>1525</v>
      </c>
      <c r="B530" s="57" t="s">
        <v>1526</v>
      </c>
      <c r="C530" s="58" t="s">
        <v>508</v>
      </c>
      <c r="D530" s="36" t="n">
        <v>40051</v>
      </c>
      <c r="E530" s="36" t="n">
        <v>7682.03</v>
      </c>
      <c r="F530" s="36" t="n">
        <v>2800.42</v>
      </c>
    </row>
    <row r="531" customFormat="false" ht="14.25" hidden="false" customHeight="false" outlineLevel="0" collapsed="false">
      <c r="A531" s="34" t="s">
        <v>1527</v>
      </c>
      <c r="B531" s="57" t="s">
        <v>1528</v>
      </c>
      <c r="C531" s="58" t="s">
        <v>508</v>
      </c>
      <c r="D531" s="36" t="n">
        <v>27803.04</v>
      </c>
      <c r="E531" s="36" t="n">
        <v>3959.09</v>
      </c>
      <c r="F531" s="36" t="n">
        <v>1450.35</v>
      </c>
    </row>
    <row r="532" customFormat="false" ht="14.25" hidden="false" customHeight="false" outlineLevel="0" collapsed="false">
      <c r="A532" s="34" t="s">
        <v>1529</v>
      </c>
      <c r="B532" s="57" t="s">
        <v>1530</v>
      </c>
      <c r="C532" s="58" t="s">
        <v>508</v>
      </c>
      <c r="D532" s="36" t="n">
        <v>4482.9</v>
      </c>
      <c r="E532" s="36" t="n">
        <v>1582.65</v>
      </c>
      <c r="F532" s="36" t="n">
        <v>581.69</v>
      </c>
    </row>
    <row r="533" customFormat="false" ht="14.25" hidden="false" customHeight="false" outlineLevel="0" collapsed="false">
      <c r="A533" s="34" t="s">
        <v>1531</v>
      </c>
      <c r="B533" s="57" t="s">
        <v>1532</v>
      </c>
      <c r="C533" s="58" t="s">
        <v>508</v>
      </c>
      <c r="D533" s="36" t="n">
        <v>2179</v>
      </c>
      <c r="E533" s="36" t="n">
        <v>183.72</v>
      </c>
      <c r="F533" s="36" t="n">
        <v>94.44</v>
      </c>
    </row>
    <row r="534" customFormat="false" ht="14.25" hidden="false" customHeight="false" outlineLevel="0" collapsed="false">
      <c r="A534" s="34" t="s">
        <v>1533</v>
      </c>
      <c r="B534" s="57" t="s">
        <v>1534</v>
      </c>
      <c r="C534" s="58" t="s">
        <v>508</v>
      </c>
      <c r="D534" s="36" t="n">
        <v>261.34</v>
      </c>
      <c r="E534" s="36" t="n">
        <v>184.76</v>
      </c>
      <c r="F534" s="36" t="n">
        <v>67.35</v>
      </c>
    </row>
    <row r="535" customFormat="false" ht="14.25" hidden="false" customHeight="false" outlineLevel="0" collapsed="false">
      <c r="A535" s="34" t="s">
        <v>1535</v>
      </c>
      <c r="B535" s="57" t="s">
        <v>1536</v>
      </c>
      <c r="C535" s="58" t="s">
        <v>508</v>
      </c>
      <c r="D535" s="36" t="n">
        <v>9522.6</v>
      </c>
      <c r="E535" s="36" t="n">
        <v>1417.35</v>
      </c>
      <c r="F535" s="36" t="n">
        <v>535.42</v>
      </c>
    </row>
    <row r="536" customFormat="false" ht="14.25" hidden="false" customHeight="false" outlineLevel="0" collapsed="false">
      <c r="A536" s="34" t="s">
        <v>1537</v>
      </c>
      <c r="B536" s="57" t="s">
        <v>1538</v>
      </c>
      <c r="C536" s="58" t="s">
        <v>508</v>
      </c>
      <c r="D536" s="36" t="n">
        <v>5760232.3</v>
      </c>
      <c r="E536" s="36" t="n">
        <v>397115.77</v>
      </c>
      <c r="F536" s="36" t="n">
        <v>94312.18</v>
      </c>
    </row>
    <row r="537" customFormat="false" ht="14.25" hidden="false" customHeight="false" outlineLevel="0" collapsed="false">
      <c r="A537" s="34" t="s">
        <v>1539</v>
      </c>
      <c r="B537" s="57" t="s">
        <v>1540</v>
      </c>
      <c r="C537" s="58" t="s">
        <v>508</v>
      </c>
      <c r="D537" s="36" t="n">
        <v>177732.41</v>
      </c>
      <c r="E537" s="36" t="n">
        <v>125467.04</v>
      </c>
      <c r="F537" s="36" t="n">
        <v>45810.66</v>
      </c>
    </row>
    <row r="538" customFormat="false" ht="14.25" hidden="false" customHeight="false" outlineLevel="0" collapsed="false">
      <c r="A538" s="34" t="s">
        <v>1541</v>
      </c>
      <c r="B538" s="57" t="s">
        <v>1542</v>
      </c>
      <c r="C538" s="58" t="s">
        <v>1543</v>
      </c>
      <c r="D538" s="36" t="n">
        <v>5112</v>
      </c>
      <c r="E538" s="36" t="n">
        <v>744.05</v>
      </c>
      <c r="F538" s="36" t="n">
        <v>406.86</v>
      </c>
    </row>
    <row r="539" customFormat="false" ht="14.25" hidden="false" customHeight="false" outlineLevel="0" collapsed="false">
      <c r="A539" s="34" t="s">
        <v>1544</v>
      </c>
      <c r="B539" s="57" t="s">
        <v>1545</v>
      </c>
      <c r="C539" s="58" t="s">
        <v>1543</v>
      </c>
      <c r="D539" s="36" t="n">
        <v>6523.98</v>
      </c>
      <c r="E539" s="36" t="n">
        <v>864.45</v>
      </c>
      <c r="F539" s="36" t="n">
        <v>498.62</v>
      </c>
    </row>
    <row r="540" customFormat="false" ht="14.25" hidden="false" customHeight="false" outlineLevel="0" collapsed="false">
      <c r="A540" s="34" t="s">
        <v>1546</v>
      </c>
      <c r="B540" s="57" t="s">
        <v>1547</v>
      </c>
      <c r="C540" s="58" t="s">
        <v>1543</v>
      </c>
      <c r="D540" s="36" t="n">
        <v>1733</v>
      </c>
      <c r="E540" s="36" t="n">
        <v>224.25</v>
      </c>
      <c r="F540" s="36" t="n">
        <v>120.99</v>
      </c>
    </row>
    <row r="541" customFormat="false" ht="14.25" hidden="false" customHeight="false" outlineLevel="0" collapsed="false">
      <c r="A541" s="34" t="s">
        <v>1548</v>
      </c>
      <c r="B541" s="57" t="s">
        <v>1549</v>
      </c>
      <c r="C541" s="58" t="s">
        <v>1543</v>
      </c>
      <c r="D541" s="36" t="n">
        <v>77796</v>
      </c>
      <c r="E541" s="36" t="n">
        <v>9637.31</v>
      </c>
      <c r="F541" s="36" t="n">
        <v>5723.9</v>
      </c>
    </row>
    <row r="542" customFormat="false" ht="14.25" hidden="false" customHeight="false" outlineLevel="0" collapsed="false">
      <c r="A542" s="34" t="s">
        <v>1550</v>
      </c>
      <c r="B542" s="57" t="s">
        <v>1551</v>
      </c>
      <c r="C542" s="58" t="s">
        <v>1543</v>
      </c>
      <c r="D542" s="36" t="n">
        <v>8136</v>
      </c>
      <c r="E542" s="36" t="n">
        <v>1054.92</v>
      </c>
      <c r="F542" s="36" t="n">
        <v>569.18</v>
      </c>
    </row>
    <row r="543" customFormat="false" ht="14.25" hidden="false" customHeight="false" outlineLevel="0" collapsed="false">
      <c r="A543" s="34" t="s">
        <v>1552</v>
      </c>
      <c r="B543" s="57" t="s">
        <v>1553</v>
      </c>
      <c r="C543" s="58" t="s">
        <v>1543</v>
      </c>
      <c r="D543" s="36" t="n">
        <v>9390.59</v>
      </c>
      <c r="E543" s="36" t="n">
        <v>1261.27</v>
      </c>
      <c r="F543" s="36" t="n">
        <v>716.47</v>
      </c>
    </row>
    <row r="544" customFormat="false" ht="14.25" hidden="false" customHeight="false" outlineLevel="0" collapsed="false">
      <c r="A544" s="34" t="s">
        <v>1554</v>
      </c>
      <c r="B544" s="57" t="s">
        <v>1555</v>
      </c>
      <c r="C544" s="58" t="s">
        <v>1543</v>
      </c>
      <c r="D544" s="36" t="n">
        <v>28</v>
      </c>
      <c r="E544" s="36" t="n">
        <v>15.63</v>
      </c>
      <c r="F544" s="36" t="n">
        <v>7.65</v>
      </c>
    </row>
    <row r="545" customFormat="false" ht="14.25" hidden="false" customHeight="false" outlineLevel="0" collapsed="false">
      <c r="A545" s="34" t="s">
        <v>1556</v>
      </c>
      <c r="B545" s="57" t="s">
        <v>1557</v>
      </c>
      <c r="C545" s="58" t="s">
        <v>1543</v>
      </c>
      <c r="D545" s="36" t="n">
        <v>7500</v>
      </c>
      <c r="E545" s="36" t="n">
        <v>2187.74</v>
      </c>
      <c r="F545" s="36" t="n">
        <v>1110.87</v>
      </c>
    </row>
    <row r="546" customFormat="false" ht="14.25" hidden="false" customHeight="false" outlineLevel="0" collapsed="false">
      <c r="A546" s="34" t="s">
        <v>1558</v>
      </c>
      <c r="B546" s="57" t="s">
        <v>1559</v>
      </c>
      <c r="C546" s="58" t="s">
        <v>1543</v>
      </c>
      <c r="D546" s="36" t="n">
        <v>21582.48</v>
      </c>
      <c r="E546" s="36" t="n">
        <v>1224.45</v>
      </c>
      <c r="F546" s="36" t="n">
        <v>1235.32</v>
      </c>
    </row>
    <row r="547" customFormat="false" ht="14.25" hidden="false" customHeight="false" outlineLevel="0" collapsed="false">
      <c r="A547" s="34" t="s">
        <v>1560</v>
      </c>
      <c r="B547" s="57" t="s">
        <v>1561</v>
      </c>
      <c r="C547" s="58" t="s">
        <v>1543</v>
      </c>
      <c r="D547" s="36" t="n">
        <v>51207.92</v>
      </c>
      <c r="E547" s="36" t="n">
        <v>6125.07</v>
      </c>
      <c r="F547" s="36" t="n">
        <v>3646.39</v>
      </c>
    </row>
    <row r="548" customFormat="false" ht="14.25" hidden="false" customHeight="false" outlineLevel="0" collapsed="false">
      <c r="A548" s="34" t="s">
        <v>1562</v>
      </c>
      <c r="B548" s="57" t="s">
        <v>1563</v>
      </c>
      <c r="C548" s="58" t="s">
        <v>1543</v>
      </c>
      <c r="D548" s="36" t="n">
        <v>15018</v>
      </c>
      <c r="E548" s="36" t="n">
        <v>2355.28</v>
      </c>
      <c r="F548" s="36" t="n">
        <v>1277.96</v>
      </c>
    </row>
    <row r="549" customFormat="false" ht="14.25" hidden="false" customHeight="false" outlineLevel="0" collapsed="false">
      <c r="A549" s="34" t="s">
        <v>1564</v>
      </c>
      <c r="B549" s="57" t="s">
        <v>1565</v>
      </c>
      <c r="C549" s="58" t="s">
        <v>1543</v>
      </c>
      <c r="D549" s="36" t="n">
        <v>241649.75</v>
      </c>
      <c r="E549" s="36" t="n">
        <v>32319.61</v>
      </c>
      <c r="F549" s="36" t="n">
        <v>20911.82</v>
      </c>
    </row>
    <row r="550" customFormat="false" ht="14.25" hidden="false" customHeight="false" outlineLevel="0" collapsed="false">
      <c r="A550" s="34" t="s">
        <v>1566</v>
      </c>
      <c r="B550" s="57" t="s">
        <v>1567</v>
      </c>
      <c r="C550" s="58" t="s">
        <v>1543</v>
      </c>
      <c r="D550" s="36" t="n">
        <v>14993963.56</v>
      </c>
      <c r="E550" s="36" t="n">
        <v>915668.66</v>
      </c>
      <c r="F550" s="36" t="n">
        <v>620001.31</v>
      </c>
    </row>
    <row r="551" customFormat="false" ht="14.25" hidden="false" customHeight="false" outlineLevel="0" collapsed="false">
      <c r="A551" s="34" t="s">
        <v>1568</v>
      </c>
      <c r="B551" s="57" t="s">
        <v>1569</v>
      </c>
      <c r="C551" s="58" t="s">
        <v>508</v>
      </c>
      <c r="D551" s="36" t="n">
        <v>250139.2</v>
      </c>
      <c r="E551" s="36" t="n">
        <v>350927.02</v>
      </c>
      <c r="F551" s="36" t="n">
        <v>163323.32</v>
      </c>
    </row>
    <row r="552" customFormat="false" ht="14.25" hidden="false" customHeight="false" outlineLevel="0" collapsed="false">
      <c r="A552" s="34" t="s">
        <v>1570</v>
      </c>
      <c r="B552" s="57" t="s">
        <v>1571</v>
      </c>
      <c r="C552" s="58" t="s">
        <v>508</v>
      </c>
      <c r="D552" s="36" t="n">
        <v>45949.99</v>
      </c>
      <c r="E552" s="36" t="n">
        <v>33201.27</v>
      </c>
      <c r="F552" s="36" t="n">
        <v>15724.57</v>
      </c>
    </row>
    <row r="553" customFormat="false" ht="14.25" hidden="false" customHeight="false" outlineLevel="0" collapsed="false">
      <c r="A553" s="34" t="s">
        <v>1572</v>
      </c>
      <c r="B553" s="57" t="s">
        <v>1573</v>
      </c>
      <c r="C553" s="58" t="s">
        <v>508</v>
      </c>
      <c r="D553" s="36" t="n">
        <v>112130.62</v>
      </c>
      <c r="E553" s="36" t="n">
        <v>50745.37</v>
      </c>
      <c r="F553" s="36" t="n">
        <v>12743.35</v>
      </c>
    </row>
    <row r="554" customFormat="false" ht="14.25" hidden="false" customHeight="false" outlineLevel="0" collapsed="false">
      <c r="A554" s="34" t="s">
        <v>1574</v>
      </c>
      <c r="B554" s="57" t="s">
        <v>1575</v>
      </c>
      <c r="C554" s="58" t="s">
        <v>508</v>
      </c>
      <c r="D554" s="36" t="n">
        <v>186782.06</v>
      </c>
      <c r="E554" s="36" t="n">
        <v>168319.55</v>
      </c>
      <c r="F554" s="36" t="n">
        <v>79069.22</v>
      </c>
    </row>
    <row r="555" customFormat="false" ht="14.25" hidden="false" customHeight="false" outlineLevel="0" collapsed="false">
      <c r="A555" s="34" t="s">
        <v>1576</v>
      </c>
      <c r="B555" s="57" t="s">
        <v>1577</v>
      </c>
      <c r="C555" s="58" t="s">
        <v>508</v>
      </c>
      <c r="D555" s="36" t="n">
        <v>921756.7</v>
      </c>
      <c r="E555" s="36" t="n">
        <v>185169.56</v>
      </c>
      <c r="F555" s="36" t="n">
        <v>55514.22</v>
      </c>
    </row>
    <row r="556" customFormat="false" ht="14.25" hidden="false" customHeight="false" outlineLevel="0" collapsed="false">
      <c r="A556" s="34" t="s">
        <v>1578</v>
      </c>
      <c r="B556" s="57" t="s">
        <v>1579</v>
      </c>
      <c r="C556" s="58" t="s">
        <v>508</v>
      </c>
      <c r="D556" s="36" t="n">
        <v>1135</v>
      </c>
      <c r="E556" s="36" t="n">
        <v>1019.81</v>
      </c>
      <c r="F556" s="36" t="n">
        <v>305.56</v>
      </c>
    </row>
    <row r="557" customFormat="false" ht="14.25" hidden="false" customHeight="false" outlineLevel="0" collapsed="false">
      <c r="A557" s="34" t="s">
        <v>1580</v>
      </c>
      <c r="B557" s="57" t="s">
        <v>1581</v>
      </c>
      <c r="C557" s="58" t="s">
        <v>508</v>
      </c>
      <c r="D557" s="36" t="n">
        <v>196063.14</v>
      </c>
      <c r="E557" s="36" t="n">
        <v>23672.79</v>
      </c>
      <c r="F557" s="36" t="n">
        <v>7114.4</v>
      </c>
    </row>
    <row r="558" customFormat="false" ht="14.25" hidden="false" customHeight="false" outlineLevel="0" collapsed="false">
      <c r="A558" s="34" t="s">
        <v>1582</v>
      </c>
      <c r="B558" s="57" t="s">
        <v>1583</v>
      </c>
      <c r="C558" s="58" t="s">
        <v>508</v>
      </c>
      <c r="D558" s="36" t="n">
        <v>797320.22</v>
      </c>
      <c r="E558" s="36" t="n">
        <v>55366.82</v>
      </c>
      <c r="F558" s="36" t="n">
        <v>17031.7</v>
      </c>
    </row>
    <row r="559" customFormat="false" ht="14.25" hidden="false" customHeight="false" outlineLevel="0" collapsed="false">
      <c r="A559" s="34" t="s">
        <v>1584</v>
      </c>
      <c r="B559" s="57" t="s">
        <v>1585</v>
      </c>
      <c r="C559" s="58" t="s">
        <v>508</v>
      </c>
      <c r="D559" s="36" t="n">
        <v>771649.48</v>
      </c>
      <c r="E559" s="36" t="n">
        <v>131720.19</v>
      </c>
      <c r="F559" s="36" t="n">
        <v>41423.56</v>
      </c>
    </row>
    <row r="560" customFormat="false" ht="14.25" hidden="false" customHeight="false" outlineLevel="0" collapsed="false">
      <c r="A560" s="34" t="s">
        <v>1586</v>
      </c>
      <c r="B560" s="57" t="s">
        <v>1587</v>
      </c>
      <c r="C560" s="58" t="s">
        <v>508</v>
      </c>
      <c r="D560" s="36" t="n">
        <v>22098.8</v>
      </c>
      <c r="E560" s="36" t="n">
        <v>6074.14</v>
      </c>
      <c r="F560" s="36" t="n">
        <v>1952.89</v>
      </c>
    </row>
    <row r="561" customFormat="false" ht="14.25" hidden="false" customHeight="false" outlineLevel="0" collapsed="false">
      <c r="A561" s="34" t="s">
        <v>1588</v>
      </c>
      <c r="B561" s="57" t="s">
        <v>1589</v>
      </c>
      <c r="C561" s="58" t="s">
        <v>508</v>
      </c>
      <c r="D561" s="36" t="n">
        <v>1610556.53</v>
      </c>
      <c r="E561" s="36" t="n">
        <v>549895.3</v>
      </c>
      <c r="F561" s="36" t="n">
        <v>162768.58</v>
      </c>
    </row>
    <row r="562" customFormat="false" ht="14.25" hidden="false" customHeight="false" outlineLevel="0" collapsed="false">
      <c r="A562" s="34" t="s">
        <v>1590</v>
      </c>
      <c r="B562" s="57" t="s">
        <v>1589</v>
      </c>
      <c r="C562" s="58" t="s">
        <v>508</v>
      </c>
      <c r="D562" s="36" t="n">
        <v>164597.13</v>
      </c>
      <c r="E562" s="36" t="n">
        <v>68250.59</v>
      </c>
      <c r="F562" s="36" t="n">
        <v>24188.45</v>
      </c>
    </row>
    <row r="563" customFormat="false" ht="14.25" hidden="false" customHeight="false" outlineLevel="0" collapsed="false">
      <c r="A563" s="34" t="s">
        <v>1591</v>
      </c>
      <c r="B563" s="57" t="s">
        <v>1592</v>
      </c>
      <c r="C563" s="58" t="s">
        <v>508</v>
      </c>
      <c r="D563" s="36" t="n">
        <v>162179.27</v>
      </c>
      <c r="E563" s="36" t="n">
        <v>45673.58</v>
      </c>
      <c r="F563" s="36" t="n">
        <v>16641.6</v>
      </c>
    </row>
    <row r="564" customFormat="false" ht="14.25" hidden="false" customHeight="false" outlineLevel="0" collapsed="false">
      <c r="A564" s="34" t="s">
        <v>1593</v>
      </c>
      <c r="B564" s="57" t="s">
        <v>1594</v>
      </c>
      <c r="C564" s="58" t="s">
        <v>508</v>
      </c>
      <c r="D564" s="36" t="n">
        <v>314775.14</v>
      </c>
      <c r="E564" s="36" t="n">
        <v>186879.29</v>
      </c>
      <c r="F564" s="36" t="n">
        <v>57486.14</v>
      </c>
    </row>
    <row r="565" customFormat="false" ht="14.25" hidden="false" customHeight="false" outlineLevel="0" collapsed="false">
      <c r="A565" s="34" t="s">
        <v>1595</v>
      </c>
      <c r="B565" s="57" t="s">
        <v>1596</v>
      </c>
      <c r="C565" s="58" t="s">
        <v>508</v>
      </c>
      <c r="D565" s="36" t="n">
        <v>342790.88</v>
      </c>
      <c r="E565" s="36" t="n">
        <v>188331.99</v>
      </c>
      <c r="F565" s="36" t="n">
        <v>55466.7</v>
      </c>
    </row>
    <row r="566" customFormat="false" ht="14.25" hidden="false" customHeight="false" outlineLevel="0" collapsed="false">
      <c r="A566" s="34" t="s">
        <v>1597</v>
      </c>
      <c r="B566" s="57" t="s">
        <v>1598</v>
      </c>
      <c r="C566" s="58" t="s">
        <v>508</v>
      </c>
      <c r="D566" s="36" t="n">
        <v>598913.11</v>
      </c>
      <c r="E566" s="36" t="n">
        <v>180822.85</v>
      </c>
      <c r="F566" s="36" t="n">
        <v>56057.83</v>
      </c>
    </row>
    <row r="567" customFormat="false" ht="14.25" hidden="false" customHeight="false" outlineLevel="0" collapsed="false">
      <c r="A567" s="34" t="s">
        <v>1599</v>
      </c>
      <c r="B567" s="57" t="s">
        <v>1600</v>
      </c>
      <c r="C567" s="58" t="s">
        <v>508</v>
      </c>
      <c r="D567" s="36" t="n">
        <v>1021038.96</v>
      </c>
      <c r="E567" s="36" t="n">
        <v>337714.9</v>
      </c>
      <c r="F567" s="36" t="n">
        <v>107090.29</v>
      </c>
    </row>
    <row r="568" customFormat="false" ht="14.25" hidden="false" customHeight="false" outlineLevel="0" collapsed="false">
      <c r="A568" s="34" t="s">
        <v>1601</v>
      </c>
      <c r="B568" s="57" t="s">
        <v>1602</v>
      </c>
      <c r="C568" s="58" t="s">
        <v>508</v>
      </c>
      <c r="D568" s="36" t="n">
        <v>3490406.3</v>
      </c>
      <c r="E568" s="36" t="n">
        <v>672295.39</v>
      </c>
      <c r="F568" s="36" t="n">
        <v>295523.67</v>
      </c>
    </row>
    <row r="569" customFormat="false" ht="14.25" hidden="false" customHeight="false" outlineLevel="0" collapsed="false">
      <c r="A569" s="34" t="s">
        <v>1603</v>
      </c>
      <c r="B569" s="57" t="s">
        <v>1604</v>
      </c>
      <c r="C569" s="58" t="s">
        <v>508</v>
      </c>
      <c r="D569" s="36" t="n">
        <v>59978.52</v>
      </c>
      <c r="E569" s="36" t="n">
        <v>101587.04</v>
      </c>
      <c r="F569" s="36" t="n">
        <v>87085.34</v>
      </c>
    </row>
    <row r="570" customFormat="false" ht="14.25" hidden="false" customHeight="false" outlineLevel="0" collapsed="false">
      <c r="A570" s="34" t="s">
        <v>1605</v>
      </c>
      <c r="B570" s="57" t="s">
        <v>1606</v>
      </c>
      <c r="C570" s="58" t="s">
        <v>508</v>
      </c>
      <c r="D570" s="36" t="n">
        <v>934.91</v>
      </c>
      <c r="E570" s="36" t="n">
        <v>556.1</v>
      </c>
      <c r="F570" s="36" t="n">
        <v>135.27</v>
      </c>
    </row>
    <row r="571" customFormat="false" ht="14.25" hidden="false" customHeight="false" outlineLevel="0" collapsed="false">
      <c r="A571" s="34" t="s">
        <v>1607</v>
      </c>
      <c r="B571" s="57" t="s">
        <v>1608</v>
      </c>
      <c r="C571" s="58" t="s">
        <v>508</v>
      </c>
      <c r="D571" s="36" t="n">
        <v>10936736.54</v>
      </c>
      <c r="E571" s="36" t="n">
        <v>4845920.87</v>
      </c>
      <c r="F571" s="36" t="n">
        <v>1668451.71</v>
      </c>
    </row>
    <row r="572" customFormat="false" ht="14.25" hidden="false" customHeight="false" outlineLevel="0" collapsed="false">
      <c r="A572" s="34" t="s">
        <v>1609</v>
      </c>
      <c r="B572" s="57" t="s">
        <v>1610</v>
      </c>
      <c r="C572" s="58" t="s">
        <v>508</v>
      </c>
      <c r="D572" s="36" t="n">
        <v>252329.98</v>
      </c>
      <c r="E572" s="36" t="n">
        <v>77799.83</v>
      </c>
      <c r="F572" s="36" t="n">
        <v>22923.77</v>
      </c>
    </row>
    <row r="573" customFormat="false" ht="14.25" hidden="false" customHeight="false" outlineLevel="0" collapsed="false">
      <c r="A573" s="34" t="s">
        <v>1611</v>
      </c>
      <c r="B573" s="57" t="s">
        <v>1612</v>
      </c>
      <c r="C573" s="58" t="s">
        <v>508</v>
      </c>
      <c r="D573" s="36" t="n">
        <v>1210410.54</v>
      </c>
      <c r="E573" s="36" t="n">
        <v>489690.92</v>
      </c>
      <c r="F573" s="36" t="n">
        <v>254168.65</v>
      </c>
    </row>
    <row r="574" customFormat="false" ht="14.25" hidden="false" customHeight="false" outlineLevel="0" collapsed="false">
      <c r="A574" s="34" t="s">
        <v>1613</v>
      </c>
      <c r="B574" s="57" t="s">
        <v>1614</v>
      </c>
      <c r="C574" s="58" t="s">
        <v>508</v>
      </c>
      <c r="D574" s="36" t="n">
        <v>1424.25</v>
      </c>
      <c r="E574" s="36" t="n">
        <v>973.94</v>
      </c>
      <c r="F574" s="36" t="n">
        <v>546.43</v>
      </c>
    </row>
    <row r="575" customFormat="false" ht="14.25" hidden="false" customHeight="false" outlineLevel="0" collapsed="false">
      <c r="A575" s="34" t="s">
        <v>1615</v>
      </c>
      <c r="B575" s="57" t="s">
        <v>1616</v>
      </c>
      <c r="C575" s="58" t="s">
        <v>508</v>
      </c>
      <c r="D575" s="36" t="n">
        <v>2714376.77</v>
      </c>
      <c r="E575" s="36" t="n">
        <v>1118386.43</v>
      </c>
      <c r="F575" s="36" t="n">
        <v>373370.47</v>
      </c>
    </row>
    <row r="576" customFormat="false" ht="14.25" hidden="false" customHeight="false" outlineLevel="0" collapsed="false">
      <c r="A576" s="34" t="s">
        <v>1617</v>
      </c>
      <c r="B576" s="57" t="s">
        <v>1618</v>
      </c>
      <c r="C576" s="58" t="s">
        <v>508</v>
      </c>
      <c r="D576" s="36" t="n">
        <v>28922.38</v>
      </c>
      <c r="E576" s="36" t="n">
        <v>43538.5</v>
      </c>
      <c r="F576" s="36" t="n">
        <v>15308.37</v>
      </c>
    </row>
    <row r="577" customFormat="false" ht="14.25" hidden="false" customHeight="false" outlineLevel="0" collapsed="false">
      <c r="A577" s="34" t="s">
        <v>1619</v>
      </c>
      <c r="B577" s="57" t="s">
        <v>1620</v>
      </c>
      <c r="C577" s="58" t="s">
        <v>508</v>
      </c>
      <c r="D577" s="36" t="n">
        <v>435497.26</v>
      </c>
      <c r="E577" s="36" t="n">
        <v>140375.48</v>
      </c>
      <c r="F577" s="36" t="n">
        <v>65836.97</v>
      </c>
    </row>
    <row r="578" customFormat="false" ht="14.25" hidden="false" customHeight="false" outlineLevel="0" collapsed="false">
      <c r="A578" s="34" t="s">
        <v>1621</v>
      </c>
      <c r="B578" s="57" t="s">
        <v>1622</v>
      </c>
      <c r="C578" s="58" t="s">
        <v>1543</v>
      </c>
      <c r="D578" s="36" t="n">
        <v>403423.96</v>
      </c>
      <c r="E578" s="36" t="n">
        <v>13738.13</v>
      </c>
      <c r="F578" s="36" t="n">
        <v>6806.33</v>
      </c>
    </row>
    <row r="579" customFormat="false" ht="14.25" hidden="false" customHeight="false" outlineLevel="0" collapsed="false">
      <c r="A579" s="34" t="s">
        <v>1623</v>
      </c>
      <c r="B579" s="57" t="s">
        <v>1624</v>
      </c>
      <c r="C579" s="58" t="s">
        <v>1543</v>
      </c>
      <c r="D579" s="36" t="n">
        <v>23194.9</v>
      </c>
      <c r="E579" s="36" t="n">
        <v>1053.96</v>
      </c>
      <c r="F579" s="36" t="n">
        <v>494.17</v>
      </c>
    </row>
    <row r="580" customFormat="false" ht="14.25" hidden="false" customHeight="false" outlineLevel="0" collapsed="false">
      <c r="A580" s="34" t="s">
        <v>1625</v>
      </c>
      <c r="B580" s="57" t="s">
        <v>1626</v>
      </c>
      <c r="C580" s="58" t="s">
        <v>1543</v>
      </c>
      <c r="D580" s="36" t="n">
        <v>53042.12</v>
      </c>
      <c r="E580" s="36" t="n">
        <v>8807.82</v>
      </c>
      <c r="F580" s="36" t="n">
        <v>4126.01</v>
      </c>
    </row>
    <row r="581" customFormat="false" ht="14.25" hidden="false" customHeight="false" outlineLevel="0" collapsed="false">
      <c r="A581" s="34" t="s">
        <v>1627</v>
      </c>
      <c r="B581" s="57" t="s">
        <v>1628</v>
      </c>
      <c r="C581" s="58" t="s">
        <v>1543</v>
      </c>
      <c r="D581" s="36" t="n">
        <v>14342.4</v>
      </c>
      <c r="E581" s="36" t="n">
        <v>2571.31</v>
      </c>
      <c r="F581" s="36" t="n">
        <v>1368.08</v>
      </c>
    </row>
    <row r="582" customFormat="false" ht="14.25" hidden="false" customHeight="false" outlineLevel="0" collapsed="false">
      <c r="A582" s="34" t="s">
        <v>1629</v>
      </c>
      <c r="B582" s="57" t="s">
        <v>1630</v>
      </c>
      <c r="C582" s="58" t="s">
        <v>1543</v>
      </c>
      <c r="D582" s="36" t="n">
        <v>52.5</v>
      </c>
      <c r="E582" s="36" t="n">
        <v>4.74</v>
      </c>
      <c r="F582" s="36" t="n">
        <v>3.28</v>
      </c>
    </row>
    <row r="583" customFormat="false" ht="14.25" hidden="false" customHeight="false" outlineLevel="0" collapsed="false">
      <c r="A583" s="34" t="s">
        <v>1631</v>
      </c>
      <c r="B583" s="57" t="s">
        <v>1632</v>
      </c>
      <c r="C583" s="58" t="s">
        <v>1543</v>
      </c>
      <c r="D583" s="36" t="n">
        <v>17292697.9</v>
      </c>
      <c r="E583" s="36" t="n">
        <v>2393489.97</v>
      </c>
      <c r="F583" s="36" t="n">
        <v>1676688.02</v>
      </c>
    </row>
    <row r="584" customFormat="false" ht="14.25" hidden="false" customHeight="false" outlineLevel="0" collapsed="false">
      <c r="A584" s="34" t="s">
        <v>1633</v>
      </c>
      <c r="B584" s="57" t="s">
        <v>1632</v>
      </c>
      <c r="C584" s="58" t="s">
        <v>1543</v>
      </c>
      <c r="D584" s="36" t="n">
        <v>6867791.1</v>
      </c>
      <c r="E584" s="36" t="n">
        <v>604598.44</v>
      </c>
      <c r="F584" s="36" t="n">
        <v>370980.09</v>
      </c>
    </row>
    <row r="585" customFormat="false" ht="14.25" hidden="false" customHeight="false" outlineLevel="0" collapsed="false">
      <c r="A585" s="34" t="s">
        <v>1634</v>
      </c>
      <c r="B585" s="57" t="s">
        <v>1635</v>
      </c>
      <c r="C585" s="58" t="s">
        <v>1543</v>
      </c>
      <c r="D585" s="36" t="n">
        <v>222811.04</v>
      </c>
      <c r="E585" s="36" t="n">
        <v>43634.07</v>
      </c>
      <c r="F585" s="36" t="n">
        <v>85253.14</v>
      </c>
    </row>
    <row r="586" customFormat="false" ht="14.25" hidden="false" customHeight="false" outlineLevel="0" collapsed="false">
      <c r="A586" s="34" t="s">
        <v>1636</v>
      </c>
      <c r="B586" s="57" t="s">
        <v>1637</v>
      </c>
      <c r="C586" s="58" t="s">
        <v>1543</v>
      </c>
      <c r="D586" s="36" t="n">
        <v>91063.8</v>
      </c>
      <c r="E586" s="36" t="n">
        <v>26002.32</v>
      </c>
      <c r="F586" s="36" t="n">
        <v>61703.34</v>
      </c>
    </row>
    <row r="587" customFormat="false" ht="14.25" hidden="false" customHeight="false" outlineLevel="0" collapsed="false">
      <c r="A587" s="34" t="s">
        <v>1638</v>
      </c>
      <c r="B587" s="57" t="s">
        <v>1639</v>
      </c>
      <c r="C587" s="58" t="s">
        <v>1543</v>
      </c>
      <c r="D587" s="36" t="n">
        <v>452000.59</v>
      </c>
      <c r="E587" s="36" t="n">
        <v>170506.4</v>
      </c>
      <c r="F587" s="36" t="n">
        <v>317374.91</v>
      </c>
    </row>
    <row r="588" customFormat="false" ht="14.25" hidden="false" customHeight="false" outlineLevel="0" collapsed="false">
      <c r="A588" s="34" t="s">
        <v>1640</v>
      </c>
      <c r="B588" s="57" t="s">
        <v>1641</v>
      </c>
      <c r="C588" s="58" t="s">
        <v>1543</v>
      </c>
      <c r="D588" s="36" t="n">
        <v>21979.5</v>
      </c>
      <c r="E588" s="36" t="n">
        <v>15167.34</v>
      </c>
      <c r="F588" s="36" t="n">
        <v>17619.04</v>
      </c>
    </row>
    <row r="589" customFormat="false" ht="14.25" hidden="false" customHeight="false" outlineLevel="0" collapsed="false">
      <c r="A589" s="34" t="s">
        <v>1642</v>
      </c>
      <c r="B589" s="57" t="s">
        <v>1643</v>
      </c>
      <c r="C589" s="58" t="s">
        <v>1543</v>
      </c>
      <c r="D589" s="36" t="n">
        <v>7.5</v>
      </c>
      <c r="E589" s="36" t="n">
        <v>9.24</v>
      </c>
      <c r="F589" s="36" t="n">
        <v>5.67</v>
      </c>
    </row>
    <row r="590" customFormat="false" ht="14.25" hidden="false" customHeight="false" outlineLevel="0" collapsed="false">
      <c r="A590" s="34" t="s">
        <v>1644</v>
      </c>
      <c r="B590" s="57" t="s">
        <v>1645</v>
      </c>
      <c r="C590" s="58" t="s">
        <v>1543</v>
      </c>
      <c r="D590" s="36" t="n">
        <v>10431</v>
      </c>
      <c r="E590" s="36" t="n">
        <v>7317.12</v>
      </c>
      <c r="F590" s="36" t="n">
        <v>7309.5</v>
      </c>
    </row>
    <row r="591" customFormat="false" ht="14.25" hidden="false" customHeight="false" outlineLevel="0" collapsed="false">
      <c r="A591" s="34" t="s">
        <v>1646</v>
      </c>
      <c r="B591" s="57" t="s">
        <v>1647</v>
      </c>
      <c r="C591" s="58" t="s">
        <v>1543</v>
      </c>
      <c r="D591" s="36" t="n">
        <v>1845</v>
      </c>
      <c r="E591" s="36" t="n">
        <v>641.75</v>
      </c>
      <c r="F591" s="36" t="n">
        <v>1283.79</v>
      </c>
    </row>
    <row r="592" customFormat="false" ht="14.25" hidden="false" customHeight="false" outlineLevel="0" collapsed="false">
      <c r="A592" s="34" t="s">
        <v>1648</v>
      </c>
      <c r="B592" s="57" t="s">
        <v>1649</v>
      </c>
      <c r="C592" s="58" t="s">
        <v>1543</v>
      </c>
      <c r="D592" s="36" t="n">
        <v>1.5</v>
      </c>
      <c r="E592" s="36" t="n">
        <v>4.06</v>
      </c>
      <c r="F592" s="36" t="n">
        <v>1.39</v>
      </c>
    </row>
    <row r="593" customFormat="false" ht="14.25" hidden="false" customHeight="false" outlineLevel="0" collapsed="false">
      <c r="A593" s="34" t="s">
        <v>1650</v>
      </c>
      <c r="B593" s="57" t="s">
        <v>1647</v>
      </c>
      <c r="C593" s="58" t="s">
        <v>1543</v>
      </c>
      <c r="D593" s="36" t="n">
        <v>45119.47</v>
      </c>
      <c r="E593" s="36" t="n">
        <v>23463.39</v>
      </c>
      <c r="F593" s="36" t="n">
        <v>32366.99</v>
      </c>
    </row>
    <row r="594" customFormat="false" ht="14.25" hidden="false" customHeight="false" outlineLevel="0" collapsed="false">
      <c r="A594" s="34" t="s">
        <v>1651</v>
      </c>
      <c r="B594" s="57" t="s">
        <v>1652</v>
      </c>
      <c r="C594" s="58" t="s">
        <v>1543</v>
      </c>
      <c r="D594" s="36" t="n">
        <v>66475.66</v>
      </c>
      <c r="E594" s="36" t="n">
        <v>34746.79</v>
      </c>
      <c r="F594" s="36" t="n">
        <v>47710.17</v>
      </c>
    </row>
    <row r="595" customFormat="false" ht="14.25" hidden="false" customHeight="false" outlineLevel="0" collapsed="false">
      <c r="A595" s="34" t="s">
        <v>1653</v>
      </c>
      <c r="B595" s="57" t="s">
        <v>1654</v>
      </c>
      <c r="C595" s="58" t="s">
        <v>1543</v>
      </c>
      <c r="D595" s="36" t="n">
        <v>600</v>
      </c>
      <c r="E595" s="36" t="n">
        <v>754.2</v>
      </c>
      <c r="F595" s="36" t="n">
        <v>525.19</v>
      </c>
    </row>
    <row r="596" customFormat="false" ht="14.25" hidden="false" customHeight="false" outlineLevel="0" collapsed="false">
      <c r="A596" s="34" t="s">
        <v>1655</v>
      </c>
      <c r="B596" s="57" t="s">
        <v>1656</v>
      </c>
      <c r="C596" s="58" t="s">
        <v>1543</v>
      </c>
      <c r="D596" s="36" t="n">
        <v>87658.8</v>
      </c>
      <c r="E596" s="36" t="n">
        <v>12794.2</v>
      </c>
      <c r="F596" s="36" t="n">
        <v>8972.45</v>
      </c>
    </row>
    <row r="597" customFormat="false" ht="14.25" hidden="false" customHeight="false" outlineLevel="0" collapsed="false">
      <c r="A597" s="34" t="s">
        <v>1657</v>
      </c>
      <c r="B597" s="57" t="s">
        <v>1658</v>
      </c>
      <c r="C597" s="58" t="s">
        <v>1543</v>
      </c>
      <c r="D597" s="36" t="n">
        <v>6392.64</v>
      </c>
      <c r="E597" s="36" t="n">
        <v>1277.73</v>
      </c>
      <c r="F597" s="36" t="n">
        <v>86.3</v>
      </c>
    </row>
    <row r="598" customFormat="false" ht="14.25" hidden="false" customHeight="false" outlineLevel="0" collapsed="false">
      <c r="A598" s="34" t="s">
        <v>1659</v>
      </c>
      <c r="B598" s="57" t="s">
        <v>1660</v>
      </c>
      <c r="C598" s="58" t="s">
        <v>1543</v>
      </c>
      <c r="D598" s="36" t="n">
        <v>755000</v>
      </c>
      <c r="E598" s="36" t="n">
        <v>58072.71</v>
      </c>
      <c r="F598" s="36" t="n">
        <v>85436.48</v>
      </c>
    </row>
    <row r="599" customFormat="false" ht="14.25" hidden="false" customHeight="false" outlineLevel="0" collapsed="false">
      <c r="A599" s="34" t="s">
        <v>1661</v>
      </c>
      <c r="B599" s="57" t="s">
        <v>1662</v>
      </c>
      <c r="C599" s="58" t="s">
        <v>1543</v>
      </c>
      <c r="D599" s="36" t="n">
        <v>4431770.21</v>
      </c>
      <c r="E599" s="36" t="n">
        <v>649707.69</v>
      </c>
      <c r="F599" s="36" t="n">
        <v>531874.67</v>
      </c>
    </row>
    <row r="600" customFormat="false" ht="14.25" hidden="false" customHeight="false" outlineLevel="0" collapsed="false">
      <c r="A600" s="34" t="s">
        <v>1663</v>
      </c>
      <c r="B600" s="57" t="s">
        <v>1664</v>
      </c>
      <c r="C600" s="58" t="s">
        <v>1543</v>
      </c>
      <c r="D600" s="36" t="n">
        <v>88125</v>
      </c>
      <c r="E600" s="36" t="n">
        <v>20426.98</v>
      </c>
      <c r="F600" s="36" t="n">
        <v>6241.15</v>
      </c>
    </row>
    <row r="601" customFormat="false" ht="14.25" hidden="false" customHeight="false" outlineLevel="0" collapsed="false">
      <c r="A601" s="34" t="s">
        <v>1665</v>
      </c>
      <c r="B601" s="57" t="s">
        <v>1666</v>
      </c>
      <c r="C601" s="58" t="s">
        <v>1543</v>
      </c>
      <c r="D601" s="36" t="n">
        <v>170</v>
      </c>
      <c r="E601" s="36" t="n">
        <v>44.96</v>
      </c>
      <c r="F601" s="36" t="n">
        <v>14.49</v>
      </c>
    </row>
    <row r="602" customFormat="false" ht="14.25" hidden="false" customHeight="false" outlineLevel="0" collapsed="false">
      <c r="A602" s="34" t="s">
        <v>1667</v>
      </c>
      <c r="B602" s="57" t="s">
        <v>1668</v>
      </c>
      <c r="C602" s="58" t="s">
        <v>1543</v>
      </c>
      <c r="D602" s="36" t="n">
        <v>1250</v>
      </c>
      <c r="E602" s="36" t="n">
        <v>545.37</v>
      </c>
      <c r="F602" s="36" t="n">
        <v>1554.09</v>
      </c>
    </row>
    <row r="603" customFormat="false" ht="14.25" hidden="false" customHeight="false" outlineLevel="0" collapsed="false">
      <c r="A603" s="34" t="s">
        <v>1669</v>
      </c>
      <c r="B603" s="57" t="s">
        <v>1670</v>
      </c>
      <c r="C603" s="58" t="s">
        <v>1543</v>
      </c>
      <c r="D603" s="36" t="n">
        <v>1358.4</v>
      </c>
      <c r="E603" s="36" t="n">
        <v>5161.16</v>
      </c>
      <c r="F603" s="36" t="n">
        <v>4551.98</v>
      </c>
    </row>
    <row r="604" customFormat="false" ht="14.25" hidden="false" customHeight="false" outlineLevel="0" collapsed="false">
      <c r="A604" s="34" t="s">
        <v>1671</v>
      </c>
      <c r="B604" s="57" t="s">
        <v>1672</v>
      </c>
      <c r="C604" s="58" t="s">
        <v>1543</v>
      </c>
      <c r="D604" s="36" t="n">
        <v>738118.46</v>
      </c>
      <c r="E604" s="36" t="n">
        <v>1336660.19</v>
      </c>
      <c r="F604" s="36" t="n">
        <v>1065564.36</v>
      </c>
    </row>
    <row r="605" customFormat="false" ht="14.25" hidden="false" customHeight="false" outlineLevel="0" collapsed="false">
      <c r="A605" s="34" t="s">
        <v>1673</v>
      </c>
      <c r="B605" s="57" t="s">
        <v>803</v>
      </c>
      <c r="C605" s="58" t="s">
        <v>1543</v>
      </c>
      <c r="D605" s="36" t="n">
        <v>574573.2</v>
      </c>
      <c r="E605" s="36" t="n">
        <v>1066680.84</v>
      </c>
      <c r="F605" s="36" t="n">
        <v>1744208.82</v>
      </c>
    </row>
    <row r="606" customFormat="false" ht="14.25" hidden="false" customHeight="false" outlineLevel="0" collapsed="false">
      <c r="A606" s="34" t="s">
        <v>1674</v>
      </c>
      <c r="B606" s="57" t="s">
        <v>1675</v>
      </c>
      <c r="C606" s="58" t="s">
        <v>1543</v>
      </c>
      <c r="D606" s="36" t="n">
        <v>5000</v>
      </c>
      <c r="E606" s="36" t="n">
        <v>3403.17</v>
      </c>
      <c r="F606" s="36" t="n">
        <v>0</v>
      </c>
    </row>
    <row r="607" customFormat="false" ht="14.25" hidden="false" customHeight="false" outlineLevel="0" collapsed="false">
      <c r="A607" s="34" t="s">
        <v>1676</v>
      </c>
      <c r="B607" s="57" t="s">
        <v>1677</v>
      </c>
      <c r="C607" s="58" t="s">
        <v>1543</v>
      </c>
      <c r="D607" s="36" t="n">
        <v>348</v>
      </c>
      <c r="E607" s="36" t="n">
        <v>342.68</v>
      </c>
      <c r="F607" s="36" t="n">
        <v>1002.48</v>
      </c>
    </row>
    <row r="608" customFormat="false" ht="14.25" hidden="false" customHeight="false" outlineLevel="0" collapsed="false">
      <c r="A608" s="34" t="s">
        <v>1678</v>
      </c>
      <c r="B608" s="57" t="s">
        <v>1679</v>
      </c>
      <c r="C608" s="58" t="s">
        <v>1543</v>
      </c>
      <c r="D608" s="36" t="n">
        <v>0.7</v>
      </c>
      <c r="E608" s="36" t="n">
        <v>5.21</v>
      </c>
      <c r="F608" s="36" t="n">
        <v>1.57</v>
      </c>
    </row>
    <row r="609" customFormat="false" ht="14.25" hidden="false" customHeight="false" outlineLevel="0" collapsed="false">
      <c r="A609" s="34" t="s">
        <v>1680</v>
      </c>
      <c r="B609" s="57" t="s">
        <v>1681</v>
      </c>
      <c r="C609" s="58" t="s">
        <v>1543</v>
      </c>
      <c r="D609" s="36" t="n">
        <v>2082.6</v>
      </c>
      <c r="E609" s="36" t="n">
        <v>2725.17</v>
      </c>
      <c r="F609" s="36" t="n">
        <v>6268.05</v>
      </c>
    </row>
    <row r="610" customFormat="false" ht="14.25" hidden="false" customHeight="false" outlineLevel="0" collapsed="false">
      <c r="A610" s="34" t="s">
        <v>1682</v>
      </c>
      <c r="B610" s="57" t="s">
        <v>1683</v>
      </c>
      <c r="C610" s="58" t="s">
        <v>1543</v>
      </c>
      <c r="D610" s="36" t="n">
        <v>1</v>
      </c>
      <c r="E610" s="36" t="n">
        <v>1.74</v>
      </c>
      <c r="F610" s="36" t="n">
        <v>1.41</v>
      </c>
    </row>
    <row r="611" customFormat="false" ht="14.25" hidden="false" customHeight="false" outlineLevel="0" collapsed="false">
      <c r="A611" s="34" t="s">
        <v>1684</v>
      </c>
      <c r="B611" s="57" t="s">
        <v>803</v>
      </c>
      <c r="C611" s="58" t="s">
        <v>1543</v>
      </c>
      <c r="D611" s="36" t="n">
        <v>9327.3</v>
      </c>
      <c r="E611" s="36" t="n">
        <v>8492.77</v>
      </c>
      <c r="F611" s="36" t="n">
        <v>26779.16</v>
      </c>
    </row>
    <row r="612" customFormat="false" ht="14.25" hidden="false" customHeight="false" outlineLevel="0" collapsed="false">
      <c r="A612" s="34" t="s">
        <v>1685</v>
      </c>
      <c r="B612" s="57" t="s">
        <v>803</v>
      </c>
      <c r="C612" s="58" t="s">
        <v>1543</v>
      </c>
      <c r="D612" s="36" t="n">
        <v>4486.2</v>
      </c>
      <c r="E612" s="36" t="n">
        <v>4912.87</v>
      </c>
      <c r="F612" s="36" t="n">
        <v>14383.09</v>
      </c>
    </row>
    <row r="613" customFormat="false" ht="14.25" hidden="false" customHeight="false" outlineLevel="0" collapsed="false">
      <c r="A613" s="34" t="s">
        <v>1686</v>
      </c>
      <c r="B613" s="57" t="s">
        <v>1687</v>
      </c>
      <c r="C613" s="58" t="s">
        <v>1543</v>
      </c>
      <c r="D613" s="36" t="n">
        <v>500</v>
      </c>
      <c r="E613" s="36" t="n">
        <v>313.09</v>
      </c>
      <c r="F613" s="36" t="n">
        <v>634.02</v>
      </c>
    </row>
    <row r="614" customFormat="false" ht="14.25" hidden="false" customHeight="false" outlineLevel="0" collapsed="false">
      <c r="A614" s="34" t="s">
        <v>1688</v>
      </c>
      <c r="B614" s="57" t="s">
        <v>1689</v>
      </c>
      <c r="C614" s="58" t="s">
        <v>1543</v>
      </c>
      <c r="D614" s="36" t="n">
        <v>46959.75</v>
      </c>
      <c r="E614" s="36" t="n">
        <v>54470.52</v>
      </c>
      <c r="F614" s="36" t="n">
        <v>120081.8</v>
      </c>
    </row>
    <row r="615" customFormat="false" ht="14.25" hidden="false" customHeight="false" outlineLevel="0" collapsed="false">
      <c r="A615" s="34" t="s">
        <v>1690</v>
      </c>
      <c r="B615" s="57" t="s">
        <v>1691</v>
      </c>
      <c r="C615" s="58" t="s">
        <v>1543</v>
      </c>
      <c r="D615" s="36" t="n">
        <v>51523.47</v>
      </c>
      <c r="E615" s="36" t="n">
        <v>8831.83</v>
      </c>
      <c r="F615" s="36" t="n">
        <v>2660.24</v>
      </c>
    </row>
    <row r="616" customFormat="false" ht="14.25" hidden="false" customHeight="false" outlineLevel="0" collapsed="false">
      <c r="A616" s="34" t="s">
        <v>1692</v>
      </c>
      <c r="B616" s="57" t="s">
        <v>1693</v>
      </c>
      <c r="C616" s="58" t="s">
        <v>508</v>
      </c>
      <c r="D616" s="36" t="n">
        <v>5199609</v>
      </c>
      <c r="E616" s="36" t="n">
        <v>231171.09</v>
      </c>
      <c r="F616" s="36" t="n">
        <v>8239.79</v>
      </c>
    </row>
    <row r="617" customFormat="false" ht="14.25" hidden="false" customHeight="false" outlineLevel="0" collapsed="false">
      <c r="A617" s="34" t="s">
        <v>1694</v>
      </c>
      <c r="B617" s="57" t="s">
        <v>1695</v>
      </c>
      <c r="C617" s="58" t="s">
        <v>508</v>
      </c>
      <c r="D617" s="36" t="n">
        <v>1632855.96</v>
      </c>
      <c r="E617" s="36" t="n">
        <v>88392.43</v>
      </c>
      <c r="F617" s="36" t="n">
        <v>4867.8</v>
      </c>
    </row>
    <row r="618" customFormat="false" ht="14.25" hidden="false" customHeight="false" outlineLevel="0" collapsed="false">
      <c r="A618" s="34" t="s">
        <v>1696</v>
      </c>
      <c r="B618" s="57" t="s">
        <v>1697</v>
      </c>
      <c r="C618" s="58" t="s">
        <v>508</v>
      </c>
      <c r="D618" s="36" t="n">
        <v>502995</v>
      </c>
      <c r="E618" s="36" t="n">
        <v>13567.49</v>
      </c>
      <c r="F618" s="36" t="n">
        <v>1333.35</v>
      </c>
    </row>
    <row r="619" customFormat="false" ht="14.25" hidden="false" customHeight="false" outlineLevel="0" collapsed="false">
      <c r="A619" s="34" t="s">
        <v>1698</v>
      </c>
      <c r="B619" s="57" t="s">
        <v>1699</v>
      </c>
      <c r="C619" s="58" t="s">
        <v>508</v>
      </c>
      <c r="D619" s="36" t="n">
        <v>31300</v>
      </c>
      <c r="E619" s="36" t="n">
        <v>547.71</v>
      </c>
      <c r="F619" s="36" t="n">
        <v>54.9</v>
      </c>
    </row>
    <row r="620" customFormat="false" ht="14.25" hidden="false" customHeight="false" outlineLevel="0" collapsed="false">
      <c r="A620" s="34" t="s">
        <v>1700</v>
      </c>
      <c r="B620" s="57" t="s">
        <v>1701</v>
      </c>
      <c r="C620" s="58" t="s">
        <v>508</v>
      </c>
      <c r="D620" s="36" t="n">
        <v>61444061</v>
      </c>
      <c r="E620" s="36" t="n">
        <v>852915.66</v>
      </c>
      <c r="F620" s="36" t="n">
        <v>84784.06</v>
      </c>
    </row>
    <row r="621" customFormat="false" ht="14.25" hidden="false" customHeight="false" outlineLevel="0" collapsed="false">
      <c r="A621" s="34" t="s">
        <v>1702</v>
      </c>
      <c r="B621" s="57" t="s">
        <v>1703</v>
      </c>
      <c r="C621" s="58" t="s">
        <v>508</v>
      </c>
      <c r="D621" s="36" t="n">
        <v>501915</v>
      </c>
      <c r="E621" s="36" t="n">
        <v>521.79</v>
      </c>
      <c r="F621" s="36" t="n">
        <v>131.57</v>
      </c>
    </row>
    <row r="622" customFormat="false" ht="14.25" hidden="false" customHeight="false" outlineLevel="0" collapsed="false">
      <c r="A622" s="34" t="s">
        <v>1704</v>
      </c>
      <c r="B622" s="57" t="s">
        <v>1705</v>
      </c>
      <c r="C622" s="58" t="s">
        <v>508</v>
      </c>
      <c r="D622" s="36" t="n">
        <v>314980</v>
      </c>
      <c r="E622" s="36" t="n">
        <v>2543.29</v>
      </c>
      <c r="F622" s="36" t="n">
        <v>691.88</v>
      </c>
    </row>
    <row r="623" customFormat="false" ht="14.25" hidden="false" customHeight="false" outlineLevel="0" collapsed="false">
      <c r="A623" s="34" t="s">
        <v>1706</v>
      </c>
      <c r="B623" s="57" t="s">
        <v>1707</v>
      </c>
      <c r="C623" s="58" t="s">
        <v>508</v>
      </c>
      <c r="D623" s="36" t="n">
        <v>15430</v>
      </c>
      <c r="E623" s="36" t="n">
        <v>452.52</v>
      </c>
      <c r="F623" s="36" t="n">
        <v>111.2</v>
      </c>
    </row>
    <row r="624" customFormat="false" ht="14.25" hidden="false" customHeight="false" outlineLevel="0" collapsed="false">
      <c r="A624" s="34" t="s">
        <v>1708</v>
      </c>
      <c r="B624" s="57" t="s">
        <v>1709</v>
      </c>
      <c r="C624" s="58" t="s">
        <v>508</v>
      </c>
      <c r="D624" s="36" t="n">
        <v>170953477.02</v>
      </c>
      <c r="E624" s="36" t="n">
        <v>9310258.47</v>
      </c>
      <c r="F624" s="36" t="n">
        <v>482575.37</v>
      </c>
    </row>
    <row r="625" customFormat="false" ht="14.25" hidden="false" customHeight="false" outlineLevel="0" collapsed="false">
      <c r="A625" s="34" t="s">
        <v>1710</v>
      </c>
      <c r="B625" s="57" t="s">
        <v>1711</v>
      </c>
      <c r="C625" s="58" t="s">
        <v>508</v>
      </c>
      <c r="D625" s="36" t="n">
        <v>107590</v>
      </c>
      <c r="E625" s="36" t="n">
        <v>3437.49</v>
      </c>
      <c r="F625" s="36" t="n">
        <v>721.94</v>
      </c>
    </row>
    <row r="626" customFormat="false" ht="14.25" hidden="false" customHeight="false" outlineLevel="0" collapsed="false">
      <c r="A626" s="34" t="s">
        <v>1712</v>
      </c>
      <c r="B626" s="57" t="s">
        <v>1713</v>
      </c>
      <c r="C626" s="58" t="s">
        <v>508</v>
      </c>
      <c r="D626" s="36" t="n">
        <v>50</v>
      </c>
      <c r="E626" s="36" t="n">
        <v>15.31</v>
      </c>
      <c r="F626" s="36" t="n">
        <v>3.72</v>
      </c>
    </row>
    <row r="627" customFormat="false" ht="14.25" hidden="false" customHeight="false" outlineLevel="0" collapsed="false">
      <c r="A627" s="34" t="s">
        <v>1714</v>
      </c>
      <c r="B627" s="57" t="s">
        <v>1715</v>
      </c>
      <c r="C627" s="58" t="s">
        <v>508</v>
      </c>
      <c r="D627" s="36" t="n">
        <v>1191990</v>
      </c>
      <c r="E627" s="36" t="n">
        <v>34198.47</v>
      </c>
      <c r="F627" s="36" t="n">
        <v>6296.21</v>
      </c>
    </row>
    <row r="628" customFormat="false" ht="14.25" hidden="false" customHeight="false" outlineLevel="0" collapsed="false">
      <c r="A628" s="34" t="s">
        <v>1716</v>
      </c>
      <c r="B628" s="57" t="s">
        <v>1717</v>
      </c>
      <c r="C628" s="58" t="s">
        <v>508</v>
      </c>
      <c r="D628" s="36" t="n">
        <v>3536905</v>
      </c>
      <c r="E628" s="36" t="n">
        <v>105977.91</v>
      </c>
      <c r="F628" s="36" t="n">
        <v>5826.73</v>
      </c>
    </row>
    <row r="629" customFormat="false" ht="14.25" hidden="false" customHeight="false" outlineLevel="0" collapsed="false">
      <c r="A629" s="34" t="s">
        <v>1718</v>
      </c>
      <c r="B629" s="57" t="s">
        <v>1719</v>
      </c>
      <c r="C629" s="58" t="s">
        <v>508</v>
      </c>
      <c r="D629" s="36" t="n">
        <v>687</v>
      </c>
      <c r="E629" s="36" t="n">
        <v>81.35</v>
      </c>
      <c r="F629" s="36" t="n">
        <v>14.72</v>
      </c>
    </row>
    <row r="630" customFormat="false" ht="14.25" hidden="false" customHeight="false" outlineLevel="0" collapsed="false">
      <c r="A630" s="34" t="s">
        <v>1720</v>
      </c>
      <c r="B630" s="57" t="s">
        <v>1721</v>
      </c>
      <c r="C630" s="58" t="s">
        <v>508</v>
      </c>
      <c r="D630" s="36" t="n">
        <v>5692360</v>
      </c>
      <c r="E630" s="36" t="n">
        <v>132232.69</v>
      </c>
      <c r="F630" s="36" t="n">
        <v>6971.47</v>
      </c>
    </row>
    <row r="631" customFormat="false" ht="14.25" hidden="false" customHeight="false" outlineLevel="0" collapsed="false">
      <c r="A631" s="34" t="s">
        <v>1722</v>
      </c>
      <c r="B631" s="57" t="s">
        <v>1723</v>
      </c>
      <c r="C631" s="58" t="s">
        <v>508</v>
      </c>
      <c r="D631" s="36" t="n">
        <v>5</v>
      </c>
      <c r="E631" s="36" t="n">
        <v>3.58</v>
      </c>
      <c r="F631" s="36" t="n">
        <v>0.67</v>
      </c>
    </row>
    <row r="632" customFormat="false" ht="14.25" hidden="false" customHeight="false" outlineLevel="0" collapsed="false">
      <c r="A632" s="34" t="s">
        <v>1724</v>
      </c>
      <c r="B632" s="57" t="s">
        <v>1725</v>
      </c>
      <c r="C632" s="58" t="s">
        <v>508</v>
      </c>
      <c r="D632" s="36" t="n">
        <v>430021.78</v>
      </c>
      <c r="E632" s="36" t="n">
        <v>75935.2</v>
      </c>
      <c r="F632" s="36" t="n">
        <v>15336.07</v>
      </c>
    </row>
    <row r="633" customFormat="false" ht="14.25" hidden="false" customHeight="false" outlineLevel="0" collapsed="false">
      <c r="A633" s="34" t="s">
        <v>1726</v>
      </c>
      <c r="B633" s="57" t="s">
        <v>1727</v>
      </c>
      <c r="C633" s="58" t="s">
        <v>508</v>
      </c>
      <c r="D633" s="36" t="n">
        <v>51816574.92</v>
      </c>
      <c r="E633" s="36" t="n">
        <v>5793779.84</v>
      </c>
      <c r="F633" s="36" t="n">
        <v>335605.18</v>
      </c>
    </row>
    <row r="634" customFormat="false" ht="14.25" hidden="false" customHeight="false" outlineLevel="0" collapsed="false">
      <c r="A634" s="34" t="s">
        <v>1728</v>
      </c>
      <c r="B634" s="57" t="s">
        <v>1729</v>
      </c>
      <c r="C634" s="58" t="s">
        <v>508</v>
      </c>
      <c r="D634" s="36" t="n">
        <v>5582949</v>
      </c>
      <c r="E634" s="36" t="n">
        <v>2350111.18</v>
      </c>
      <c r="F634" s="36" t="n">
        <v>1355323.09</v>
      </c>
    </row>
    <row r="635" customFormat="false" ht="14.25" hidden="false" customHeight="false" outlineLevel="0" collapsed="false">
      <c r="A635" s="34" t="s">
        <v>1730</v>
      </c>
      <c r="B635" s="57" t="s">
        <v>1731</v>
      </c>
      <c r="C635" s="58" t="s">
        <v>1732</v>
      </c>
      <c r="D635" s="36" t="n">
        <v>47291100</v>
      </c>
      <c r="E635" s="36" t="n">
        <v>74612.8</v>
      </c>
      <c r="F635" s="36" t="n">
        <v>343996.27</v>
      </c>
    </row>
    <row r="636" customFormat="false" ht="14.25" hidden="false" customHeight="false" outlineLevel="0" collapsed="false">
      <c r="A636" s="34" t="s">
        <v>1733</v>
      </c>
      <c r="B636" s="57" t="s">
        <v>1734</v>
      </c>
      <c r="C636" s="58" t="s">
        <v>1732</v>
      </c>
      <c r="D636" s="36" t="n">
        <v>51</v>
      </c>
      <c r="E636" s="36" t="n">
        <v>13.06</v>
      </c>
      <c r="F636" s="36" t="n">
        <v>2.54</v>
      </c>
    </row>
    <row r="637" customFormat="false" ht="14.25" hidden="false" customHeight="false" outlineLevel="0" collapsed="false">
      <c r="A637" s="34" t="s">
        <v>1735</v>
      </c>
      <c r="B637" s="57" t="s">
        <v>1736</v>
      </c>
      <c r="C637" s="58" t="s">
        <v>1732</v>
      </c>
      <c r="D637" s="36" t="n">
        <v>11155.12</v>
      </c>
      <c r="E637" s="36" t="n">
        <v>2262.26</v>
      </c>
      <c r="F637" s="36" t="n">
        <v>2872.22</v>
      </c>
    </row>
    <row r="638" customFormat="false" ht="14.25" hidden="false" customHeight="false" outlineLevel="0" collapsed="false">
      <c r="A638" s="34" t="s">
        <v>1737</v>
      </c>
      <c r="B638" s="57" t="s">
        <v>1738</v>
      </c>
      <c r="C638" s="58" t="s">
        <v>1732</v>
      </c>
      <c r="D638" s="36" t="n">
        <v>16</v>
      </c>
      <c r="E638" s="36" t="n">
        <v>3.59</v>
      </c>
      <c r="F638" s="36" t="n">
        <v>50.79</v>
      </c>
    </row>
    <row r="639" customFormat="false" ht="14.25" hidden="false" customHeight="false" outlineLevel="0" collapsed="false">
      <c r="A639" s="34" t="s">
        <v>1739</v>
      </c>
      <c r="B639" s="57" t="s">
        <v>1740</v>
      </c>
      <c r="C639" s="58" t="s">
        <v>508</v>
      </c>
      <c r="D639" s="36" t="n">
        <v>5438.7</v>
      </c>
      <c r="E639" s="36" t="n">
        <v>6165.12</v>
      </c>
      <c r="F639" s="36" t="n">
        <v>4502.77</v>
      </c>
    </row>
    <row r="640" customFormat="false" ht="14.25" hidden="false" customHeight="false" outlineLevel="0" collapsed="false">
      <c r="A640" s="34" t="s">
        <v>1741</v>
      </c>
      <c r="B640" s="57" t="s">
        <v>1742</v>
      </c>
      <c r="C640" s="58" t="s">
        <v>508</v>
      </c>
      <c r="D640" s="36" t="n">
        <v>15050</v>
      </c>
      <c r="E640" s="36" t="n">
        <v>1708.5</v>
      </c>
      <c r="F640" s="36" t="n">
        <v>4625.2</v>
      </c>
    </row>
    <row r="641" customFormat="false" ht="14.25" hidden="false" customHeight="false" outlineLevel="0" collapsed="false">
      <c r="A641" s="34" t="s">
        <v>1743</v>
      </c>
      <c r="B641" s="57" t="s">
        <v>1744</v>
      </c>
      <c r="C641" s="58" t="s">
        <v>508</v>
      </c>
      <c r="D641" s="36" t="n">
        <v>2550.88</v>
      </c>
      <c r="E641" s="36" t="n">
        <v>2464.63</v>
      </c>
      <c r="F641" s="36" t="n">
        <v>2275.85</v>
      </c>
    </row>
    <row r="642" customFormat="false" ht="14.25" hidden="false" customHeight="false" outlineLevel="0" collapsed="false">
      <c r="A642" s="34" t="s">
        <v>1745</v>
      </c>
      <c r="B642" s="57" t="s">
        <v>1746</v>
      </c>
      <c r="C642" s="58" t="s">
        <v>508</v>
      </c>
      <c r="D642" s="36" t="n">
        <v>60570.66</v>
      </c>
      <c r="E642" s="36" t="n">
        <v>25418.13</v>
      </c>
      <c r="F642" s="36" t="n">
        <v>40361.77</v>
      </c>
    </row>
    <row r="643" customFormat="false" ht="14.25" hidden="false" customHeight="false" outlineLevel="0" collapsed="false">
      <c r="A643" s="34" t="s">
        <v>1747</v>
      </c>
      <c r="B643" s="57" t="s">
        <v>1748</v>
      </c>
      <c r="C643" s="58" t="s">
        <v>508</v>
      </c>
      <c r="D643" s="36" t="n">
        <v>1849330</v>
      </c>
      <c r="E643" s="36" t="n">
        <v>426115.3</v>
      </c>
      <c r="F643" s="36" t="n">
        <v>850120.36</v>
      </c>
    </row>
    <row r="644" customFormat="false" ht="14.25" hidden="false" customHeight="false" outlineLevel="0" collapsed="false">
      <c r="A644" s="34" t="s">
        <v>1749</v>
      </c>
      <c r="B644" s="57" t="s">
        <v>1750</v>
      </c>
      <c r="C644" s="58" t="s">
        <v>508</v>
      </c>
      <c r="D644" s="36" t="n">
        <v>8959.39</v>
      </c>
      <c r="E644" s="36" t="n">
        <v>8024.79</v>
      </c>
      <c r="F644" s="36" t="n">
        <v>4461.51</v>
      </c>
    </row>
    <row r="645" customFormat="false" ht="14.25" hidden="false" customHeight="false" outlineLevel="0" collapsed="false">
      <c r="A645" s="34" t="s">
        <v>1751</v>
      </c>
      <c r="B645" s="57" t="s">
        <v>1752</v>
      </c>
      <c r="C645" s="58" t="s">
        <v>508</v>
      </c>
      <c r="D645" s="36" t="n">
        <v>23625804.5</v>
      </c>
      <c r="E645" s="36" t="n">
        <v>191626</v>
      </c>
      <c r="F645" s="36" t="n">
        <v>35264.79</v>
      </c>
    </row>
    <row r="646" customFormat="false" ht="14.25" hidden="false" customHeight="false" outlineLevel="0" collapsed="false">
      <c r="A646" s="34" t="s">
        <v>1753</v>
      </c>
      <c r="B646" s="57" t="s">
        <v>1754</v>
      </c>
      <c r="C646" s="58" t="s">
        <v>508</v>
      </c>
      <c r="D646" s="36" t="n">
        <v>5729.8</v>
      </c>
      <c r="E646" s="36" t="n">
        <v>182.13</v>
      </c>
      <c r="F646" s="36" t="n">
        <v>23.68</v>
      </c>
    </row>
    <row r="647" customFormat="false" ht="14.25" hidden="false" customHeight="false" outlineLevel="0" collapsed="false">
      <c r="A647" s="34" t="s">
        <v>1755</v>
      </c>
      <c r="B647" s="57" t="s">
        <v>1756</v>
      </c>
      <c r="C647" s="58" t="s">
        <v>508</v>
      </c>
      <c r="D647" s="36" t="n">
        <v>182778120.5</v>
      </c>
      <c r="E647" s="36" t="n">
        <v>1218072.14</v>
      </c>
      <c r="F647" s="36" t="n">
        <v>89.24</v>
      </c>
    </row>
    <row r="648" customFormat="false" ht="14.25" hidden="false" customHeight="false" outlineLevel="0" collapsed="false">
      <c r="A648" s="34" t="s">
        <v>1757</v>
      </c>
      <c r="B648" s="57" t="s">
        <v>1758</v>
      </c>
      <c r="C648" s="58" t="s">
        <v>508</v>
      </c>
      <c r="D648" s="36" t="n">
        <v>25150</v>
      </c>
      <c r="E648" s="36" t="n">
        <v>337.07</v>
      </c>
      <c r="F648" s="36" t="n">
        <v>81.98</v>
      </c>
    </row>
    <row r="649" customFormat="false" ht="14.25" hidden="false" customHeight="false" outlineLevel="0" collapsed="false">
      <c r="A649" s="34" t="s">
        <v>1759</v>
      </c>
      <c r="B649" s="57" t="s">
        <v>1760</v>
      </c>
      <c r="C649" s="58" t="s">
        <v>508</v>
      </c>
      <c r="D649" s="36" t="n">
        <v>1268613</v>
      </c>
      <c r="E649" s="36" t="n">
        <v>40951.54</v>
      </c>
      <c r="F649" s="36" t="n">
        <v>9953.9</v>
      </c>
    </row>
    <row r="650" customFormat="false" ht="14.25" hidden="false" customHeight="false" outlineLevel="0" collapsed="false">
      <c r="A650" s="34" t="s">
        <v>1761</v>
      </c>
      <c r="B650" s="57" t="s">
        <v>1762</v>
      </c>
      <c r="C650" s="58" t="s">
        <v>508</v>
      </c>
      <c r="D650" s="36" t="n">
        <v>4795.58</v>
      </c>
      <c r="E650" s="36" t="n">
        <v>631.83</v>
      </c>
      <c r="F650" s="36" t="n">
        <v>118.12</v>
      </c>
    </row>
    <row r="651" customFormat="false" ht="14.25" hidden="false" customHeight="false" outlineLevel="0" collapsed="false">
      <c r="A651" s="34" t="s">
        <v>1763</v>
      </c>
      <c r="B651" s="57" t="s">
        <v>1764</v>
      </c>
      <c r="C651" s="58" t="s">
        <v>508</v>
      </c>
      <c r="D651" s="36" t="n">
        <v>5112.3</v>
      </c>
      <c r="E651" s="36" t="n">
        <v>365.84</v>
      </c>
      <c r="F651" s="36" t="n">
        <v>68.56</v>
      </c>
    </row>
    <row r="652" customFormat="false" ht="14.25" hidden="false" customHeight="false" outlineLevel="0" collapsed="false">
      <c r="A652" s="34" t="s">
        <v>1765</v>
      </c>
      <c r="B652" s="57" t="s">
        <v>1766</v>
      </c>
      <c r="C652" s="58" t="s">
        <v>1767</v>
      </c>
      <c r="D652" s="36" t="n">
        <v>250403.55</v>
      </c>
      <c r="E652" s="36" t="n">
        <v>10273.22</v>
      </c>
      <c r="F652" s="36" t="n">
        <v>2526.86</v>
      </c>
    </row>
    <row r="653" customFormat="false" ht="14.25" hidden="false" customHeight="false" outlineLevel="0" collapsed="false">
      <c r="A653" s="34" t="s">
        <v>1768</v>
      </c>
      <c r="B653" s="57" t="s">
        <v>1769</v>
      </c>
      <c r="C653" s="58" t="s">
        <v>1767</v>
      </c>
      <c r="D653" s="36" t="n">
        <v>8350.66</v>
      </c>
      <c r="E653" s="36" t="n">
        <v>42189</v>
      </c>
      <c r="F653" s="36" t="n">
        <v>182.71</v>
      </c>
    </row>
    <row r="654" customFormat="false" ht="14.25" hidden="false" customHeight="false" outlineLevel="0" collapsed="false">
      <c r="A654" s="34" t="s">
        <v>1770</v>
      </c>
      <c r="B654" s="57" t="s">
        <v>1771</v>
      </c>
      <c r="C654" s="58" t="s">
        <v>508</v>
      </c>
      <c r="D654" s="36" t="n">
        <v>2294169</v>
      </c>
      <c r="E654" s="36" t="n">
        <v>28019.52</v>
      </c>
      <c r="F654" s="36" t="n">
        <v>5927.88</v>
      </c>
    </row>
    <row r="655" customFormat="false" ht="14.25" hidden="false" customHeight="false" outlineLevel="0" collapsed="false">
      <c r="A655" s="34" t="s">
        <v>1772</v>
      </c>
      <c r="B655" s="57" t="s">
        <v>1773</v>
      </c>
      <c r="C655" s="58" t="s">
        <v>508</v>
      </c>
      <c r="D655" s="36" t="n">
        <v>2218725</v>
      </c>
      <c r="E655" s="36" t="n">
        <v>29849.72</v>
      </c>
      <c r="F655" s="36" t="n">
        <v>6564.22</v>
      </c>
    </row>
    <row r="656" customFormat="false" ht="14.25" hidden="false" customHeight="false" outlineLevel="0" collapsed="false">
      <c r="A656" s="34" t="s">
        <v>1774</v>
      </c>
      <c r="B656" s="57" t="s">
        <v>1775</v>
      </c>
      <c r="C656" s="58" t="s">
        <v>508</v>
      </c>
      <c r="D656" s="36" t="n">
        <v>11250963.73</v>
      </c>
      <c r="E656" s="36" t="n">
        <v>226617.89</v>
      </c>
      <c r="F656" s="36" t="n">
        <v>50179.8</v>
      </c>
    </row>
    <row r="657" customFormat="false" ht="14.25" hidden="false" customHeight="false" outlineLevel="0" collapsed="false">
      <c r="A657" s="34" t="s">
        <v>1776</v>
      </c>
      <c r="B657" s="57" t="s">
        <v>1777</v>
      </c>
      <c r="C657" s="58" t="s">
        <v>508</v>
      </c>
      <c r="D657" s="36" t="n">
        <v>5885150.5</v>
      </c>
      <c r="E657" s="36" t="n">
        <v>61952.56</v>
      </c>
      <c r="F657" s="36" t="n">
        <v>11754.21</v>
      </c>
    </row>
    <row r="658" customFormat="false" ht="14.25" hidden="false" customHeight="false" outlineLevel="0" collapsed="false">
      <c r="A658" s="34" t="s">
        <v>1778</v>
      </c>
      <c r="B658" s="57" t="s">
        <v>1779</v>
      </c>
      <c r="C658" s="58" t="s">
        <v>508</v>
      </c>
      <c r="D658" s="36" t="n">
        <v>297085</v>
      </c>
      <c r="E658" s="36" t="n">
        <v>19733.37</v>
      </c>
      <c r="F658" s="36" t="n">
        <v>3745.19</v>
      </c>
    </row>
    <row r="659" customFormat="false" ht="14.25" hidden="false" customHeight="false" outlineLevel="0" collapsed="false">
      <c r="A659" s="34" t="s">
        <v>1780</v>
      </c>
      <c r="B659" s="57" t="s">
        <v>1781</v>
      </c>
      <c r="C659" s="58" t="s">
        <v>508</v>
      </c>
      <c r="D659" s="36" t="n">
        <v>1675311.74</v>
      </c>
      <c r="E659" s="36" t="n">
        <v>32801.08</v>
      </c>
      <c r="F659" s="36" t="n">
        <v>6107.07</v>
      </c>
    </row>
    <row r="660" customFormat="false" ht="14.25" hidden="false" customHeight="false" outlineLevel="0" collapsed="false">
      <c r="A660" s="34" t="s">
        <v>1782</v>
      </c>
      <c r="B660" s="57" t="s">
        <v>1783</v>
      </c>
      <c r="C660" s="58" t="s">
        <v>508</v>
      </c>
      <c r="D660" s="36" t="n">
        <v>376800</v>
      </c>
      <c r="E660" s="36" t="n">
        <v>17659.85</v>
      </c>
      <c r="F660" s="36" t="n">
        <v>3275.97</v>
      </c>
    </row>
    <row r="661" customFormat="false" ht="14.25" hidden="false" customHeight="false" outlineLevel="0" collapsed="false">
      <c r="A661" s="34" t="s">
        <v>1784</v>
      </c>
      <c r="B661" s="57" t="s">
        <v>1785</v>
      </c>
      <c r="C661" s="58" t="s">
        <v>508</v>
      </c>
      <c r="D661" s="36" t="n">
        <v>75</v>
      </c>
      <c r="E661" s="36" t="n">
        <v>32.29</v>
      </c>
      <c r="F661" s="36" t="n">
        <v>6.02</v>
      </c>
    </row>
    <row r="662" customFormat="false" ht="14.25" hidden="false" customHeight="false" outlineLevel="0" collapsed="false">
      <c r="A662" s="34" t="s">
        <v>1786</v>
      </c>
      <c r="B662" s="57" t="s">
        <v>1787</v>
      </c>
      <c r="C662" s="58" t="s">
        <v>508</v>
      </c>
      <c r="D662" s="36" t="n">
        <v>1047814.5</v>
      </c>
      <c r="E662" s="36" t="n">
        <v>12673.38</v>
      </c>
      <c r="F662" s="36" t="n">
        <v>3065.4</v>
      </c>
    </row>
    <row r="663" customFormat="false" ht="14.25" hidden="false" customHeight="false" outlineLevel="0" collapsed="false">
      <c r="A663" s="34" t="s">
        <v>1788</v>
      </c>
      <c r="B663" s="57" t="s">
        <v>1789</v>
      </c>
      <c r="C663" s="58" t="s">
        <v>508</v>
      </c>
      <c r="D663" s="36" t="n">
        <v>1000</v>
      </c>
      <c r="E663" s="36" t="n">
        <v>17.94</v>
      </c>
      <c r="F663" s="36" t="n">
        <v>4.43</v>
      </c>
    </row>
    <row r="664" customFormat="false" ht="14.25" hidden="false" customHeight="false" outlineLevel="0" collapsed="false">
      <c r="A664" s="34" t="s">
        <v>1790</v>
      </c>
      <c r="B664" s="57" t="s">
        <v>1791</v>
      </c>
      <c r="C664" s="58" t="s">
        <v>508</v>
      </c>
      <c r="D664" s="36" t="n">
        <v>60453</v>
      </c>
      <c r="E664" s="36" t="n">
        <v>2836.93</v>
      </c>
      <c r="F664" s="36" t="n">
        <v>621.21</v>
      </c>
    </row>
    <row r="665" customFormat="false" ht="14.25" hidden="false" customHeight="false" outlineLevel="0" collapsed="false">
      <c r="A665" s="34" t="s">
        <v>1792</v>
      </c>
      <c r="B665" s="57" t="s">
        <v>1793</v>
      </c>
      <c r="C665" s="58" t="s">
        <v>508</v>
      </c>
      <c r="D665" s="36" t="n">
        <v>180902.59</v>
      </c>
      <c r="E665" s="36" t="n">
        <v>11831.99</v>
      </c>
      <c r="F665" s="36" t="n">
        <v>2257.49</v>
      </c>
    </row>
    <row r="666" customFormat="false" ht="14.25" hidden="false" customHeight="false" outlineLevel="0" collapsed="false">
      <c r="A666" s="34" t="s">
        <v>1794</v>
      </c>
      <c r="B666" s="57" t="s">
        <v>1795</v>
      </c>
      <c r="C666" s="58" t="s">
        <v>508</v>
      </c>
      <c r="D666" s="36" t="n">
        <v>107328.54</v>
      </c>
      <c r="E666" s="36" t="n">
        <v>875</v>
      </c>
      <c r="F666" s="36" t="n">
        <v>217.69</v>
      </c>
    </row>
    <row r="667" customFormat="false" ht="14.25" hidden="false" customHeight="false" outlineLevel="0" collapsed="false">
      <c r="A667" s="34" t="s">
        <v>1796</v>
      </c>
      <c r="B667" s="57" t="s">
        <v>1797</v>
      </c>
      <c r="C667" s="58" t="s">
        <v>508</v>
      </c>
      <c r="D667" s="36" t="n">
        <v>154674</v>
      </c>
      <c r="E667" s="36" t="n">
        <v>2409.83</v>
      </c>
      <c r="F667" s="36" t="n">
        <v>585.51</v>
      </c>
    </row>
    <row r="668" customFormat="false" ht="14.25" hidden="false" customHeight="false" outlineLevel="0" collapsed="false">
      <c r="A668" s="34" t="s">
        <v>1798</v>
      </c>
      <c r="B668" s="57" t="s">
        <v>1799</v>
      </c>
      <c r="C668" s="58" t="s">
        <v>1767</v>
      </c>
      <c r="D668" s="36" t="n">
        <v>192.5</v>
      </c>
      <c r="E668" s="36" t="n">
        <v>61.79</v>
      </c>
      <c r="F668" s="36" t="n">
        <v>22.07</v>
      </c>
    </row>
    <row r="669" customFormat="false" ht="14.25" hidden="false" customHeight="false" outlineLevel="0" collapsed="false">
      <c r="A669" s="34" t="s">
        <v>1800</v>
      </c>
      <c r="B669" s="57" t="s">
        <v>1801</v>
      </c>
      <c r="C669" s="58" t="s">
        <v>1802</v>
      </c>
      <c r="D669" s="36" t="n">
        <v>3457.09</v>
      </c>
      <c r="E669" s="36" t="n">
        <v>40330.23</v>
      </c>
      <c r="F669" s="36" t="n">
        <v>6452</v>
      </c>
    </row>
    <row r="670" customFormat="false" ht="14.25" hidden="false" customHeight="false" outlineLevel="0" collapsed="false">
      <c r="A670" s="34" t="s">
        <v>1803</v>
      </c>
      <c r="B670" s="57" t="s">
        <v>1804</v>
      </c>
      <c r="C670" s="58" t="s">
        <v>1802</v>
      </c>
      <c r="D670" s="36" t="n">
        <v>3217396.33</v>
      </c>
      <c r="E670" s="36" t="n">
        <v>1929976.74</v>
      </c>
      <c r="F670" s="36" t="n">
        <v>1054387.72</v>
      </c>
    </row>
    <row r="671" customFormat="false" ht="14.25" hidden="false" customHeight="false" outlineLevel="0" collapsed="false">
      <c r="A671" s="34" t="s">
        <v>1805</v>
      </c>
      <c r="B671" s="57" t="s">
        <v>1806</v>
      </c>
      <c r="C671" s="58" t="s">
        <v>1802</v>
      </c>
      <c r="D671" s="36" t="n">
        <v>6983.61</v>
      </c>
      <c r="E671" s="36" t="n">
        <v>5234.8</v>
      </c>
      <c r="F671" s="36" t="n">
        <v>2779.52</v>
      </c>
    </row>
    <row r="672" customFormat="false" ht="14.25" hidden="false" customHeight="false" outlineLevel="0" collapsed="false">
      <c r="A672" s="34" t="s">
        <v>1807</v>
      </c>
      <c r="B672" s="57" t="s">
        <v>1808</v>
      </c>
      <c r="C672" s="58" t="s">
        <v>1767</v>
      </c>
      <c r="D672" s="36" t="n">
        <v>26105.28</v>
      </c>
      <c r="E672" s="36" t="n">
        <v>44444.05</v>
      </c>
      <c r="F672" s="36" t="n">
        <v>382.36</v>
      </c>
    </row>
    <row r="673" customFormat="false" ht="14.25" hidden="false" customHeight="false" outlineLevel="0" collapsed="false">
      <c r="A673" s="34" t="s">
        <v>1809</v>
      </c>
      <c r="B673" s="57" t="s">
        <v>1810</v>
      </c>
      <c r="C673" s="58" t="s">
        <v>1767</v>
      </c>
      <c r="D673" s="36" t="n">
        <v>642392.97</v>
      </c>
      <c r="E673" s="36" t="n">
        <v>95848.55</v>
      </c>
      <c r="F673" s="36" t="n">
        <v>53935.2</v>
      </c>
    </row>
    <row r="674" customFormat="false" ht="14.25" hidden="false" customHeight="false" outlineLevel="0" collapsed="false">
      <c r="A674" s="34" t="s">
        <v>1811</v>
      </c>
      <c r="B674" s="57" t="s">
        <v>1812</v>
      </c>
      <c r="C674" s="58" t="s">
        <v>1767</v>
      </c>
      <c r="D674" s="36" t="n">
        <v>209631.62</v>
      </c>
      <c r="E674" s="36" t="n">
        <v>7462.98</v>
      </c>
      <c r="F674" s="36" t="n">
        <v>4210.23</v>
      </c>
    </row>
    <row r="675" customFormat="false" ht="14.25" hidden="false" customHeight="false" outlineLevel="0" collapsed="false">
      <c r="A675" s="34" t="s">
        <v>1813</v>
      </c>
      <c r="B675" s="57" t="s">
        <v>1814</v>
      </c>
      <c r="C675" s="58" t="s">
        <v>1767</v>
      </c>
      <c r="D675" s="36" t="n">
        <v>4200</v>
      </c>
      <c r="E675" s="36" t="n">
        <v>638.7</v>
      </c>
      <c r="F675" s="36" t="n">
        <v>357.3</v>
      </c>
    </row>
    <row r="676" customFormat="false" ht="14.25" hidden="false" customHeight="false" outlineLevel="0" collapsed="false">
      <c r="A676" s="34" t="s">
        <v>1815</v>
      </c>
      <c r="B676" s="57" t="s">
        <v>1816</v>
      </c>
      <c r="C676" s="58" t="s">
        <v>1767</v>
      </c>
      <c r="D676" s="36" t="n">
        <v>44672.7</v>
      </c>
      <c r="E676" s="36" t="n">
        <v>3093.4</v>
      </c>
      <c r="F676" s="36" t="n">
        <v>1278.8</v>
      </c>
    </row>
    <row r="677" customFormat="false" ht="14.25" hidden="false" customHeight="false" outlineLevel="0" collapsed="false">
      <c r="A677" s="34" t="s">
        <v>1817</v>
      </c>
      <c r="B677" s="57" t="s">
        <v>1818</v>
      </c>
      <c r="C677" s="58" t="s">
        <v>1767</v>
      </c>
      <c r="D677" s="36" t="n">
        <v>60050.42</v>
      </c>
      <c r="E677" s="36" t="n">
        <v>251110.77</v>
      </c>
      <c r="F677" s="36" t="n">
        <v>177.29</v>
      </c>
    </row>
    <row r="678" customFormat="false" ht="14.25" hidden="false" customHeight="false" outlineLevel="0" collapsed="false">
      <c r="A678" s="34" t="s">
        <v>1819</v>
      </c>
      <c r="B678" s="57" t="s">
        <v>1820</v>
      </c>
      <c r="C678" s="58" t="s">
        <v>1767</v>
      </c>
      <c r="D678" s="36" t="n">
        <v>855.01</v>
      </c>
      <c r="E678" s="36" t="n">
        <v>83.3</v>
      </c>
      <c r="F678" s="36" t="n">
        <v>20.25</v>
      </c>
    </row>
    <row r="679" customFormat="false" ht="14.25" hidden="false" customHeight="false" outlineLevel="0" collapsed="false">
      <c r="A679" s="34" t="s">
        <v>1821</v>
      </c>
      <c r="B679" s="57" t="s">
        <v>1822</v>
      </c>
      <c r="C679" s="58" t="s">
        <v>1767</v>
      </c>
      <c r="D679" s="36" t="n">
        <v>118469.9</v>
      </c>
      <c r="E679" s="36" t="n">
        <v>3407.76</v>
      </c>
      <c r="F679" s="36" t="n">
        <v>866.72</v>
      </c>
    </row>
    <row r="680" customFormat="false" ht="14.25" hidden="false" customHeight="false" outlineLevel="0" collapsed="false">
      <c r="A680" s="34" t="s">
        <v>1823</v>
      </c>
      <c r="B680" s="57" t="s">
        <v>1818</v>
      </c>
      <c r="C680" s="58" t="s">
        <v>1767</v>
      </c>
      <c r="D680" s="36" t="n">
        <v>22841.01</v>
      </c>
      <c r="E680" s="36" t="n">
        <v>154243.14</v>
      </c>
      <c r="F680" s="36" t="n">
        <v>9.4</v>
      </c>
    </row>
    <row r="681" customFormat="false" ht="14.25" hidden="false" customHeight="false" outlineLevel="0" collapsed="false">
      <c r="A681" s="34" t="s">
        <v>1824</v>
      </c>
      <c r="B681" s="57" t="s">
        <v>1825</v>
      </c>
      <c r="C681" s="58" t="s">
        <v>1767</v>
      </c>
      <c r="D681" s="36" t="n">
        <v>19515</v>
      </c>
      <c r="E681" s="36" t="n">
        <v>428.22</v>
      </c>
      <c r="F681" s="36" t="n">
        <v>104.07</v>
      </c>
    </row>
    <row r="682" customFormat="false" ht="14.25" hidden="false" customHeight="false" outlineLevel="0" collapsed="false">
      <c r="A682" s="34" t="s">
        <v>1826</v>
      </c>
      <c r="B682" s="57" t="s">
        <v>1827</v>
      </c>
      <c r="C682" s="58" t="s">
        <v>1767</v>
      </c>
      <c r="D682" s="36" t="n">
        <v>1967703.47</v>
      </c>
      <c r="E682" s="36" t="n">
        <v>43841.04</v>
      </c>
      <c r="F682" s="36" t="n">
        <v>22797.7</v>
      </c>
    </row>
    <row r="683" customFormat="false" ht="14.25" hidden="false" customHeight="false" outlineLevel="0" collapsed="false">
      <c r="A683" s="34" t="s">
        <v>1828</v>
      </c>
      <c r="B683" s="57" t="s">
        <v>1829</v>
      </c>
      <c r="C683" s="58" t="s">
        <v>1767</v>
      </c>
      <c r="D683" s="36" t="n">
        <v>25</v>
      </c>
      <c r="E683" s="36" t="n">
        <v>4.76</v>
      </c>
      <c r="F683" s="36" t="n">
        <v>2.23</v>
      </c>
    </row>
    <row r="684" customFormat="false" ht="14.25" hidden="false" customHeight="false" outlineLevel="0" collapsed="false">
      <c r="A684" s="34" t="s">
        <v>1830</v>
      </c>
      <c r="B684" s="57" t="s">
        <v>1831</v>
      </c>
      <c r="C684" s="58" t="s">
        <v>1767</v>
      </c>
      <c r="D684" s="36" t="n">
        <v>35319.29</v>
      </c>
      <c r="E684" s="36" t="n">
        <v>704.25</v>
      </c>
      <c r="F684" s="36" t="n">
        <v>282.38</v>
      </c>
    </row>
    <row r="685" customFormat="false" ht="14.25" hidden="false" customHeight="false" outlineLevel="0" collapsed="false">
      <c r="A685" s="34" t="s">
        <v>1832</v>
      </c>
      <c r="B685" s="57" t="s">
        <v>1833</v>
      </c>
      <c r="C685" s="58" t="s">
        <v>508</v>
      </c>
      <c r="D685" s="36" t="n">
        <v>43889172</v>
      </c>
      <c r="E685" s="36" t="n">
        <v>307862.07</v>
      </c>
      <c r="F685" s="36" t="n">
        <v>65239.06</v>
      </c>
    </row>
    <row r="686" customFormat="false" ht="14.25" hidden="false" customHeight="false" outlineLevel="0" collapsed="false">
      <c r="A686" s="34" t="s">
        <v>1834</v>
      </c>
      <c r="B686" s="57" t="s">
        <v>1835</v>
      </c>
      <c r="C686" s="58" t="s">
        <v>508</v>
      </c>
      <c r="D686" s="36" t="n">
        <v>7193310</v>
      </c>
      <c r="E686" s="36" t="n">
        <v>45173.49</v>
      </c>
      <c r="F686" s="36" t="n">
        <v>9588.26</v>
      </c>
    </row>
    <row r="687" customFormat="false" ht="14.25" hidden="false" customHeight="false" outlineLevel="0" collapsed="false">
      <c r="A687" s="34" t="s">
        <v>1836</v>
      </c>
      <c r="B687" s="57" t="s">
        <v>1837</v>
      </c>
      <c r="C687" s="58" t="s">
        <v>508</v>
      </c>
      <c r="D687" s="36" t="n">
        <v>4363965</v>
      </c>
      <c r="E687" s="36" t="n">
        <v>42092.68</v>
      </c>
      <c r="F687" s="36" t="n">
        <v>9733.18</v>
      </c>
    </row>
    <row r="688" customFormat="false" ht="14.25" hidden="false" customHeight="false" outlineLevel="0" collapsed="false">
      <c r="A688" s="34" t="s">
        <v>1838</v>
      </c>
      <c r="B688" s="57" t="s">
        <v>1839</v>
      </c>
      <c r="C688" s="58" t="s">
        <v>1767</v>
      </c>
      <c r="D688" s="36" t="n">
        <v>33921.16</v>
      </c>
      <c r="E688" s="36" t="n">
        <v>2287.71</v>
      </c>
      <c r="F688" s="36" t="n">
        <v>556.69</v>
      </c>
    </row>
    <row r="689" customFormat="false" ht="14.25" hidden="false" customHeight="false" outlineLevel="0" collapsed="false">
      <c r="A689" s="34" t="s">
        <v>1840</v>
      </c>
      <c r="B689" s="57" t="s">
        <v>1841</v>
      </c>
      <c r="C689" s="58" t="s">
        <v>1767</v>
      </c>
      <c r="D689" s="36" t="n">
        <v>41188.86</v>
      </c>
      <c r="E689" s="36" t="n">
        <v>4060.01</v>
      </c>
      <c r="F689" s="36" t="n">
        <v>982.76</v>
      </c>
    </row>
    <row r="690" customFormat="false" ht="14.25" hidden="false" customHeight="false" outlineLevel="0" collapsed="false">
      <c r="A690" s="34" t="s">
        <v>1842</v>
      </c>
      <c r="B690" s="57" t="s">
        <v>1843</v>
      </c>
      <c r="C690" s="58" t="s">
        <v>508</v>
      </c>
      <c r="D690" s="36" t="n">
        <v>360128497.29</v>
      </c>
      <c r="E690" s="36" t="n">
        <v>2100161.66</v>
      </c>
      <c r="F690" s="36" t="n">
        <v>392038.12</v>
      </c>
    </row>
    <row r="691" customFormat="false" ht="14.25" hidden="false" customHeight="false" outlineLevel="0" collapsed="false">
      <c r="A691" s="34" t="s">
        <v>1844</v>
      </c>
      <c r="B691" s="57" t="s">
        <v>1845</v>
      </c>
      <c r="C691" s="58" t="s">
        <v>508</v>
      </c>
      <c r="D691" s="36" t="n">
        <v>23473592.3</v>
      </c>
      <c r="E691" s="36" t="n">
        <v>186836.18</v>
      </c>
      <c r="F691" s="36" t="n">
        <v>45697.09</v>
      </c>
    </row>
    <row r="692" customFormat="false" ht="14.25" hidden="false" customHeight="false" outlineLevel="0" collapsed="false">
      <c r="A692" s="34" t="s">
        <v>1846</v>
      </c>
      <c r="B692" s="57" t="s">
        <v>1847</v>
      </c>
      <c r="C692" s="58" t="s">
        <v>508</v>
      </c>
      <c r="D692" s="36" t="n">
        <v>1476710</v>
      </c>
      <c r="E692" s="36" t="n">
        <v>13191.21</v>
      </c>
      <c r="F692" s="36" t="n">
        <v>1168.57</v>
      </c>
    </row>
    <row r="693" customFormat="false" ht="14.25" hidden="false" customHeight="false" outlineLevel="0" collapsed="false">
      <c r="A693" s="34" t="s">
        <v>1848</v>
      </c>
      <c r="B693" s="57" t="s">
        <v>1849</v>
      </c>
      <c r="C693" s="58" t="s">
        <v>508</v>
      </c>
      <c r="D693" s="36" t="n">
        <v>16642131.65</v>
      </c>
      <c r="E693" s="36" t="n">
        <v>191538.14</v>
      </c>
      <c r="F693" s="36" t="n">
        <v>46562.71</v>
      </c>
    </row>
    <row r="694" customFormat="false" ht="14.25" hidden="false" customHeight="false" outlineLevel="0" collapsed="false">
      <c r="A694" s="34" t="s">
        <v>1850</v>
      </c>
      <c r="B694" s="57" t="s">
        <v>1851</v>
      </c>
      <c r="C694" s="58" t="s">
        <v>508</v>
      </c>
      <c r="D694" s="36" t="n">
        <v>288680</v>
      </c>
      <c r="E694" s="36" t="n">
        <v>5571.15</v>
      </c>
      <c r="F694" s="36" t="n">
        <v>1355.86</v>
      </c>
    </row>
    <row r="695" customFormat="false" ht="14.25" hidden="false" customHeight="false" outlineLevel="0" collapsed="false">
      <c r="A695" s="34" t="s">
        <v>1852</v>
      </c>
      <c r="B695" s="57" t="s">
        <v>1853</v>
      </c>
      <c r="C695" s="58" t="s">
        <v>508</v>
      </c>
      <c r="D695" s="36" t="n">
        <v>609838</v>
      </c>
      <c r="E695" s="36" t="n">
        <v>9377.47</v>
      </c>
      <c r="F695" s="36" t="n">
        <v>2251.52</v>
      </c>
    </row>
    <row r="696" customFormat="false" ht="14.25" hidden="false" customHeight="false" outlineLevel="0" collapsed="false">
      <c r="A696" s="34" t="s">
        <v>1854</v>
      </c>
      <c r="B696" s="57" t="s">
        <v>1855</v>
      </c>
      <c r="C696" s="58" t="s">
        <v>508</v>
      </c>
      <c r="D696" s="36" t="n">
        <v>1348110390.6</v>
      </c>
      <c r="E696" s="36" t="n">
        <v>11678740.49</v>
      </c>
      <c r="F696" s="36" t="n">
        <v>5174700.52</v>
      </c>
    </row>
    <row r="697" customFormat="false" ht="14.25" hidden="false" customHeight="false" outlineLevel="0" collapsed="false">
      <c r="A697" s="34" t="s">
        <v>1856</v>
      </c>
      <c r="B697" s="57" t="s">
        <v>1857</v>
      </c>
      <c r="C697" s="58" t="s">
        <v>508</v>
      </c>
      <c r="D697" s="36" t="n">
        <v>16550798</v>
      </c>
      <c r="E697" s="36" t="n">
        <v>299233.22</v>
      </c>
      <c r="F697" s="36" t="n">
        <v>143539.99</v>
      </c>
    </row>
    <row r="698" customFormat="false" ht="14.25" hidden="false" customHeight="false" outlineLevel="0" collapsed="false">
      <c r="A698" s="34" t="s">
        <v>1858</v>
      </c>
      <c r="B698" s="57" t="s">
        <v>1859</v>
      </c>
      <c r="C698" s="58" t="s">
        <v>508</v>
      </c>
      <c r="D698" s="36" t="n">
        <v>100520010</v>
      </c>
      <c r="E698" s="36" t="n">
        <v>998482.67</v>
      </c>
      <c r="F698" s="36" t="n">
        <v>260887.03</v>
      </c>
    </row>
    <row r="699" customFormat="false" ht="14.25" hidden="false" customHeight="false" outlineLevel="0" collapsed="false">
      <c r="A699" s="34" t="s">
        <v>1860</v>
      </c>
      <c r="B699" s="57" t="s">
        <v>1861</v>
      </c>
      <c r="C699" s="58" t="s">
        <v>508</v>
      </c>
      <c r="D699" s="36" t="n">
        <v>190840</v>
      </c>
      <c r="E699" s="36" t="n">
        <v>15207.47</v>
      </c>
      <c r="F699" s="36" t="n">
        <v>7175.92</v>
      </c>
    </row>
    <row r="700" customFormat="false" ht="14.25" hidden="false" customHeight="false" outlineLevel="0" collapsed="false">
      <c r="A700" s="34" t="s">
        <v>1862</v>
      </c>
      <c r="B700" s="57" t="s">
        <v>1863</v>
      </c>
      <c r="C700" s="58" t="s">
        <v>508</v>
      </c>
      <c r="D700" s="36" t="n">
        <v>380.5</v>
      </c>
      <c r="E700" s="36" t="n">
        <v>778.3</v>
      </c>
      <c r="F700" s="36" t="n">
        <v>189.27</v>
      </c>
    </row>
    <row r="701" customFormat="false" ht="14.25" hidden="false" customHeight="false" outlineLevel="0" collapsed="false">
      <c r="A701" s="34" t="s">
        <v>1864</v>
      </c>
      <c r="B701" s="57" t="s">
        <v>1865</v>
      </c>
      <c r="C701" s="58" t="s">
        <v>508</v>
      </c>
      <c r="D701" s="36" t="n">
        <v>897.85</v>
      </c>
      <c r="E701" s="36" t="n">
        <v>486.69</v>
      </c>
      <c r="F701" s="36" t="n">
        <v>119</v>
      </c>
    </row>
    <row r="702" customFormat="false" ht="14.25" hidden="false" customHeight="false" outlineLevel="0" collapsed="false">
      <c r="A702" s="34" t="s">
        <v>1866</v>
      </c>
      <c r="B702" s="57" t="s">
        <v>1867</v>
      </c>
      <c r="C702" s="58" t="s">
        <v>508</v>
      </c>
      <c r="D702" s="36" t="n">
        <v>343313</v>
      </c>
      <c r="E702" s="36" t="n">
        <v>5469.79</v>
      </c>
      <c r="F702" s="36" t="n">
        <v>1204.3</v>
      </c>
    </row>
    <row r="703" customFormat="false" ht="14.25" hidden="false" customHeight="false" outlineLevel="0" collapsed="false">
      <c r="A703" s="34" t="s">
        <v>1868</v>
      </c>
      <c r="B703" s="57" t="s">
        <v>1869</v>
      </c>
      <c r="C703" s="58" t="s">
        <v>508</v>
      </c>
      <c r="D703" s="36" t="n">
        <v>30</v>
      </c>
      <c r="E703" s="36" t="n">
        <v>1.35</v>
      </c>
      <c r="F703" s="36" t="n">
        <v>0.33</v>
      </c>
    </row>
    <row r="704" customFormat="false" ht="14.25" hidden="false" customHeight="false" outlineLevel="0" collapsed="false">
      <c r="A704" s="34" t="s">
        <v>1870</v>
      </c>
      <c r="B704" s="57" t="s">
        <v>1871</v>
      </c>
      <c r="C704" s="58" t="s">
        <v>508</v>
      </c>
      <c r="D704" s="36" t="n">
        <v>296895</v>
      </c>
      <c r="E704" s="36" t="n">
        <v>4758.04</v>
      </c>
      <c r="F704" s="36" t="n">
        <v>1157.03</v>
      </c>
    </row>
    <row r="705" customFormat="false" ht="14.25" hidden="false" customHeight="false" outlineLevel="0" collapsed="false">
      <c r="A705" s="34" t="s">
        <v>1872</v>
      </c>
      <c r="B705" s="57" t="s">
        <v>1873</v>
      </c>
      <c r="C705" s="58" t="s">
        <v>508</v>
      </c>
      <c r="D705" s="36" t="n">
        <v>6337182.5</v>
      </c>
      <c r="E705" s="36" t="n">
        <v>117567.07</v>
      </c>
      <c r="F705" s="36" t="n">
        <v>27158.13</v>
      </c>
    </row>
    <row r="706" customFormat="false" ht="14.25" hidden="false" customHeight="false" outlineLevel="0" collapsed="false">
      <c r="A706" s="34" t="s">
        <v>1874</v>
      </c>
      <c r="B706" s="57" t="s">
        <v>1875</v>
      </c>
      <c r="C706" s="58" t="s">
        <v>508</v>
      </c>
      <c r="D706" s="36" t="n">
        <v>1690245</v>
      </c>
      <c r="E706" s="36" t="n">
        <v>11128.9</v>
      </c>
      <c r="F706" s="36" t="n">
        <v>2371.94</v>
      </c>
    </row>
    <row r="707" customFormat="false" ht="14.25" hidden="false" customHeight="false" outlineLevel="0" collapsed="false">
      <c r="A707" s="34" t="s">
        <v>1876</v>
      </c>
      <c r="B707" s="57" t="s">
        <v>1877</v>
      </c>
      <c r="C707" s="58" t="s">
        <v>508</v>
      </c>
      <c r="D707" s="36" t="n">
        <v>925</v>
      </c>
      <c r="E707" s="36" t="n">
        <v>90.89</v>
      </c>
      <c r="F707" s="36" t="n">
        <v>22.09</v>
      </c>
    </row>
    <row r="708" customFormat="false" ht="14.25" hidden="false" customHeight="false" outlineLevel="0" collapsed="false">
      <c r="A708" s="34" t="s">
        <v>1878</v>
      </c>
      <c r="B708" s="57" t="s">
        <v>1879</v>
      </c>
      <c r="C708" s="58" t="s">
        <v>508</v>
      </c>
      <c r="D708" s="36" t="n">
        <v>142860</v>
      </c>
      <c r="E708" s="36" t="n">
        <v>1563.48</v>
      </c>
      <c r="F708" s="36" t="n">
        <v>404.03</v>
      </c>
    </row>
    <row r="709" customFormat="false" ht="14.25" hidden="false" customHeight="false" outlineLevel="0" collapsed="false">
      <c r="A709" s="34" t="s">
        <v>1880</v>
      </c>
      <c r="B709" s="57" t="s">
        <v>1881</v>
      </c>
      <c r="C709" s="58" t="s">
        <v>508</v>
      </c>
      <c r="D709" s="36" t="n">
        <v>174350</v>
      </c>
      <c r="E709" s="36" t="n">
        <v>3878.1</v>
      </c>
      <c r="F709" s="36" t="n">
        <v>942.78</v>
      </c>
    </row>
    <row r="710" customFormat="false" ht="14.25" hidden="false" customHeight="false" outlineLevel="0" collapsed="false">
      <c r="A710" s="34" t="s">
        <v>1882</v>
      </c>
      <c r="B710" s="57" t="s">
        <v>1883</v>
      </c>
      <c r="C710" s="58" t="s">
        <v>508</v>
      </c>
      <c r="D710" s="36" t="n">
        <v>13625485.3</v>
      </c>
      <c r="E710" s="36" t="n">
        <v>139466.84</v>
      </c>
      <c r="F710" s="36" t="n">
        <v>30769.07</v>
      </c>
    </row>
    <row r="711" customFormat="false" ht="14.25" hidden="false" customHeight="false" outlineLevel="0" collapsed="false">
      <c r="A711" s="34" t="s">
        <v>1884</v>
      </c>
      <c r="B711" s="57" t="s">
        <v>1885</v>
      </c>
      <c r="C711" s="58" t="s">
        <v>508</v>
      </c>
      <c r="D711" s="36" t="n">
        <v>83584725</v>
      </c>
      <c r="E711" s="36" t="n">
        <v>332411.76</v>
      </c>
      <c r="F711" s="36" t="n">
        <v>43311.36</v>
      </c>
    </row>
    <row r="712" customFormat="false" ht="14.25" hidden="false" customHeight="false" outlineLevel="0" collapsed="false">
      <c r="A712" s="34" t="s">
        <v>1886</v>
      </c>
      <c r="B712" s="57" t="s">
        <v>1887</v>
      </c>
      <c r="C712" s="58" t="s">
        <v>508</v>
      </c>
      <c r="D712" s="36" t="n">
        <v>27048290</v>
      </c>
      <c r="E712" s="36" t="n">
        <v>98771.03</v>
      </c>
      <c r="F712" s="36" t="n">
        <v>12849.48</v>
      </c>
    </row>
    <row r="713" customFormat="false" ht="14.25" hidden="false" customHeight="false" outlineLevel="0" collapsed="false">
      <c r="A713" s="34" t="s">
        <v>1888</v>
      </c>
      <c r="B713" s="57" t="s">
        <v>1889</v>
      </c>
      <c r="C713" s="58" t="s">
        <v>508</v>
      </c>
      <c r="D713" s="36" t="n">
        <v>2040</v>
      </c>
      <c r="E713" s="36" t="n">
        <v>163.77</v>
      </c>
      <c r="F713" s="36" t="n">
        <v>39.8</v>
      </c>
    </row>
    <row r="714" customFormat="false" ht="14.25" hidden="false" customHeight="false" outlineLevel="0" collapsed="false">
      <c r="A714" s="34" t="s">
        <v>1890</v>
      </c>
      <c r="B714" s="57" t="s">
        <v>1891</v>
      </c>
      <c r="C714" s="58" t="s">
        <v>508</v>
      </c>
      <c r="D714" s="36" t="n">
        <v>2.4</v>
      </c>
      <c r="E714" s="36" t="n">
        <v>4.22</v>
      </c>
      <c r="F714" s="36" t="n">
        <v>1.03</v>
      </c>
    </row>
    <row r="715" customFormat="false" ht="14.25" hidden="false" customHeight="false" outlineLevel="0" collapsed="false">
      <c r="A715" s="34" t="s">
        <v>1892</v>
      </c>
      <c r="B715" s="57" t="s">
        <v>1893</v>
      </c>
      <c r="C715" s="58" t="s">
        <v>508</v>
      </c>
      <c r="D715" s="36" t="n">
        <v>137394093.29</v>
      </c>
      <c r="E715" s="36" t="n">
        <v>650851.71</v>
      </c>
      <c r="F715" s="36" t="n">
        <v>84689.38</v>
      </c>
    </row>
    <row r="716" customFormat="false" ht="14.25" hidden="false" customHeight="false" outlineLevel="0" collapsed="false">
      <c r="A716" s="34" t="s">
        <v>1894</v>
      </c>
      <c r="B716" s="57" t="s">
        <v>1895</v>
      </c>
      <c r="C716" s="58" t="s">
        <v>508</v>
      </c>
      <c r="D716" s="36" t="n">
        <v>339.5</v>
      </c>
      <c r="E716" s="36" t="n">
        <v>38.95</v>
      </c>
      <c r="F716" s="36" t="n">
        <v>9.47</v>
      </c>
    </row>
    <row r="717" customFormat="false" ht="14.25" hidden="false" customHeight="false" outlineLevel="0" collapsed="false">
      <c r="A717" s="34" t="s">
        <v>1896</v>
      </c>
      <c r="B717" s="57" t="s">
        <v>1897</v>
      </c>
      <c r="C717" s="58" t="s">
        <v>508</v>
      </c>
      <c r="D717" s="36" t="n">
        <v>451732950</v>
      </c>
      <c r="E717" s="36" t="n">
        <v>2335277.11</v>
      </c>
      <c r="F717" s="36" t="n">
        <v>559197.21</v>
      </c>
    </row>
    <row r="718" customFormat="false" ht="14.25" hidden="false" customHeight="false" outlineLevel="0" collapsed="false">
      <c r="A718" s="34" t="s">
        <v>1898</v>
      </c>
      <c r="B718" s="57" t="s">
        <v>1899</v>
      </c>
      <c r="C718" s="58" t="s">
        <v>508</v>
      </c>
      <c r="D718" s="36" t="n">
        <v>6375882.43</v>
      </c>
      <c r="E718" s="36" t="n">
        <v>84404.34</v>
      </c>
      <c r="F718" s="36" t="n">
        <v>14586.3</v>
      </c>
    </row>
    <row r="719" customFormat="false" ht="14.25" hidden="false" customHeight="false" outlineLevel="0" collapsed="false">
      <c r="A719" s="34" t="s">
        <v>1900</v>
      </c>
      <c r="B719" s="57" t="s">
        <v>1901</v>
      </c>
      <c r="C719" s="58" t="s">
        <v>508</v>
      </c>
      <c r="D719" s="36" t="n">
        <v>230</v>
      </c>
      <c r="E719" s="36" t="n">
        <v>23.81</v>
      </c>
      <c r="F719" s="36" t="n">
        <v>4.44</v>
      </c>
    </row>
    <row r="720" customFormat="false" ht="14.25" hidden="false" customHeight="false" outlineLevel="0" collapsed="false">
      <c r="A720" s="34" t="s">
        <v>1902</v>
      </c>
      <c r="B720" s="57" t="s">
        <v>1903</v>
      </c>
      <c r="C720" s="58" t="s">
        <v>508</v>
      </c>
      <c r="D720" s="36" t="n">
        <v>6.2</v>
      </c>
      <c r="E720" s="36" t="n">
        <v>33.83</v>
      </c>
      <c r="F720" s="36" t="n">
        <v>6.31</v>
      </c>
    </row>
    <row r="721" customFormat="false" ht="14.25" hidden="false" customHeight="false" outlineLevel="0" collapsed="false">
      <c r="A721" s="34" t="s">
        <v>1904</v>
      </c>
      <c r="B721" s="57" t="s">
        <v>1905</v>
      </c>
      <c r="C721" s="58" t="s">
        <v>508</v>
      </c>
      <c r="D721" s="36" t="n">
        <v>235040</v>
      </c>
      <c r="E721" s="36" t="n">
        <v>604.46</v>
      </c>
      <c r="F721" s="36" t="n">
        <v>360.82</v>
      </c>
    </row>
    <row r="722" customFormat="false" ht="14.25" hidden="false" customHeight="false" outlineLevel="0" collapsed="false">
      <c r="A722" s="34" t="s">
        <v>1906</v>
      </c>
      <c r="B722" s="57" t="s">
        <v>1907</v>
      </c>
      <c r="C722" s="58" t="s">
        <v>508</v>
      </c>
      <c r="D722" s="36" t="n">
        <v>1035445864</v>
      </c>
      <c r="E722" s="36" t="n">
        <v>3012726.59</v>
      </c>
      <c r="F722" s="36" t="n">
        <v>1562490.42</v>
      </c>
    </row>
    <row r="723" customFormat="false" ht="14.25" hidden="false" customHeight="false" outlineLevel="0" collapsed="false">
      <c r="A723" s="34" t="s">
        <v>1908</v>
      </c>
      <c r="B723" s="57" t="s">
        <v>1909</v>
      </c>
      <c r="C723" s="58" t="s">
        <v>508</v>
      </c>
      <c r="D723" s="36" t="n">
        <v>3201287</v>
      </c>
      <c r="E723" s="36" t="n">
        <v>50641.89</v>
      </c>
      <c r="F723" s="36" t="n">
        <v>9448.95</v>
      </c>
    </row>
    <row r="724" customFormat="false" ht="14.25" hidden="false" customHeight="false" outlineLevel="0" collapsed="false">
      <c r="A724" s="34" t="s">
        <v>1910</v>
      </c>
      <c r="B724" s="57" t="s">
        <v>1911</v>
      </c>
      <c r="C724" s="58" t="s">
        <v>508</v>
      </c>
      <c r="D724" s="36" t="n">
        <v>1056</v>
      </c>
      <c r="E724" s="36" t="n">
        <v>13.91</v>
      </c>
      <c r="F724" s="36" t="n">
        <v>2.6</v>
      </c>
    </row>
    <row r="725" customFormat="false" ht="14.25" hidden="false" customHeight="false" outlineLevel="0" collapsed="false">
      <c r="A725" s="34" t="s">
        <v>1912</v>
      </c>
      <c r="B725" s="57" t="s">
        <v>1913</v>
      </c>
      <c r="C725" s="58" t="s">
        <v>508</v>
      </c>
      <c r="D725" s="36" t="n">
        <v>1664409818.06</v>
      </c>
      <c r="E725" s="36" t="n">
        <v>26258592.43</v>
      </c>
      <c r="F725" s="36" t="n">
        <v>4899991.29</v>
      </c>
    </row>
    <row r="726" customFormat="false" ht="14.25" hidden="false" customHeight="false" outlineLevel="0" collapsed="false">
      <c r="A726" s="34" t="s">
        <v>1914</v>
      </c>
      <c r="B726" s="57" t="s">
        <v>1915</v>
      </c>
      <c r="C726" s="58" t="s">
        <v>508</v>
      </c>
      <c r="D726" s="36" t="n">
        <v>28675</v>
      </c>
      <c r="E726" s="36" t="n">
        <v>3225.85</v>
      </c>
      <c r="F726" s="36" t="n">
        <v>663.57</v>
      </c>
    </row>
    <row r="727" customFormat="false" ht="14.25" hidden="false" customHeight="false" outlineLevel="0" collapsed="false">
      <c r="A727" s="34" t="s">
        <v>1916</v>
      </c>
      <c r="B727" s="57" t="s">
        <v>1917</v>
      </c>
      <c r="C727" s="58" t="s">
        <v>508</v>
      </c>
      <c r="D727" s="36" t="n">
        <v>146970</v>
      </c>
      <c r="E727" s="36" t="n">
        <v>5498.25</v>
      </c>
      <c r="F727" s="36" t="n">
        <v>1025.69</v>
      </c>
    </row>
    <row r="728" customFormat="false" ht="14.25" hidden="false" customHeight="false" outlineLevel="0" collapsed="false">
      <c r="A728" s="34" t="s">
        <v>1918</v>
      </c>
      <c r="B728" s="57" t="s">
        <v>1919</v>
      </c>
      <c r="C728" s="58" t="s">
        <v>508</v>
      </c>
      <c r="D728" s="36" t="n">
        <v>213993422.23</v>
      </c>
      <c r="E728" s="36" t="n">
        <v>3206136.27</v>
      </c>
      <c r="F728" s="36" t="n">
        <v>601525.18</v>
      </c>
    </row>
    <row r="729" customFormat="false" ht="14.25" hidden="false" customHeight="false" outlineLevel="0" collapsed="false">
      <c r="A729" s="34" t="s">
        <v>1920</v>
      </c>
      <c r="B729" s="57" t="s">
        <v>1921</v>
      </c>
      <c r="C729" s="58" t="s">
        <v>508</v>
      </c>
      <c r="D729" s="36" t="n">
        <v>326</v>
      </c>
      <c r="E729" s="36" t="n">
        <v>188.01</v>
      </c>
      <c r="F729" s="36" t="n">
        <v>27.02</v>
      </c>
    </row>
    <row r="730" customFormat="false" ht="14.25" hidden="false" customHeight="false" outlineLevel="0" collapsed="false">
      <c r="A730" s="34" t="s">
        <v>1922</v>
      </c>
      <c r="B730" s="57" t="s">
        <v>1923</v>
      </c>
      <c r="C730" s="58" t="s">
        <v>508</v>
      </c>
      <c r="D730" s="36" t="n">
        <v>750</v>
      </c>
      <c r="E730" s="36" t="n">
        <v>65.91</v>
      </c>
      <c r="F730" s="36" t="n">
        <v>12.36</v>
      </c>
    </row>
    <row r="731" customFormat="false" ht="14.25" hidden="false" customHeight="false" outlineLevel="0" collapsed="false">
      <c r="A731" s="34" t="s">
        <v>1924</v>
      </c>
      <c r="B731" s="57" t="s">
        <v>1925</v>
      </c>
      <c r="C731" s="58" t="s">
        <v>508</v>
      </c>
      <c r="D731" s="36" t="n">
        <v>615</v>
      </c>
      <c r="E731" s="36" t="n">
        <v>71.59</v>
      </c>
      <c r="F731" s="36" t="n">
        <v>13.42</v>
      </c>
    </row>
    <row r="732" customFormat="false" ht="14.25" hidden="false" customHeight="false" outlineLevel="0" collapsed="false">
      <c r="A732" s="34" t="s">
        <v>1926</v>
      </c>
      <c r="B732" s="57" t="s">
        <v>1927</v>
      </c>
      <c r="C732" s="58" t="s">
        <v>508</v>
      </c>
      <c r="D732" s="36" t="n">
        <v>18760</v>
      </c>
      <c r="E732" s="36" t="n">
        <v>2217.68</v>
      </c>
      <c r="F732" s="36" t="n">
        <v>414.08</v>
      </c>
    </row>
    <row r="733" customFormat="false" ht="14.25" hidden="false" customHeight="false" outlineLevel="0" collapsed="false">
      <c r="A733" s="34" t="s">
        <v>1928</v>
      </c>
      <c r="B733" s="57" t="s">
        <v>1929</v>
      </c>
      <c r="C733" s="58" t="s">
        <v>508</v>
      </c>
      <c r="D733" s="36" t="n">
        <v>5550</v>
      </c>
      <c r="E733" s="36" t="n">
        <v>644.79</v>
      </c>
      <c r="F733" s="36" t="n">
        <v>120.39</v>
      </c>
    </row>
    <row r="734" customFormat="false" ht="14.25" hidden="false" customHeight="false" outlineLevel="0" collapsed="false">
      <c r="A734" s="34" t="s">
        <v>1930</v>
      </c>
      <c r="B734" s="57" t="s">
        <v>1931</v>
      </c>
      <c r="C734" s="58" t="s">
        <v>508</v>
      </c>
      <c r="D734" s="36" t="n">
        <v>18377</v>
      </c>
      <c r="E734" s="36" t="n">
        <v>2184.15</v>
      </c>
      <c r="F734" s="36" t="n">
        <v>407.48</v>
      </c>
    </row>
    <row r="735" customFormat="false" ht="14.25" hidden="false" customHeight="false" outlineLevel="0" collapsed="false">
      <c r="A735" s="34" t="s">
        <v>1932</v>
      </c>
      <c r="B735" s="57" t="s">
        <v>1933</v>
      </c>
      <c r="C735" s="58" t="s">
        <v>508</v>
      </c>
      <c r="D735" s="36" t="n">
        <v>29696</v>
      </c>
      <c r="E735" s="36" t="n">
        <v>2339.48</v>
      </c>
      <c r="F735" s="36" t="n">
        <v>432.95</v>
      </c>
    </row>
    <row r="736" customFormat="false" ht="14.25" hidden="false" customHeight="false" outlineLevel="0" collapsed="false">
      <c r="A736" s="34" t="s">
        <v>1934</v>
      </c>
      <c r="B736" s="57" t="s">
        <v>1935</v>
      </c>
      <c r="C736" s="58" t="s">
        <v>508</v>
      </c>
      <c r="D736" s="36" t="n">
        <v>30275</v>
      </c>
      <c r="E736" s="36" t="n">
        <v>4061.09</v>
      </c>
      <c r="F736" s="36" t="n">
        <v>748.56</v>
      </c>
    </row>
    <row r="737" customFormat="false" ht="14.25" hidden="false" customHeight="false" outlineLevel="0" collapsed="false">
      <c r="A737" s="34" t="s">
        <v>1936</v>
      </c>
      <c r="B737" s="57" t="s">
        <v>1937</v>
      </c>
      <c r="C737" s="58" t="s">
        <v>508</v>
      </c>
      <c r="D737" s="36" t="n">
        <v>280</v>
      </c>
      <c r="E737" s="36" t="n">
        <v>40.18</v>
      </c>
      <c r="F737" s="36" t="n">
        <v>12.03</v>
      </c>
    </row>
    <row r="738" customFormat="false" ht="14.25" hidden="false" customHeight="false" outlineLevel="0" collapsed="false">
      <c r="A738" s="34" t="s">
        <v>1938</v>
      </c>
      <c r="B738" s="57" t="s">
        <v>1939</v>
      </c>
      <c r="C738" s="58" t="s">
        <v>1940</v>
      </c>
      <c r="D738" s="36" t="n">
        <v>567288.2</v>
      </c>
      <c r="E738" s="36" t="n">
        <v>35548934.79</v>
      </c>
      <c r="F738" s="36" t="n">
        <v>17865419.59</v>
      </c>
    </row>
    <row r="739" customFormat="false" ht="14.25" hidden="false" customHeight="false" outlineLevel="0" collapsed="false">
      <c r="A739" s="34" t="s">
        <v>1941</v>
      </c>
      <c r="B739" s="57" t="s">
        <v>1942</v>
      </c>
      <c r="C739" s="58" t="s">
        <v>1940</v>
      </c>
      <c r="D739" s="36" t="n">
        <v>458.08</v>
      </c>
      <c r="E739" s="36" t="n">
        <v>47792.7</v>
      </c>
      <c r="F739" s="36" t="n">
        <v>14082.3</v>
      </c>
    </row>
    <row r="740" customFormat="false" ht="14.25" hidden="false" customHeight="false" outlineLevel="0" collapsed="false">
      <c r="A740" s="34" t="s">
        <v>1943</v>
      </c>
      <c r="B740" s="57" t="s">
        <v>1944</v>
      </c>
      <c r="C740" s="58" t="s">
        <v>1940</v>
      </c>
      <c r="D740" s="36" t="n">
        <v>0.15</v>
      </c>
      <c r="E740" s="36" t="n">
        <v>86.58</v>
      </c>
      <c r="F740" s="36" t="n">
        <v>13.9</v>
      </c>
    </row>
    <row r="741" customFormat="false" ht="14.25" hidden="false" customHeight="false" outlineLevel="0" collapsed="false">
      <c r="A741" s="34" t="s">
        <v>1945</v>
      </c>
      <c r="B741" s="57" t="s">
        <v>1946</v>
      </c>
      <c r="C741" s="58" t="s">
        <v>1940</v>
      </c>
      <c r="D741" s="36" t="n">
        <v>24830</v>
      </c>
      <c r="E741" s="36" t="n">
        <v>1720781.71</v>
      </c>
      <c r="F741" s="36" t="n">
        <v>49701.15</v>
      </c>
    </row>
    <row r="742" customFormat="false" ht="14.25" hidden="false" customHeight="false" outlineLevel="0" collapsed="false">
      <c r="A742" s="34" t="s">
        <v>1947</v>
      </c>
      <c r="B742" s="57" t="s">
        <v>1948</v>
      </c>
      <c r="C742" s="58" t="s">
        <v>1940</v>
      </c>
      <c r="D742" s="36" t="n">
        <v>701813.38</v>
      </c>
      <c r="E742" s="36" t="n">
        <v>495624.89</v>
      </c>
      <c r="F742" s="36" t="n">
        <v>92440.87</v>
      </c>
    </row>
    <row r="743" customFormat="false" ht="14.25" hidden="false" customHeight="false" outlineLevel="0" collapsed="false">
      <c r="A743" s="34" t="s">
        <v>1949</v>
      </c>
      <c r="B743" s="57" t="s">
        <v>1950</v>
      </c>
      <c r="C743" s="58" t="s">
        <v>508</v>
      </c>
      <c r="D743" s="36" t="n">
        <v>62851</v>
      </c>
      <c r="E743" s="36" t="n">
        <v>6883.37</v>
      </c>
      <c r="F743" s="36" t="n">
        <v>2037.97</v>
      </c>
    </row>
    <row r="744" customFormat="false" ht="14.25" hidden="false" customHeight="false" outlineLevel="0" collapsed="false">
      <c r="A744" s="34" t="s">
        <v>1951</v>
      </c>
      <c r="B744" s="57" t="s">
        <v>1952</v>
      </c>
      <c r="C744" s="58" t="s">
        <v>508</v>
      </c>
      <c r="D744" s="36" t="n">
        <v>515107.88</v>
      </c>
      <c r="E744" s="36" t="n">
        <v>62714.15</v>
      </c>
      <c r="F744" s="36" t="n">
        <v>18121.76</v>
      </c>
    </row>
    <row r="745" customFormat="false" ht="14.25" hidden="false" customHeight="false" outlineLevel="0" collapsed="false">
      <c r="A745" s="34" t="s">
        <v>1953</v>
      </c>
      <c r="B745" s="57" t="s">
        <v>1954</v>
      </c>
      <c r="C745" s="58" t="s">
        <v>508</v>
      </c>
      <c r="D745" s="36" t="n">
        <v>352430</v>
      </c>
      <c r="E745" s="36" t="n">
        <v>36632.11</v>
      </c>
      <c r="F745" s="36" t="n">
        <v>10911.92</v>
      </c>
    </row>
    <row r="746" customFormat="false" ht="14.25" hidden="false" customHeight="false" outlineLevel="0" collapsed="false">
      <c r="A746" s="34" t="s">
        <v>1955</v>
      </c>
      <c r="B746" s="57" t="s">
        <v>1956</v>
      </c>
      <c r="C746" s="58" t="s">
        <v>508</v>
      </c>
      <c r="D746" s="36" t="n">
        <v>30193.45</v>
      </c>
      <c r="E746" s="36" t="n">
        <v>3625.04</v>
      </c>
      <c r="F746" s="36" t="n">
        <v>1058.35</v>
      </c>
    </row>
    <row r="747" customFormat="false" ht="14.25" hidden="false" customHeight="false" outlineLevel="0" collapsed="false">
      <c r="A747" s="34" t="s">
        <v>1957</v>
      </c>
      <c r="B747" s="57" t="s">
        <v>1958</v>
      </c>
      <c r="C747" s="58" t="s">
        <v>508</v>
      </c>
      <c r="D747" s="36" t="n">
        <v>498048.89</v>
      </c>
      <c r="E747" s="36" t="n">
        <v>153347.05</v>
      </c>
      <c r="F747" s="36" t="n">
        <v>70305.96</v>
      </c>
    </row>
    <row r="748" customFormat="false" ht="14.25" hidden="false" customHeight="false" outlineLevel="0" collapsed="false">
      <c r="A748" s="34" t="s">
        <v>1959</v>
      </c>
      <c r="B748" s="57" t="s">
        <v>1960</v>
      </c>
      <c r="C748" s="58" t="s">
        <v>1940</v>
      </c>
      <c r="D748" s="36" t="n">
        <v>200068</v>
      </c>
      <c r="E748" s="36" t="n">
        <v>13755372.55</v>
      </c>
      <c r="F748" s="36" t="n">
        <v>1353465.67</v>
      </c>
    </row>
    <row r="749" customFormat="false" ht="14.25" hidden="false" customHeight="false" outlineLevel="0" collapsed="false">
      <c r="A749" s="34" t="s">
        <v>1961</v>
      </c>
      <c r="B749" s="57" t="s">
        <v>1962</v>
      </c>
      <c r="C749" s="58" t="s">
        <v>1940</v>
      </c>
      <c r="D749" s="36" t="n">
        <v>1718954.61</v>
      </c>
      <c r="E749" s="36" t="n">
        <v>119888482.55</v>
      </c>
      <c r="F749" s="36" t="n">
        <v>29606769.03</v>
      </c>
    </row>
    <row r="750" customFormat="false" ht="14.25" hidden="false" customHeight="false" outlineLevel="0" collapsed="false">
      <c r="A750" s="34" t="s">
        <v>1963</v>
      </c>
      <c r="B750" s="57" t="s">
        <v>1964</v>
      </c>
      <c r="C750" s="58" t="s">
        <v>1940</v>
      </c>
      <c r="D750" s="36" t="n">
        <v>9</v>
      </c>
      <c r="E750" s="36" t="n">
        <v>25.58</v>
      </c>
      <c r="F750" s="36" t="n">
        <v>7.8</v>
      </c>
    </row>
    <row r="751" customFormat="false" ht="14.25" hidden="false" customHeight="false" outlineLevel="0" collapsed="false">
      <c r="A751" s="34" t="s">
        <v>1965</v>
      </c>
      <c r="B751" s="57" t="s">
        <v>1966</v>
      </c>
      <c r="C751" s="58" t="s">
        <v>1940</v>
      </c>
      <c r="D751" s="36" t="n">
        <v>31341675.54</v>
      </c>
      <c r="E751" s="36" t="n">
        <v>3257345.84</v>
      </c>
      <c r="F751" s="36" t="n">
        <v>606840.2</v>
      </c>
    </row>
    <row r="752" customFormat="false" ht="14.25" hidden="false" customHeight="false" outlineLevel="0" collapsed="false">
      <c r="A752" s="34" t="s">
        <v>1967</v>
      </c>
      <c r="B752" s="57" t="s">
        <v>1968</v>
      </c>
      <c r="C752" s="58" t="s">
        <v>508</v>
      </c>
      <c r="D752" s="36" t="n">
        <v>6264141.78</v>
      </c>
      <c r="E752" s="36" t="n">
        <v>640639.47</v>
      </c>
      <c r="F752" s="36" t="n">
        <v>192115.92</v>
      </c>
    </row>
    <row r="753" customFormat="false" ht="14.25" hidden="false" customHeight="false" outlineLevel="0" collapsed="false">
      <c r="A753" s="34" t="s">
        <v>1969</v>
      </c>
      <c r="B753" s="57" t="s">
        <v>1970</v>
      </c>
      <c r="C753" s="58" t="s">
        <v>1940</v>
      </c>
      <c r="D753" s="36" t="n">
        <v>21845.23</v>
      </c>
      <c r="E753" s="36" t="n">
        <v>111324.23</v>
      </c>
      <c r="F753" s="36" t="n">
        <v>16698.92</v>
      </c>
    </row>
    <row r="754" customFormat="false" ht="14.25" hidden="false" customHeight="false" outlineLevel="0" collapsed="false">
      <c r="A754" s="34" t="s">
        <v>1971</v>
      </c>
      <c r="B754" s="57" t="s">
        <v>1972</v>
      </c>
      <c r="C754" s="58" t="s">
        <v>508</v>
      </c>
      <c r="D754" s="36" t="n">
        <v>21028372.58</v>
      </c>
      <c r="E754" s="36" t="n">
        <v>4766814.98</v>
      </c>
      <c r="F754" s="36" t="n">
        <v>2202040.94</v>
      </c>
    </row>
    <row r="755" customFormat="false" ht="14.25" hidden="false" customHeight="false" outlineLevel="0" collapsed="false">
      <c r="A755" s="34" t="s">
        <v>1973</v>
      </c>
      <c r="B755" s="57" t="s">
        <v>1974</v>
      </c>
      <c r="C755" s="58" t="s">
        <v>508</v>
      </c>
      <c r="D755" s="36" t="n">
        <v>806556.54</v>
      </c>
      <c r="E755" s="36" t="n">
        <v>113937.25</v>
      </c>
      <c r="F755" s="36" t="n">
        <v>28281.35</v>
      </c>
    </row>
    <row r="756" customFormat="false" ht="14.25" hidden="false" customHeight="false" outlineLevel="0" collapsed="false">
      <c r="A756" s="34" t="s">
        <v>1975</v>
      </c>
      <c r="B756" s="57" t="s">
        <v>1976</v>
      </c>
      <c r="C756" s="58" t="s">
        <v>508</v>
      </c>
      <c r="D756" s="36" t="n">
        <v>1446114</v>
      </c>
      <c r="E756" s="36" t="n">
        <v>166667.58</v>
      </c>
      <c r="F756" s="36" t="n">
        <v>49739.83</v>
      </c>
    </row>
    <row r="757" customFormat="false" ht="14.25" hidden="false" customHeight="false" outlineLevel="0" collapsed="false">
      <c r="A757" s="34" t="s">
        <v>1977</v>
      </c>
      <c r="B757" s="57" t="s">
        <v>1978</v>
      </c>
      <c r="C757" s="58" t="s">
        <v>508</v>
      </c>
      <c r="D757" s="36" t="n">
        <v>72577.5</v>
      </c>
      <c r="E757" s="36" t="n">
        <v>7721.23</v>
      </c>
      <c r="F757" s="36" t="n">
        <v>2744.37</v>
      </c>
    </row>
    <row r="758" customFormat="false" ht="14.25" hidden="false" customHeight="false" outlineLevel="0" collapsed="false">
      <c r="A758" s="34" t="s">
        <v>1979</v>
      </c>
      <c r="B758" s="57" t="s">
        <v>1980</v>
      </c>
      <c r="C758" s="58" t="s">
        <v>508</v>
      </c>
      <c r="D758" s="36" t="n">
        <v>177594.55</v>
      </c>
      <c r="E758" s="36" t="n">
        <v>21896.96</v>
      </c>
      <c r="F758" s="36" t="n">
        <v>6507.72</v>
      </c>
    </row>
    <row r="759" customFormat="false" ht="14.25" hidden="false" customHeight="false" outlineLevel="0" collapsed="false">
      <c r="A759" s="34" t="s">
        <v>1981</v>
      </c>
      <c r="B759" s="57" t="s">
        <v>1982</v>
      </c>
      <c r="C759" s="58" t="s">
        <v>508</v>
      </c>
      <c r="D759" s="36" t="n">
        <v>200126.28</v>
      </c>
      <c r="E759" s="36" t="n">
        <v>37851.83</v>
      </c>
      <c r="F759" s="36" t="n">
        <v>17727.6</v>
      </c>
    </row>
    <row r="760" customFormat="false" ht="14.25" hidden="false" customHeight="false" outlineLevel="0" collapsed="false">
      <c r="A760" s="34" t="s">
        <v>1983</v>
      </c>
      <c r="B760" s="57" t="s">
        <v>1984</v>
      </c>
      <c r="C760" s="58" t="s">
        <v>508</v>
      </c>
      <c r="D760" s="36" t="n">
        <v>84287.65</v>
      </c>
      <c r="E760" s="36" t="n">
        <v>19198.78</v>
      </c>
      <c r="F760" s="36" t="n">
        <v>4935.22</v>
      </c>
    </row>
    <row r="761" customFormat="false" ht="14.25" hidden="false" customHeight="false" outlineLevel="0" collapsed="false">
      <c r="A761" s="34" t="s">
        <v>1985</v>
      </c>
      <c r="B761" s="57" t="s">
        <v>1986</v>
      </c>
      <c r="C761" s="58" t="s">
        <v>508</v>
      </c>
      <c r="D761" s="36" t="n">
        <v>54</v>
      </c>
      <c r="E761" s="36" t="n">
        <v>29.7</v>
      </c>
      <c r="F761" s="36" t="n">
        <v>13.94</v>
      </c>
    </row>
    <row r="762" customFormat="false" ht="14.25" hidden="false" customHeight="false" outlineLevel="0" collapsed="false">
      <c r="A762" s="34" t="s">
        <v>1987</v>
      </c>
      <c r="B762" s="57" t="s">
        <v>1988</v>
      </c>
      <c r="C762" s="58" t="s">
        <v>508</v>
      </c>
      <c r="D762" s="36" t="n">
        <v>31191.23</v>
      </c>
      <c r="E762" s="36" t="n">
        <v>5892.96</v>
      </c>
      <c r="F762" s="36" t="n">
        <v>2782.44</v>
      </c>
    </row>
    <row r="763" customFormat="false" ht="14.25" hidden="false" customHeight="false" outlineLevel="0" collapsed="false">
      <c r="A763" s="34" t="s">
        <v>1989</v>
      </c>
      <c r="B763" s="57" t="s">
        <v>1990</v>
      </c>
      <c r="C763" s="58" t="s">
        <v>508</v>
      </c>
      <c r="D763" s="36" t="n">
        <v>390</v>
      </c>
      <c r="E763" s="36" t="n">
        <v>89.57</v>
      </c>
      <c r="F763" s="36" t="n">
        <v>26.83</v>
      </c>
    </row>
    <row r="764" customFormat="false" ht="14.25" hidden="false" customHeight="false" outlineLevel="0" collapsed="false">
      <c r="A764" s="34" t="s">
        <v>1991</v>
      </c>
      <c r="B764" s="57" t="s">
        <v>1992</v>
      </c>
      <c r="C764" s="58" t="s">
        <v>508</v>
      </c>
      <c r="D764" s="36" t="n">
        <v>94.8</v>
      </c>
      <c r="E764" s="36" t="n">
        <v>31.43</v>
      </c>
      <c r="F764" s="36" t="n">
        <v>10.31</v>
      </c>
    </row>
    <row r="765" customFormat="false" ht="14.25" hidden="false" customHeight="false" outlineLevel="0" collapsed="false">
      <c r="A765" s="34" t="s">
        <v>1993</v>
      </c>
      <c r="B765" s="57" t="s">
        <v>1994</v>
      </c>
      <c r="C765" s="58" t="s">
        <v>508</v>
      </c>
      <c r="D765" s="36" t="n">
        <v>18874.72</v>
      </c>
      <c r="E765" s="36" t="n">
        <v>9875.38</v>
      </c>
      <c r="F765" s="36" t="n">
        <v>2964.53</v>
      </c>
    </row>
    <row r="766" customFormat="false" ht="14.25" hidden="false" customHeight="false" outlineLevel="0" collapsed="false">
      <c r="A766" s="34" t="s">
        <v>1995</v>
      </c>
      <c r="B766" s="57" t="s">
        <v>1996</v>
      </c>
      <c r="C766" s="58" t="s">
        <v>508</v>
      </c>
      <c r="D766" s="36" t="n">
        <v>32.1</v>
      </c>
      <c r="E766" s="36" t="n">
        <v>45.78</v>
      </c>
      <c r="F766" s="36" t="n">
        <v>13.77</v>
      </c>
    </row>
    <row r="767" customFormat="false" ht="14.25" hidden="false" customHeight="false" outlineLevel="0" collapsed="false">
      <c r="A767" s="34" t="s">
        <v>1997</v>
      </c>
      <c r="B767" s="57" t="s">
        <v>1998</v>
      </c>
      <c r="C767" s="58" t="s">
        <v>508</v>
      </c>
      <c r="D767" s="36" t="n">
        <v>428840157.42</v>
      </c>
      <c r="E767" s="36" t="n">
        <v>35548465.52</v>
      </c>
      <c r="F767" s="36" t="n">
        <v>6630078.95</v>
      </c>
    </row>
    <row r="768" customFormat="false" ht="14.25" hidden="false" customHeight="false" outlineLevel="0" collapsed="false">
      <c r="A768" s="34" t="s">
        <v>1999</v>
      </c>
      <c r="B768" s="57" t="s">
        <v>2000</v>
      </c>
      <c r="C768" s="58" t="s">
        <v>508</v>
      </c>
      <c r="D768" s="36" t="n">
        <v>8</v>
      </c>
      <c r="E768" s="36" t="n">
        <v>867.97</v>
      </c>
      <c r="F768" s="36" t="n">
        <v>260.02</v>
      </c>
    </row>
    <row r="769" customFormat="false" ht="14.25" hidden="false" customHeight="false" outlineLevel="0" collapsed="false">
      <c r="A769" s="34" t="s">
        <v>2001</v>
      </c>
      <c r="B769" s="57" t="s">
        <v>2002</v>
      </c>
      <c r="C769" s="58" t="s">
        <v>508</v>
      </c>
      <c r="D769" s="36" t="n">
        <v>129</v>
      </c>
      <c r="E769" s="36" t="n">
        <v>294.48</v>
      </c>
      <c r="F769" s="36" t="n">
        <v>91.11</v>
      </c>
    </row>
    <row r="770" customFormat="false" ht="14.25" hidden="false" customHeight="false" outlineLevel="0" collapsed="false">
      <c r="A770" s="34" t="s">
        <v>2003</v>
      </c>
      <c r="B770" s="57" t="s">
        <v>2004</v>
      </c>
      <c r="C770" s="58" t="s">
        <v>508</v>
      </c>
      <c r="D770" s="36" t="n">
        <v>47136.42</v>
      </c>
      <c r="E770" s="36" t="n">
        <v>14168.98</v>
      </c>
      <c r="F770" s="36" t="n">
        <v>3493.62</v>
      </c>
    </row>
    <row r="771" customFormat="false" ht="14.25" hidden="false" customHeight="false" outlineLevel="0" collapsed="false">
      <c r="A771" s="34" t="s">
        <v>2005</v>
      </c>
      <c r="B771" s="57" t="s">
        <v>2006</v>
      </c>
      <c r="C771" s="58" t="s">
        <v>508</v>
      </c>
      <c r="D771" s="36" t="n">
        <v>3978658.71</v>
      </c>
      <c r="E771" s="36" t="n">
        <v>181926.06</v>
      </c>
      <c r="F771" s="36" t="n">
        <v>37477.42</v>
      </c>
    </row>
    <row r="772" customFormat="false" ht="14.25" hidden="false" customHeight="false" outlineLevel="0" collapsed="false">
      <c r="A772" s="34" t="s">
        <v>2007</v>
      </c>
      <c r="B772" s="57" t="s">
        <v>2008</v>
      </c>
      <c r="C772" s="58" t="s">
        <v>508</v>
      </c>
      <c r="D772" s="36" t="n">
        <v>406230.76</v>
      </c>
      <c r="E772" s="36" t="n">
        <v>43892.17</v>
      </c>
      <c r="F772" s="36" t="n">
        <v>10521.36</v>
      </c>
    </row>
    <row r="773" customFormat="false" ht="14.25" hidden="false" customHeight="false" outlineLevel="0" collapsed="false">
      <c r="A773" s="34" t="s">
        <v>2009</v>
      </c>
      <c r="B773" s="57" t="s">
        <v>2010</v>
      </c>
      <c r="C773" s="58" t="s">
        <v>508</v>
      </c>
      <c r="D773" s="36" t="n">
        <v>63150890.42</v>
      </c>
      <c r="E773" s="36" t="n">
        <v>1244070.74</v>
      </c>
      <c r="F773" s="36" t="n">
        <v>295314.31</v>
      </c>
    </row>
    <row r="774" customFormat="false" ht="14.25" hidden="false" customHeight="false" outlineLevel="0" collapsed="false">
      <c r="A774" s="34" t="s">
        <v>2011</v>
      </c>
      <c r="B774" s="57" t="s">
        <v>2012</v>
      </c>
      <c r="C774" s="58" t="s">
        <v>508</v>
      </c>
      <c r="D774" s="36" t="n">
        <v>1098081</v>
      </c>
      <c r="E774" s="36" t="n">
        <v>68215.18</v>
      </c>
      <c r="F774" s="36" t="n">
        <v>14544.55</v>
      </c>
    </row>
    <row r="775" customFormat="false" ht="14.25" hidden="false" customHeight="false" outlineLevel="0" collapsed="false">
      <c r="A775" s="34" t="s">
        <v>2013</v>
      </c>
      <c r="B775" s="57" t="s">
        <v>2014</v>
      </c>
      <c r="C775" s="58" t="s">
        <v>508</v>
      </c>
      <c r="D775" s="36" t="n">
        <v>118865175.13</v>
      </c>
      <c r="E775" s="36" t="n">
        <v>6376768.98</v>
      </c>
      <c r="F775" s="36" t="n">
        <v>1574091.45</v>
      </c>
    </row>
    <row r="776" customFormat="false" ht="14.25" hidden="false" customHeight="false" outlineLevel="0" collapsed="false">
      <c r="A776" s="34" t="s">
        <v>2015</v>
      </c>
      <c r="B776" s="57" t="s">
        <v>2016</v>
      </c>
      <c r="C776" s="58" t="s">
        <v>508</v>
      </c>
      <c r="D776" s="36" t="n">
        <v>176125</v>
      </c>
      <c r="E776" s="36" t="n">
        <v>12435.32</v>
      </c>
      <c r="F776" s="36" t="n">
        <v>3702.53</v>
      </c>
    </row>
    <row r="777" customFormat="false" ht="14.25" hidden="false" customHeight="false" outlineLevel="0" collapsed="false">
      <c r="A777" s="34" t="s">
        <v>2017</v>
      </c>
      <c r="B777" s="57" t="s">
        <v>2018</v>
      </c>
      <c r="C777" s="58" t="s">
        <v>508</v>
      </c>
      <c r="D777" s="36" t="n">
        <v>12050</v>
      </c>
      <c r="E777" s="36" t="n">
        <v>538.9</v>
      </c>
      <c r="F777" s="36" t="n">
        <v>157.33</v>
      </c>
    </row>
    <row r="778" customFormat="false" ht="14.25" hidden="false" customHeight="false" outlineLevel="0" collapsed="false">
      <c r="A778" s="34" t="s">
        <v>2019</v>
      </c>
      <c r="B778" s="57" t="s">
        <v>2020</v>
      </c>
      <c r="C778" s="58" t="s">
        <v>508</v>
      </c>
      <c r="D778" s="36" t="n">
        <v>369602.1</v>
      </c>
      <c r="E778" s="36" t="n">
        <v>26233.07</v>
      </c>
      <c r="F778" s="36" t="n">
        <v>7023.77</v>
      </c>
    </row>
    <row r="779" customFormat="false" ht="14.25" hidden="false" customHeight="false" outlineLevel="0" collapsed="false">
      <c r="A779" s="34" t="s">
        <v>2021</v>
      </c>
      <c r="B779" s="57" t="s">
        <v>2022</v>
      </c>
      <c r="C779" s="58" t="s">
        <v>508</v>
      </c>
      <c r="D779" s="36" t="n">
        <v>785578.46</v>
      </c>
      <c r="E779" s="36" t="n">
        <v>60384.57</v>
      </c>
      <c r="F779" s="36" t="n">
        <v>14573.85</v>
      </c>
    </row>
    <row r="780" customFormat="false" ht="14.25" hidden="false" customHeight="false" outlineLevel="0" collapsed="false">
      <c r="A780" s="34" t="s">
        <v>2023</v>
      </c>
      <c r="B780" s="57" t="s">
        <v>2024</v>
      </c>
      <c r="C780" s="58" t="s">
        <v>508</v>
      </c>
      <c r="D780" s="36" t="n">
        <v>582842.9</v>
      </c>
      <c r="E780" s="36" t="n">
        <v>13645.97</v>
      </c>
      <c r="F780" s="36" t="n">
        <v>2550.8</v>
      </c>
    </row>
    <row r="781" customFormat="false" ht="14.25" hidden="false" customHeight="false" outlineLevel="0" collapsed="false">
      <c r="A781" s="34" t="s">
        <v>2025</v>
      </c>
      <c r="B781" s="57" t="s">
        <v>2026</v>
      </c>
      <c r="C781" s="58" t="s">
        <v>508</v>
      </c>
      <c r="D781" s="36" t="n">
        <v>126.7</v>
      </c>
      <c r="E781" s="36" t="n">
        <v>397.01</v>
      </c>
      <c r="F781" s="36" t="n">
        <v>110.36</v>
      </c>
    </row>
    <row r="782" customFormat="false" ht="14.25" hidden="false" customHeight="false" outlineLevel="0" collapsed="false">
      <c r="A782" s="34" t="s">
        <v>2027</v>
      </c>
      <c r="B782" s="57" t="s">
        <v>2028</v>
      </c>
      <c r="C782" s="58" t="s">
        <v>508</v>
      </c>
      <c r="D782" s="36" t="n">
        <v>1564.6</v>
      </c>
      <c r="E782" s="36" t="n">
        <v>678.26</v>
      </c>
      <c r="F782" s="36" t="n">
        <v>173.44</v>
      </c>
    </row>
    <row r="783" customFormat="false" ht="14.25" hidden="false" customHeight="false" outlineLevel="0" collapsed="false">
      <c r="A783" s="34" t="s">
        <v>2029</v>
      </c>
      <c r="B783" s="57" t="s">
        <v>2030</v>
      </c>
      <c r="C783" s="58" t="s">
        <v>508</v>
      </c>
      <c r="D783" s="36" t="n">
        <v>106006</v>
      </c>
      <c r="E783" s="36" t="n">
        <v>5151.61</v>
      </c>
      <c r="F783" s="36" t="n">
        <v>684.55</v>
      </c>
    </row>
    <row r="784" customFormat="false" ht="14.25" hidden="false" customHeight="false" outlineLevel="0" collapsed="false">
      <c r="A784" s="34" t="s">
        <v>2031</v>
      </c>
      <c r="B784" s="57" t="s">
        <v>2032</v>
      </c>
      <c r="C784" s="58" t="s">
        <v>508</v>
      </c>
      <c r="D784" s="36" t="n">
        <v>758830</v>
      </c>
      <c r="E784" s="36" t="n">
        <v>79852.08</v>
      </c>
      <c r="F784" s="36" t="n">
        <v>14930.76</v>
      </c>
    </row>
    <row r="785" customFormat="false" ht="14.25" hidden="false" customHeight="false" outlineLevel="0" collapsed="false">
      <c r="A785" s="34" t="s">
        <v>2033</v>
      </c>
      <c r="B785" s="57" t="s">
        <v>2034</v>
      </c>
      <c r="C785" s="58" t="s">
        <v>508</v>
      </c>
      <c r="D785" s="36" t="n">
        <v>1508.5</v>
      </c>
      <c r="E785" s="36" t="n">
        <v>496.19</v>
      </c>
      <c r="F785" s="36" t="n">
        <v>129.25</v>
      </c>
    </row>
    <row r="786" customFormat="false" ht="14.25" hidden="false" customHeight="false" outlineLevel="0" collapsed="false">
      <c r="A786" s="34" t="s">
        <v>2035</v>
      </c>
      <c r="B786" s="57" t="s">
        <v>2036</v>
      </c>
      <c r="C786" s="58" t="s">
        <v>508</v>
      </c>
      <c r="D786" s="36" t="n">
        <v>314377.19</v>
      </c>
      <c r="E786" s="36" t="n">
        <v>16237.29</v>
      </c>
      <c r="F786" s="36" t="n">
        <v>3943.94</v>
      </c>
    </row>
    <row r="787" customFormat="false" ht="14.25" hidden="false" customHeight="false" outlineLevel="0" collapsed="false">
      <c r="A787" s="34" t="s">
        <v>2037</v>
      </c>
      <c r="B787" s="57" t="s">
        <v>2038</v>
      </c>
      <c r="C787" s="58" t="s">
        <v>508</v>
      </c>
      <c r="D787" s="36" t="n">
        <v>50344.59</v>
      </c>
      <c r="E787" s="36" t="n">
        <v>66767.49</v>
      </c>
      <c r="F787" s="36" t="n">
        <v>16079.67</v>
      </c>
    </row>
    <row r="788" customFormat="false" ht="14.25" hidden="false" customHeight="false" outlineLevel="0" collapsed="false">
      <c r="A788" s="34" t="s">
        <v>2039</v>
      </c>
      <c r="B788" s="57" t="s">
        <v>2040</v>
      </c>
      <c r="C788" s="58" t="s">
        <v>508</v>
      </c>
      <c r="D788" s="36" t="n">
        <v>10258</v>
      </c>
      <c r="E788" s="36" t="n">
        <v>591.42</v>
      </c>
      <c r="F788" s="36" t="n">
        <v>144.38</v>
      </c>
    </row>
    <row r="789" customFormat="false" ht="14.25" hidden="false" customHeight="false" outlineLevel="0" collapsed="false">
      <c r="A789" s="34" t="s">
        <v>2041</v>
      </c>
      <c r="B789" s="57" t="s">
        <v>2042</v>
      </c>
      <c r="C789" s="58" t="s">
        <v>508</v>
      </c>
      <c r="D789" s="36" t="n">
        <v>690216.5</v>
      </c>
      <c r="E789" s="36" t="n">
        <v>15229.37</v>
      </c>
      <c r="F789" s="36" t="n">
        <v>763.73</v>
      </c>
    </row>
    <row r="790" customFormat="false" ht="14.25" hidden="false" customHeight="false" outlineLevel="0" collapsed="false">
      <c r="A790" s="34" t="s">
        <v>2043</v>
      </c>
      <c r="B790" s="57" t="s">
        <v>2044</v>
      </c>
      <c r="C790" s="58" t="s">
        <v>508</v>
      </c>
      <c r="D790" s="36" t="n">
        <v>12305</v>
      </c>
      <c r="E790" s="36" t="n">
        <v>1978.82</v>
      </c>
      <c r="F790" s="36" t="n">
        <v>530.72</v>
      </c>
    </row>
    <row r="791" customFormat="false" ht="14.25" hidden="false" customHeight="false" outlineLevel="0" collapsed="false">
      <c r="A791" s="34" t="s">
        <v>2045</v>
      </c>
      <c r="B791" s="57" t="s">
        <v>2046</v>
      </c>
      <c r="C791" s="58" t="s">
        <v>508</v>
      </c>
      <c r="D791" s="36" t="n">
        <v>118408.4</v>
      </c>
      <c r="E791" s="36" t="n">
        <v>26474.1</v>
      </c>
      <c r="F791" s="36" t="n">
        <v>6502.5</v>
      </c>
    </row>
    <row r="792" customFormat="false" ht="14.25" hidden="false" customHeight="false" outlineLevel="0" collapsed="false">
      <c r="A792" s="34" t="s">
        <v>2047</v>
      </c>
      <c r="B792" s="57" t="s">
        <v>2048</v>
      </c>
      <c r="C792" s="58" t="s">
        <v>508</v>
      </c>
      <c r="D792" s="36" t="n">
        <v>100</v>
      </c>
      <c r="E792" s="36" t="n">
        <v>22.67</v>
      </c>
      <c r="F792" s="36" t="n">
        <v>5.38</v>
      </c>
    </row>
    <row r="793" customFormat="false" ht="14.25" hidden="false" customHeight="false" outlineLevel="0" collapsed="false">
      <c r="A793" s="34" t="s">
        <v>2049</v>
      </c>
      <c r="B793" s="57" t="s">
        <v>2050</v>
      </c>
      <c r="C793" s="58" t="s">
        <v>508</v>
      </c>
      <c r="D793" s="36" t="n">
        <v>20.1</v>
      </c>
      <c r="E793" s="36" t="n">
        <v>98.21</v>
      </c>
      <c r="F793" s="36" t="n">
        <v>23.84</v>
      </c>
    </row>
    <row r="794" customFormat="false" ht="14.25" hidden="false" customHeight="false" outlineLevel="0" collapsed="false">
      <c r="A794" s="34" t="s">
        <v>2051</v>
      </c>
      <c r="B794" s="57" t="s">
        <v>2052</v>
      </c>
      <c r="C794" s="58" t="s">
        <v>508</v>
      </c>
      <c r="D794" s="36" t="n">
        <v>429.85</v>
      </c>
      <c r="E794" s="36" t="n">
        <v>193.29</v>
      </c>
      <c r="F794" s="36" t="n">
        <v>47.55</v>
      </c>
    </row>
    <row r="795" customFormat="false" ht="14.25" hidden="false" customHeight="false" outlineLevel="0" collapsed="false">
      <c r="A795" s="34" t="s">
        <v>2053</v>
      </c>
      <c r="B795" s="57" t="s">
        <v>2054</v>
      </c>
      <c r="C795" s="58" t="s">
        <v>508</v>
      </c>
      <c r="D795" s="36" t="n">
        <v>12000</v>
      </c>
      <c r="E795" s="36" t="n">
        <v>450.67</v>
      </c>
      <c r="F795" s="36" t="n">
        <v>109.64</v>
      </c>
    </row>
    <row r="796" customFormat="false" ht="14.25" hidden="false" customHeight="false" outlineLevel="0" collapsed="false">
      <c r="A796" s="34" t="s">
        <v>2055</v>
      </c>
      <c r="B796" s="57" t="s">
        <v>2056</v>
      </c>
      <c r="C796" s="58" t="s">
        <v>508</v>
      </c>
      <c r="D796" s="36" t="n">
        <v>33.15</v>
      </c>
      <c r="E796" s="36" t="n">
        <v>83.08</v>
      </c>
      <c r="F796" s="36" t="n">
        <v>21.36</v>
      </c>
    </row>
    <row r="797" customFormat="false" ht="14.25" hidden="false" customHeight="false" outlineLevel="0" collapsed="false">
      <c r="A797" s="34" t="s">
        <v>2057</v>
      </c>
      <c r="B797" s="57" t="s">
        <v>2058</v>
      </c>
      <c r="C797" s="58" t="s">
        <v>508</v>
      </c>
      <c r="D797" s="36" t="n">
        <v>45.25</v>
      </c>
      <c r="E797" s="36" t="n">
        <v>37.01</v>
      </c>
      <c r="F797" s="36" t="n">
        <v>8.99</v>
      </c>
    </row>
    <row r="798" customFormat="false" ht="14.25" hidden="false" customHeight="false" outlineLevel="0" collapsed="false">
      <c r="A798" s="34" t="s">
        <v>2059</v>
      </c>
      <c r="B798" s="57" t="s">
        <v>2060</v>
      </c>
      <c r="C798" s="58" t="s">
        <v>508</v>
      </c>
      <c r="D798" s="36" t="n">
        <v>287.2</v>
      </c>
      <c r="E798" s="36" t="n">
        <v>885.43</v>
      </c>
      <c r="F798" s="36" t="n">
        <v>166.88</v>
      </c>
    </row>
    <row r="799" customFormat="false" ht="14.25" hidden="false" customHeight="false" outlineLevel="0" collapsed="false">
      <c r="A799" s="34" t="s">
        <v>2061</v>
      </c>
      <c r="B799" s="57" t="s">
        <v>2062</v>
      </c>
      <c r="C799" s="58" t="s">
        <v>508</v>
      </c>
      <c r="D799" s="36" t="n">
        <v>11496534.3</v>
      </c>
      <c r="E799" s="36" t="n">
        <v>53049</v>
      </c>
      <c r="F799" s="36" t="n">
        <v>15702.86</v>
      </c>
    </row>
    <row r="800" customFormat="false" ht="14.25" hidden="false" customHeight="false" outlineLevel="0" collapsed="false">
      <c r="A800" s="34" t="s">
        <v>2063</v>
      </c>
      <c r="B800" s="57" t="s">
        <v>2064</v>
      </c>
      <c r="C800" s="58" t="s">
        <v>508</v>
      </c>
      <c r="D800" s="36" t="n">
        <v>430</v>
      </c>
      <c r="E800" s="36" t="n">
        <v>47.88</v>
      </c>
      <c r="F800" s="36" t="n">
        <v>11.64</v>
      </c>
    </row>
    <row r="801" customFormat="false" ht="14.25" hidden="false" customHeight="false" outlineLevel="0" collapsed="false">
      <c r="A801" s="34" t="s">
        <v>2065</v>
      </c>
      <c r="B801" s="57" t="s">
        <v>2066</v>
      </c>
      <c r="C801" s="58" t="s">
        <v>508</v>
      </c>
      <c r="D801" s="36" t="n">
        <v>3032067.03</v>
      </c>
      <c r="E801" s="36" t="n">
        <v>51732.69</v>
      </c>
      <c r="F801" s="36" t="n">
        <v>15665.36</v>
      </c>
    </row>
    <row r="802" customFormat="false" ht="14.25" hidden="false" customHeight="false" outlineLevel="0" collapsed="false">
      <c r="A802" s="34" t="s">
        <v>2067</v>
      </c>
      <c r="B802" s="57" t="s">
        <v>2068</v>
      </c>
      <c r="C802" s="58" t="s">
        <v>508</v>
      </c>
      <c r="D802" s="36" t="n">
        <v>596967.1</v>
      </c>
      <c r="E802" s="36" t="n">
        <v>22200.11</v>
      </c>
      <c r="F802" s="36" t="n">
        <v>5435.76</v>
      </c>
    </row>
    <row r="803" customFormat="false" ht="14.25" hidden="false" customHeight="false" outlineLevel="0" collapsed="false">
      <c r="A803" s="34" t="s">
        <v>2069</v>
      </c>
      <c r="B803" s="57" t="s">
        <v>2070</v>
      </c>
      <c r="C803" s="58" t="s">
        <v>508</v>
      </c>
      <c r="D803" s="36" t="n">
        <v>1661.92</v>
      </c>
      <c r="E803" s="36" t="n">
        <v>292.29</v>
      </c>
      <c r="F803" s="36" t="n">
        <v>72.08</v>
      </c>
    </row>
    <row r="804" customFormat="false" ht="14.25" hidden="false" customHeight="false" outlineLevel="0" collapsed="false">
      <c r="A804" s="34" t="s">
        <v>2071</v>
      </c>
      <c r="B804" s="57" t="s">
        <v>2072</v>
      </c>
      <c r="C804" s="58" t="s">
        <v>508</v>
      </c>
      <c r="D804" s="36" t="n">
        <v>333801.36</v>
      </c>
      <c r="E804" s="36" t="n">
        <v>36086.42</v>
      </c>
      <c r="F804" s="36" t="n">
        <v>8740.39</v>
      </c>
    </row>
    <row r="805" customFormat="false" ht="14.25" hidden="false" customHeight="false" outlineLevel="0" collapsed="false">
      <c r="A805" s="34" t="s">
        <v>2073</v>
      </c>
      <c r="B805" s="57" t="s">
        <v>2074</v>
      </c>
      <c r="C805" s="58" t="s">
        <v>508</v>
      </c>
      <c r="D805" s="36" t="n">
        <v>124452.62</v>
      </c>
      <c r="E805" s="36" t="n">
        <v>17439.86</v>
      </c>
      <c r="F805" s="36" t="n">
        <v>4047.37</v>
      </c>
    </row>
    <row r="806" customFormat="false" ht="14.25" hidden="false" customHeight="false" outlineLevel="0" collapsed="false">
      <c r="A806" s="34" t="s">
        <v>2075</v>
      </c>
      <c r="B806" s="57" t="s">
        <v>2076</v>
      </c>
      <c r="C806" s="58" t="s">
        <v>508</v>
      </c>
      <c r="D806" s="36" t="n">
        <v>38295.5</v>
      </c>
      <c r="E806" s="36" t="n">
        <v>2441.56</v>
      </c>
      <c r="F806" s="36" t="n">
        <v>736.09</v>
      </c>
    </row>
    <row r="807" customFormat="false" ht="14.25" hidden="false" customHeight="false" outlineLevel="0" collapsed="false">
      <c r="A807" s="34" t="s">
        <v>2077</v>
      </c>
      <c r="B807" s="57" t="s">
        <v>2078</v>
      </c>
      <c r="C807" s="58" t="s">
        <v>508</v>
      </c>
      <c r="D807" s="36" t="n">
        <v>30211.07</v>
      </c>
      <c r="E807" s="36" t="n">
        <v>2414.78</v>
      </c>
      <c r="F807" s="36" t="n">
        <v>721.56</v>
      </c>
    </row>
    <row r="808" customFormat="false" ht="14.25" hidden="false" customHeight="false" outlineLevel="0" collapsed="false">
      <c r="A808" s="34" t="s">
        <v>2079</v>
      </c>
      <c r="B808" s="57" t="s">
        <v>2080</v>
      </c>
      <c r="C808" s="58" t="s">
        <v>508</v>
      </c>
      <c r="D808" s="36" t="n">
        <v>4874326.9</v>
      </c>
      <c r="E808" s="36" t="n">
        <v>78600.07</v>
      </c>
      <c r="F808" s="36" t="n">
        <v>23482.71</v>
      </c>
    </row>
    <row r="809" customFormat="false" ht="14.25" hidden="false" customHeight="false" outlineLevel="0" collapsed="false">
      <c r="A809" s="34" t="s">
        <v>2081</v>
      </c>
      <c r="B809" s="57" t="s">
        <v>2082</v>
      </c>
      <c r="C809" s="58" t="s">
        <v>508</v>
      </c>
      <c r="D809" s="36" t="n">
        <v>2035730</v>
      </c>
      <c r="E809" s="36" t="n">
        <v>93010.95</v>
      </c>
      <c r="F809" s="36" t="n">
        <v>21533.06</v>
      </c>
    </row>
    <row r="810" customFormat="false" ht="14.25" hidden="false" customHeight="false" outlineLevel="0" collapsed="false">
      <c r="A810" s="34" t="s">
        <v>2083</v>
      </c>
      <c r="B810" s="57" t="s">
        <v>2084</v>
      </c>
      <c r="C810" s="58" t="s">
        <v>508</v>
      </c>
      <c r="D810" s="36" t="n">
        <v>40566.04</v>
      </c>
      <c r="E810" s="36" t="n">
        <v>5562.63</v>
      </c>
      <c r="F810" s="36" t="n">
        <v>1591.76</v>
      </c>
    </row>
    <row r="811" customFormat="false" ht="14.25" hidden="false" customHeight="false" outlineLevel="0" collapsed="false">
      <c r="A811" s="34" t="s">
        <v>2085</v>
      </c>
      <c r="B811" s="57" t="s">
        <v>2086</v>
      </c>
      <c r="C811" s="58" t="s">
        <v>508</v>
      </c>
      <c r="D811" s="36" t="n">
        <v>28.97</v>
      </c>
      <c r="E811" s="36" t="n">
        <v>179.8</v>
      </c>
      <c r="F811" s="36" t="n">
        <v>48.11</v>
      </c>
    </row>
    <row r="812" customFormat="false" ht="14.25" hidden="false" customHeight="false" outlineLevel="0" collapsed="false">
      <c r="A812" s="34" t="s">
        <v>2087</v>
      </c>
      <c r="B812" s="57" t="s">
        <v>2088</v>
      </c>
      <c r="C812" s="58" t="s">
        <v>508</v>
      </c>
      <c r="D812" s="36" t="n">
        <v>28907.15</v>
      </c>
      <c r="E812" s="36" t="n">
        <v>3631.64</v>
      </c>
      <c r="F812" s="36" t="n">
        <v>581.14</v>
      </c>
    </row>
    <row r="813" customFormat="false" ht="14.25" hidden="false" customHeight="false" outlineLevel="0" collapsed="false">
      <c r="A813" s="34" t="s">
        <v>2089</v>
      </c>
      <c r="B813" s="57" t="s">
        <v>2090</v>
      </c>
      <c r="C813" s="58" t="s">
        <v>508</v>
      </c>
      <c r="D813" s="36" t="n">
        <v>18.38</v>
      </c>
      <c r="E813" s="36" t="n">
        <v>20.46</v>
      </c>
      <c r="F813" s="36" t="n">
        <v>9.51</v>
      </c>
    </row>
    <row r="814" customFormat="false" ht="14.25" hidden="false" customHeight="false" outlineLevel="0" collapsed="false">
      <c r="A814" s="34" t="s">
        <v>2091</v>
      </c>
      <c r="B814" s="57" t="s">
        <v>2092</v>
      </c>
      <c r="C814" s="58" t="s">
        <v>508</v>
      </c>
      <c r="D814" s="36" t="n">
        <v>250</v>
      </c>
      <c r="E814" s="36" t="n">
        <v>8.97</v>
      </c>
      <c r="F814" s="36" t="n">
        <v>2.18</v>
      </c>
    </row>
    <row r="815" customFormat="false" ht="14.25" hidden="false" customHeight="false" outlineLevel="0" collapsed="false">
      <c r="A815" s="34" t="s">
        <v>2093</v>
      </c>
      <c r="B815" s="57" t="s">
        <v>2094</v>
      </c>
      <c r="C815" s="58" t="s">
        <v>508</v>
      </c>
      <c r="D815" s="36" t="n">
        <v>51036.5</v>
      </c>
      <c r="E815" s="36" t="n">
        <v>3988.03</v>
      </c>
      <c r="F815" s="36" t="n">
        <v>933.57</v>
      </c>
    </row>
    <row r="816" customFormat="false" ht="14.25" hidden="false" customHeight="false" outlineLevel="0" collapsed="false">
      <c r="A816" s="34" t="s">
        <v>2095</v>
      </c>
      <c r="B816" s="57" t="s">
        <v>2096</v>
      </c>
      <c r="C816" s="58" t="s">
        <v>508</v>
      </c>
      <c r="D816" s="36" t="n">
        <v>260524.9</v>
      </c>
      <c r="E816" s="36" t="n">
        <v>9480.2</v>
      </c>
      <c r="F816" s="36" t="n">
        <v>2387.36</v>
      </c>
    </row>
    <row r="817" customFormat="false" ht="14.25" hidden="false" customHeight="false" outlineLevel="0" collapsed="false">
      <c r="A817" s="34" t="s">
        <v>2097</v>
      </c>
      <c r="B817" s="57" t="s">
        <v>2098</v>
      </c>
      <c r="C817" s="58" t="s">
        <v>508</v>
      </c>
      <c r="D817" s="36" t="n">
        <v>10148770</v>
      </c>
      <c r="E817" s="36" t="n">
        <v>676061.34</v>
      </c>
      <c r="F817" s="36" t="n">
        <v>124690.88</v>
      </c>
    </row>
    <row r="818" customFormat="false" ht="14.25" hidden="false" customHeight="false" outlineLevel="0" collapsed="false">
      <c r="A818" s="34" t="s">
        <v>2099</v>
      </c>
      <c r="B818" s="57" t="s">
        <v>2100</v>
      </c>
      <c r="C818" s="58" t="s">
        <v>508</v>
      </c>
      <c r="D818" s="36" t="n">
        <v>75159.2</v>
      </c>
      <c r="E818" s="36" t="n">
        <v>4583.3</v>
      </c>
      <c r="F818" s="36" t="n">
        <v>869.61</v>
      </c>
    </row>
    <row r="819" customFormat="false" ht="14.25" hidden="false" customHeight="false" outlineLevel="0" collapsed="false">
      <c r="A819" s="34" t="s">
        <v>2101</v>
      </c>
      <c r="B819" s="57" t="s">
        <v>2102</v>
      </c>
      <c r="C819" s="58" t="s">
        <v>508</v>
      </c>
      <c r="D819" s="36" t="n">
        <v>11595.18</v>
      </c>
      <c r="E819" s="36" t="n">
        <v>2311.25</v>
      </c>
      <c r="F819" s="36" t="n">
        <v>412.84</v>
      </c>
    </row>
    <row r="820" customFormat="false" ht="14.25" hidden="false" customHeight="false" outlineLevel="0" collapsed="false">
      <c r="A820" s="34" t="s">
        <v>2103</v>
      </c>
      <c r="B820" s="57" t="s">
        <v>2104</v>
      </c>
      <c r="C820" s="58" t="s">
        <v>508</v>
      </c>
      <c r="D820" s="36" t="n">
        <v>2064.53</v>
      </c>
      <c r="E820" s="36" t="n">
        <v>311.44</v>
      </c>
      <c r="F820" s="36" t="n">
        <v>59.03</v>
      </c>
    </row>
    <row r="821" customFormat="false" ht="14.25" hidden="false" customHeight="false" outlineLevel="0" collapsed="false">
      <c r="A821" s="34" t="s">
        <v>2105</v>
      </c>
      <c r="B821" s="57" t="s">
        <v>2106</v>
      </c>
      <c r="C821" s="58" t="s">
        <v>508</v>
      </c>
      <c r="D821" s="36" t="n">
        <v>25744</v>
      </c>
      <c r="E821" s="36" t="n">
        <v>5679.36</v>
      </c>
      <c r="F821" s="36" t="n">
        <v>245.37</v>
      </c>
    </row>
    <row r="822" customFormat="false" ht="14.25" hidden="false" customHeight="false" outlineLevel="0" collapsed="false">
      <c r="A822" s="34" t="s">
        <v>2107</v>
      </c>
      <c r="B822" s="57" t="s">
        <v>2108</v>
      </c>
      <c r="C822" s="58" t="s">
        <v>508</v>
      </c>
      <c r="D822" s="36" t="n">
        <v>160.55</v>
      </c>
      <c r="E822" s="36" t="n">
        <v>94.26</v>
      </c>
      <c r="F822" s="36" t="n">
        <v>5.79</v>
      </c>
    </row>
    <row r="823" customFormat="false" ht="14.25" hidden="false" customHeight="false" outlineLevel="0" collapsed="false">
      <c r="A823" s="34" t="s">
        <v>2109</v>
      </c>
      <c r="B823" s="57" t="s">
        <v>2110</v>
      </c>
      <c r="C823" s="58" t="s">
        <v>508</v>
      </c>
      <c r="D823" s="36" t="n">
        <v>157289.88</v>
      </c>
      <c r="E823" s="36" t="n">
        <v>45651.75</v>
      </c>
      <c r="F823" s="36" t="n">
        <v>7954.59</v>
      </c>
    </row>
    <row r="824" customFormat="false" ht="14.25" hidden="false" customHeight="false" outlineLevel="0" collapsed="false">
      <c r="A824" s="34" t="s">
        <v>2111</v>
      </c>
      <c r="B824" s="57" t="s">
        <v>2112</v>
      </c>
      <c r="C824" s="58" t="s">
        <v>508</v>
      </c>
      <c r="D824" s="36" t="n">
        <v>153770</v>
      </c>
      <c r="E824" s="36" t="n">
        <v>1329.93</v>
      </c>
      <c r="F824" s="36" t="n">
        <v>287.52</v>
      </c>
    </row>
    <row r="825" customFormat="false" ht="14.25" hidden="false" customHeight="false" outlineLevel="0" collapsed="false">
      <c r="A825" s="34" t="s">
        <v>2113</v>
      </c>
      <c r="B825" s="57" t="s">
        <v>2114</v>
      </c>
      <c r="C825" s="58" t="s">
        <v>508</v>
      </c>
      <c r="D825" s="36" t="n">
        <v>729</v>
      </c>
      <c r="E825" s="36" t="n">
        <v>72.98</v>
      </c>
      <c r="F825" s="36" t="n">
        <v>16.55</v>
      </c>
    </row>
    <row r="826" customFormat="false" ht="14.25" hidden="false" customHeight="false" outlineLevel="0" collapsed="false">
      <c r="A826" s="34" t="s">
        <v>2115</v>
      </c>
      <c r="B826" s="57" t="s">
        <v>2116</v>
      </c>
      <c r="C826" s="58" t="s">
        <v>508</v>
      </c>
      <c r="D826" s="36" t="n">
        <v>33759.1</v>
      </c>
      <c r="E826" s="36" t="n">
        <v>5306.58</v>
      </c>
      <c r="F826" s="36" t="n">
        <v>986.43</v>
      </c>
    </row>
    <row r="827" customFormat="false" ht="14.25" hidden="false" customHeight="false" outlineLevel="0" collapsed="false">
      <c r="A827" s="34" t="s">
        <v>2117</v>
      </c>
      <c r="B827" s="57" t="s">
        <v>2118</v>
      </c>
      <c r="C827" s="58" t="s">
        <v>508</v>
      </c>
      <c r="D827" s="36" t="n">
        <v>4865</v>
      </c>
      <c r="E827" s="36" t="n">
        <v>2164.55</v>
      </c>
      <c r="F827" s="36" t="n">
        <v>526.34</v>
      </c>
    </row>
    <row r="828" customFormat="false" ht="14.25" hidden="false" customHeight="false" outlineLevel="0" collapsed="false">
      <c r="A828" s="34" t="s">
        <v>2119</v>
      </c>
      <c r="B828" s="57" t="s">
        <v>2120</v>
      </c>
      <c r="C828" s="58" t="s">
        <v>508</v>
      </c>
      <c r="D828" s="36" t="n">
        <v>775</v>
      </c>
      <c r="E828" s="36" t="n">
        <v>566.85</v>
      </c>
      <c r="F828" s="36" t="n">
        <v>137.88</v>
      </c>
    </row>
    <row r="829" customFormat="false" ht="14.25" hidden="false" customHeight="false" outlineLevel="0" collapsed="false">
      <c r="A829" s="34" t="s">
        <v>2121</v>
      </c>
      <c r="B829" s="57" t="s">
        <v>2122</v>
      </c>
      <c r="C829" s="58" t="s">
        <v>508</v>
      </c>
      <c r="D829" s="36" t="n">
        <v>209431.25</v>
      </c>
      <c r="E829" s="36" t="n">
        <v>15058.2</v>
      </c>
      <c r="F829" s="36" t="n">
        <v>2810.46</v>
      </c>
    </row>
    <row r="830" customFormat="false" ht="14.25" hidden="false" customHeight="false" outlineLevel="0" collapsed="false">
      <c r="A830" s="34" t="s">
        <v>2123</v>
      </c>
      <c r="B830" s="57" t="s">
        <v>2124</v>
      </c>
      <c r="C830" s="58" t="s">
        <v>508</v>
      </c>
      <c r="D830" s="36" t="n">
        <v>432</v>
      </c>
      <c r="E830" s="36" t="n">
        <v>119.09</v>
      </c>
      <c r="F830" s="36" t="n">
        <v>5.84</v>
      </c>
    </row>
    <row r="831" customFormat="false" ht="14.25" hidden="false" customHeight="false" outlineLevel="0" collapsed="false">
      <c r="A831" s="34" t="s">
        <v>2125</v>
      </c>
      <c r="B831" s="57" t="s">
        <v>2126</v>
      </c>
      <c r="C831" s="58" t="s">
        <v>508</v>
      </c>
      <c r="D831" s="36" t="n">
        <v>592100.5</v>
      </c>
      <c r="E831" s="36" t="n">
        <v>64849.39</v>
      </c>
      <c r="F831" s="36" t="n">
        <v>17940.25</v>
      </c>
    </row>
    <row r="832" customFormat="false" ht="14.25" hidden="false" customHeight="false" outlineLevel="0" collapsed="false">
      <c r="A832" s="34" t="s">
        <v>2127</v>
      </c>
      <c r="B832" s="57" t="s">
        <v>2128</v>
      </c>
      <c r="C832" s="58" t="s">
        <v>508</v>
      </c>
      <c r="D832" s="36" t="n">
        <v>373183</v>
      </c>
      <c r="E832" s="36" t="n">
        <v>4801.52</v>
      </c>
      <c r="F832" s="36" t="n">
        <v>1483.97</v>
      </c>
    </row>
    <row r="833" customFormat="false" ht="14.25" hidden="false" customHeight="false" outlineLevel="0" collapsed="false">
      <c r="A833" s="34" t="s">
        <v>2129</v>
      </c>
      <c r="B833" s="57" t="s">
        <v>2130</v>
      </c>
      <c r="C833" s="58" t="s">
        <v>508</v>
      </c>
      <c r="D833" s="36" t="n">
        <v>95</v>
      </c>
      <c r="E833" s="36" t="n">
        <v>80.24</v>
      </c>
      <c r="F833" s="36" t="n">
        <v>19.41</v>
      </c>
    </row>
    <row r="834" customFormat="false" ht="14.25" hidden="false" customHeight="false" outlineLevel="0" collapsed="false">
      <c r="A834" s="34" t="s">
        <v>2131</v>
      </c>
      <c r="B834" s="57" t="s">
        <v>2132</v>
      </c>
      <c r="C834" s="58" t="s">
        <v>508</v>
      </c>
      <c r="D834" s="36" t="n">
        <v>144092.5</v>
      </c>
      <c r="E834" s="36" t="n">
        <v>42967.57</v>
      </c>
      <c r="F834" s="36" t="n">
        <v>12152.08</v>
      </c>
    </row>
    <row r="835" customFormat="false" ht="14.25" hidden="false" customHeight="false" outlineLevel="0" collapsed="false">
      <c r="A835" s="34" t="s">
        <v>2133</v>
      </c>
      <c r="B835" s="57" t="s">
        <v>2134</v>
      </c>
      <c r="C835" s="58" t="s">
        <v>508</v>
      </c>
      <c r="D835" s="36" t="n">
        <v>5514.1</v>
      </c>
      <c r="E835" s="36" t="n">
        <v>1615.92</v>
      </c>
      <c r="F835" s="36" t="n">
        <v>301.51</v>
      </c>
    </row>
    <row r="836" customFormat="false" ht="14.25" hidden="false" customHeight="false" outlineLevel="0" collapsed="false">
      <c r="A836" s="34" t="s">
        <v>2135</v>
      </c>
      <c r="B836" s="57" t="s">
        <v>2136</v>
      </c>
      <c r="C836" s="58" t="s">
        <v>508</v>
      </c>
      <c r="D836" s="36" t="n">
        <v>348048.5</v>
      </c>
      <c r="E836" s="36" t="n">
        <v>91534.63</v>
      </c>
      <c r="F836" s="36" t="n">
        <v>16748.75</v>
      </c>
    </row>
    <row r="837" customFormat="false" ht="14.25" hidden="false" customHeight="false" outlineLevel="0" collapsed="false">
      <c r="A837" s="34" t="s">
        <v>2137</v>
      </c>
      <c r="B837" s="57" t="s">
        <v>2138</v>
      </c>
      <c r="C837" s="58" t="s">
        <v>508</v>
      </c>
      <c r="D837" s="36" t="n">
        <v>131</v>
      </c>
      <c r="E837" s="36" t="n">
        <v>157.18</v>
      </c>
      <c r="F837" s="36" t="n">
        <v>51.68</v>
      </c>
    </row>
    <row r="838" customFormat="false" ht="14.25" hidden="false" customHeight="false" outlineLevel="0" collapsed="false">
      <c r="A838" s="34" t="s">
        <v>2139</v>
      </c>
      <c r="B838" s="57" t="s">
        <v>2140</v>
      </c>
      <c r="C838" s="58" t="s">
        <v>508</v>
      </c>
      <c r="D838" s="36" t="n">
        <v>21000.5</v>
      </c>
      <c r="E838" s="36" t="n">
        <v>43943.07</v>
      </c>
      <c r="F838" s="36" t="n">
        <v>10223.36</v>
      </c>
    </row>
    <row r="839" customFormat="false" ht="14.25" hidden="false" customHeight="false" outlineLevel="0" collapsed="false">
      <c r="A839" s="34" t="s">
        <v>2141</v>
      </c>
      <c r="B839" s="57" t="s">
        <v>2142</v>
      </c>
      <c r="C839" s="58" t="s">
        <v>508</v>
      </c>
      <c r="D839" s="36" t="n">
        <v>42</v>
      </c>
      <c r="E839" s="36" t="n">
        <v>45.17</v>
      </c>
      <c r="F839" s="36" t="n">
        <v>13.32</v>
      </c>
    </row>
    <row r="840" customFormat="false" ht="14.25" hidden="false" customHeight="false" outlineLevel="0" collapsed="false">
      <c r="A840" s="34" t="s">
        <v>2143</v>
      </c>
      <c r="B840" s="57" t="s">
        <v>2144</v>
      </c>
      <c r="C840" s="58" t="s">
        <v>508</v>
      </c>
      <c r="D840" s="36" t="n">
        <v>25</v>
      </c>
      <c r="E840" s="36" t="n">
        <v>2.92</v>
      </c>
      <c r="F840" s="36" t="n">
        <v>0.71</v>
      </c>
    </row>
    <row r="841" customFormat="false" ht="14.25" hidden="false" customHeight="false" outlineLevel="0" collapsed="false">
      <c r="A841" s="34" t="s">
        <v>2145</v>
      </c>
      <c r="B841" s="57" t="s">
        <v>2146</v>
      </c>
      <c r="C841" s="58" t="s">
        <v>508</v>
      </c>
      <c r="D841" s="36" t="n">
        <v>32.2</v>
      </c>
      <c r="E841" s="36" t="n">
        <v>6</v>
      </c>
      <c r="F841" s="36" t="n">
        <v>1.46</v>
      </c>
    </row>
    <row r="842" customFormat="false" ht="14.25" hidden="false" customHeight="false" outlineLevel="0" collapsed="false">
      <c r="A842" s="34" t="s">
        <v>2147</v>
      </c>
      <c r="B842" s="57" t="s">
        <v>2148</v>
      </c>
      <c r="C842" s="58" t="s">
        <v>508</v>
      </c>
      <c r="D842" s="36" t="n">
        <v>1067.5</v>
      </c>
      <c r="E842" s="36" t="n">
        <v>578.5</v>
      </c>
      <c r="F842" s="36" t="n">
        <v>139.1</v>
      </c>
    </row>
    <row r="843" customFormat="false" ht="14.25" hidden="false" customHeight="false" outlineLevel="0" collapsed="false">
      <c r="A843" s="34" t="s">
        <v>2149</v>
      </c>
      <c r="B843" s="57" t="s">
        <v>2150</v>
      </c>
      <c r="C843" s="58" t="s">
        <v>508</v>
      </c>
      <c r="D843" s="36" t="n">
        <v>1603.7</v>
      </c>
      <c r="E843" s="36" t="n">
        <v>908.01</v>
      </c>
      <c r="F843" s="36" t="n">
        <v>228.21</v>
      </c>
    </row>
    <row r="844" customFormat="false" ht="14.25" hidden="false" customHeight="false" outlineLevel="0" collapsed="false">
      <c r="A844" s="34" t="s">
        <v>2151</v>
      </c>
      <c r="B844" s="57" t="s">
        <v>2152</v>
      </c>
      <c r="C844" s="58" t="s">
        <v>508</v>
      </c>
      <c r="D844" s="36" t="n">
        <v>980</v>
      </c>
      <c r="E844" s="36" t="n">
        <v>114.92</v>
      </c>
      <c r="F844" s="36" t="n">
        <v>27.93</v>
      </c>
    </row>
    <row r="845" customFormat="false" ht="14.25" hidden="false" customHeight="false" outlineLevel="0" collapsed="false">
      <c r="A845" s="34" t="s">
        <v>2153</v>
      </c>
      <c r="B845" s="57" t="s">
        <v>2154</v>
      </c>
      <c r="C845" s="58" t="s">
        <v>508</v>
      </c>
      <c r="D845" s="36" t="n">
        <v>1647.19</v>
      </c>
      <c r="E845" s="36" t="n">
        <v>383.23</v>
      </c>
      <c r="F845" s="36" t="n">
        <v>108.9</v>
      </c>
    </row>
    <row r="846" customFormat="false" ht="14.25" hidden="false" customHeight="false" outlineLevel="0" collapsed="false">
      <c r="A846" s="34" t="s">
        <v>2155</v>
      </c>
      <c r="B846" s="57" t="s">
        <v>2156</v>
      </c>
      <c r="C846" s="58" t="s">
        <v>508</v>
      </c>
      <c r="D846" s="36" t="n">
        <v>600</v>
      </c>
      <c r="E846" s="36" t="n">
        <v>23.5</v>
      </c>
      <c r="F846" s="36" t="n">
        <v>5.78</v>
      </c>
    </row>
    <row r="847" customFormat="false" ht="14.25" hidden="false" customHeight="false" outlineLevel="0" collapsed="false">
      <c r="A847" s="34" t="s">
        <v>2157</v>
      </c>
      <c r="B847" s="57" t="s">
        <v>2158</v>
      </c>
      <c r="C847" s="58" t="s">
        <v>508</v>
      </c>
      <c r="D847" s="36" t="n">
        <v>8405</v>
      </c>
      <c r="E847" s="36" t="n">
        <v>2659.78</v>
      </c>
      <c r="F847" s="36" t="n">
        <v>646.53</v>
      </c>
    </row>
    <row r="848" customFormat="false" ht="14.25" hidden="false" customHeight="false" outlineLevel="0" collapsed="false">
      <c r="A848" s="34" t="s">
        <v>2159</v>
      </c>
      <c r="B848" s="57" t="s">
        <v>2160</v>
      </c>
      <c r="C848" s="58" t="s">
        <v>508</v>
      </c>
      <c r="D848" s="36" t="n">
        <v>520977.1</v>
      </c>
      <c r="E848" s="36" t="n">
        <v>17119.67</v>
      </c>
      <c r="F848" s="36" t="n">
        <v>4270.65</v>
      </c>
    </row>
    <row r="849" customFormat="false" ht="14.25" hidden="false" customHeight="false" outlineLevel="0" collapsed="false">
      <c r="A849" s="34" t="s">
        <v>2161</v>
      </c>
      <c r="B849" s="57" t="s">
        <v>2162</v>
      </c>
      <c r="C849" s="58" t="s">
        <v>508</v>
      </c>
      <c r="D849" s="36" t="n">
        <v>159848.1</v>
      </c>
      <c r="E849" s="36" t="n">
        <v>8523.57</v>
      </c>
      <c r="F849" s="36" t="n">
        <v>1713.53</v>
      </c>
    </row>
    <row r="850" customFormat="false" ht="14.25" hidden="false" customHeight="false" outlineLevel="0" collapsed="false">
      <c r="A850" s="34" t="s">
        <v>2163</v>
      </c>
      <c r="B850" s="57" t="s">
        <v>2164</v>
      </c>
      <c r="C850" s="58" t="s">
        <v>508</v>
      </c>
      <c r="D850" s="36" t="n">
        <v>42180.6</v>
      </c>
      <c r="E850" s="36" t="n">
        <v>1352.91</v>
      </c>
      <c r="F850" s="36" t="n">
        <v>114.64</v>
      </c>
    </row>
    <row r="851" customFormat="false" ht="14.25" hidden="false" customHeight="false" outlineLevel="0" collapsed="false">
      <c r="A851" s="34" t="s">
        <v>2165</v>
      </c>
      <c r="B851" s="57" t="s">
        <v>2166</v>
      </c>
      <c r="C851" s="58" t="s">
        <v>508</v>
      </c>
      <c r="D851" s="36" t="n">
        <v>255182.75</v>
      </c>
      <c r="E851" s="36" t="n">
        <v>12469.9</v>
      </c>
      <c r="F851" s="36" t="n">
        <v>2966.18</v>
      </c>
    </row>
    <row r="852" customFormat="false" ht="14.25" hidden="false" customHeight="false" outlineLevel="0" collapsed="false">
      <c r="A852" s="34" t="s">
        <v>2167</v>
      </c>
      <c r="B852" s="57" t="s">
        <v>2168</v>
      </c>
      <c r="C852" s="58" t="s">
        <v>508</v>
      </c>
      <c r="D852" s="36" t="n">
        <v>170</v>
      </c>
      <c r="E852" s="36" t="n">
        <v>187.05</v>
      </c>
      <c r="F852" s="36" t="n">
        <v>45.53</v>
      </c>
    </row>
    <row r="853" customFormat="false" ht="14.25" hidden="false" customHeight="false" outlineLevel="0" collapsed="false">
      <c r="A853" s="34" t="s">
        <v>2169</v>
      </c>
      <c r="B853" s="57" t="s">
        <v>2170</v>
      </c>
      <c r="C853" s="58" t="s">
        <v>508</v>
      </c>
      <c r="D853" s="36" t="n">
        <v>420391</v>
      </c>
      <c r="E853" s="36" t="n">
        <v>39690.17</v>
      </c>
      <c r="F853" s="36" t="n">
        <v>7870.1</v>
      </c>
    </row>
    <row r="854" customFormat="false" ht="14.25" hidden="false" customHeight="false" outlineLevel="0" collapsed="false">
      <c r="A854" s="34" t="s">
        <v>2171</v>
      </c>
      <c r="B854" s="57" t="s">
        <v>2172</v>
      </c>
      <c r="C854" s="58" t="s">
        <v>508</v>
      </c>
      <c r="D854" s="36" t="n">
        <v>263.2</v>
      </c>
      <c r="E854" s="36" t="n">
        <v>169.5</v>
      </c>
      <c r="F854" s="36" t="n">
        <v>49.36</v>
      </c>
    </row>
    <row r="855" customFormat="false" ht="14.25" hidden="false" customHeight="false" outlineLevel="0" collapsed="false">
      <c r="A855" s="34" t="s">
        <v>2173</v>
      </c>
      <c r="B855" s="57" t="s">
        <v>2174</v>
      </c>
      <c r="C855" s="58" t="s">
        <v>508</v>
      </c>
      <c r="D855" s="36" t="n">
        <v>840.5</v>
      </c>
      <c r="E855" s="36" t="n">
        <v>162.5</v>
      </c>
      <c r="F855" s="36" t="n">
        <v>48.55</v>
      </c>
    </row>
    <row r="856" customFormat="false" ht="14.25" hidden="false" customHeight="false" outlineLevel="0" collapsed="false">
      <c r="A856" s="34" t="s">
        <v>2175</v>
      </c>
      <c r="B856" s="57" t="s">
        <v>2176</v>
      </c>
      <c r="C856" s="58" t="s">
        <v>508</v>
      </c>
      <c r="D856" s="36" t="n">
        <v>149.65</v>
      </c>
      <c r="E856" s="36" t="n">
        <v>374.34</v>
      </c>
      <c r="F856" s="36" t="n">
        <v>96.32</v>
      </c>
    </row>
    <row r="857" customFormat="false" ht="14.25" hidden="false" customHeight="false" outlineLevel="0" collapsed="false">
      <c r="A857" s="34" t="s">
        <v>2177</v>
      </c>
      <c r="B857" s="57" t="s">
        <v>2178</v>
      </c>
      <c r="C857" s="58" t="s">
        <v>508</v>
      </c>
      <c r="D857" s="36" t="n">
        <v>329.55</v>
      </c>
      <c r="E857" s="36" t="n">
        <v>86.21</v>
      </c>
      <c r="F857" s="36" t="n">
        <v>19.45</v>
      </c>
    </row>
    <row r="858" customFormat="false" ht="14.25" hidden="false" customHeight="false" outlineLevel="0" collapsed="false">
      <c r="A858" s="34" t="s">
        <v>2179</v>
      </c>
      <c r="B858" s="57" t="s">
        <v>2180</v>
      </c>
      <c r="C858" s="58" t="s">
        <v>508</v>
      </c>
      <c r="D858" s="36" t="n">
        <v>602.51</v>
      </c>
      <c r="E858" s="36" t="n">
        <v>2303.28</v>
      </c>
      <c r="F858" s="36" t="n">
        <v>521.33</v>
      </c>
    </row>
    <row r="859" customFormat="false" ht="14.25" hidden="false" customHeight="false" outlineLevel="0" collapsed="false">
      <c r="A859" s="34" t="s">
        <v>2181</v>
      </c>
      <c r="B859" s="57" t="s">
        <v>2182</v>
      </c>
      <c r="C859" s="58" t="s">
        <v>508</v>
      </c>
      <c r="D859" s="36" t="n">
        <v>1517869</v>
      </c>
      <c r="E859" s="36" t="n">
        <v>56065.52</v>
      </c>
      <c r="F859" s="36" t="n">
        <v>16324.06</v>
      </c>
    </row>
    <row r="860" customFormat="false" ht="14.25" hidden="false" customHeight="false" outlineLevel="0" collapsed="false">
      <c r="A860" s="34" t="s">
        <v>2183</v>
      </c>
      <c r="B860" s="57" t="s">
        <v>2184</v>
      </c>
      <c r="C860" s="58" t="s">
        <v>508</v>
      </c>
      <c r="D860" s="36" t="n">
        <v>462840.65</v>
      </c>
      <c r="E860" s="36" t="n">
        <v>17260.49</v>
      </c>
      <c r="F860" s="36" t="n">
        <v>5108.74</v>
      </c>
    </row>
    <row r="861" customFormat="false" ht="14.25" hidden="false" customHeight="false" outlineLevel="0" collapsed="false">
      <c r="A861" s="34" t="s">
        <v>2185</v>
      </c>
      <c r="B861" s="57" t="s">
        <v>2186</v>
      </c>
      <c r="C861" s="58" t="s">
        <v>508</v>
      </c>
      <c r="D861" s="36" t="n">
        <v>161.75</v>
      </c>
      <c r="E861" s="36" t="n">
        <v>134.68</v>
      </c>
      <c r="F861" s="36" t="n">
        <v>34.04</v>
      </c>
    </row>
    <row r="862" customFormat="false" ht="14.25" hidden="false" customHeight="false" outlineLevel="0" collapsed="false">
      <c r="A862" s="34" t="s">
        <v>2187</v>
      </c>
      <c r="B862" s="57" t="s">
        <v>2188</v>
      </c>
      <c r="C862" s="58" t="s">
        <v>508</v>
      </c>
      <c r="D862" s="36" t="n">
        <v>42886.3</v>
      </c>
      <c r="E862" s="36" t="n">
        <v>5031.5</v>
      </c>
      <c r="F862" s="36" t="n">
        <v>1103.2</v>
      </c>
    </row>
    <row r="863" customFormat="false" ht="14.25" hidden="false" customHeight="false" outlineLevel="0" collapsed="false">
      <c r="A863" s="34" t="s">
        <v>2189</v>
      </c>
      <c r="B863" s="57" t="s">
        <v>2190</v>
      </c>
      <c r="C863" s="58" t="s">
        <v>508</v>
      </c>
      <c r="D863" s="36" t="n">
        <v>421.26</v>
      </c>
      <c r="E863" s="36" t="n">
        <v>769.53</v>
      </c>
      <c r="F863" s="36" t="n">
        <v>178.44</v>
      </c>
    </row>
    <row r="864" customFormat="false" ht="14.25" hidden="false" customHeight="false" outlineLevel="0" collapsed="false">
      <c r="A864" s="34" t="s">
        <v>2191</v>
      </c>
      <c r="B864" s="57" t="s">
        <v>2192</v>
      </c>
      <c r="C864" s="58" t="s">
        <v>508</v>
      </c>
      <c r="D864" s="36" t="n">
        <v>403903</v>
      </c>
      <c r="E864" s="36" t="n">
        <v>21944.9</v>
      </c>
      <c r="F864" s="36" t="n">
        <v>5031.17</v>
      </c>
    </row>
    <row r="865" customFormat="false" ht="14.25" hidden="false" customHeight="false" outlineLevel="0" collapsed="false">
      <c r="A865" s="34" t="s">
        <v>2193</v>
      </c>
      <c r="B865" s="57" t="s">
        <v>2194</v>
      </c>
      <c r="C865" s="58" t="s">
        <v>508</v>
      </c>
      <c r="D865" s="36" t="n">
        <v>10903.1</v>
      </c>
      <c r="E865" s="36" t="n">
        <v>4279.67</v>
      </c>
      <c r="F865" s="36" t="n">
        <v>1046.39</v>
      </c>
    </row>
    <row r="866" customFormat="false" ht="14.25" hidden="false" customHeight="false" outlineLevel="0" collapsed="false">
      <c r="A866" s="34" t="s">
        <v>2195</v>
      </c>
      <c r="B866" s="57" t="s">
        <v>2196</v>
      </c>
      <c r="C866" s="58" t="s">
        <v>508</v>
      </c>
      <c r="D866" s="36" t="n">
        <v>53685</v>
      </c>
      <c r="E866" s="36" t="n">
        <v>8373.71</v>
      </c>
      <c r="F866" s="36" t="n">
        <v>2032.87</v>
      </c>
    </row>
    <row r="867" customFormat="false" ht="14.25" hidden="false" customHeight="false" outlineLevel="0" collapsed="false">
      <c r="A867" s="34" t="s">
        <v>2197</v>
      </c>
      <c r="B867" s="57" t="s">
        <v>2198</v>
      </c>
      <c r="C867" s="58" t="s">
        <v>508</v>
      </c>
      <c r="D867" s="36" t="n">
        <v>740</v>
      </c>
      <c r="E867" s="36" t="n">
        <v>218.75</v>
      </c>
      <c r="F867" s="36" t="n">
        <v>53.23</v>
      </c>
    </row>
    <row r="868" customFormat="false" ht="14.25" hidden="false" customHeight="false" outlineLevel="0" collapsed="false">
      <c r="A868" s="34" t="s">
        <v>2199</v>
      </c>
      <c r="B868" s="57" t="s">
        <v>2200</v>
      </c>
      <c r="C868" s="58" t="s">
        <v>508</v>
      </c>
      <c r="D868" s="36" t="n">
        <v>1849398</v>
      </c>
      <c r="E868" s="36" t="n">
        <v>43544.03</v>
      </c>
      <c r="F868" s="36" t="n">
        <v>9537.91</v>
      </c>
    </row>
    <row r="869" customFormat="false" ht="14.25" hidden="false" customHeight="false" outlineLevel="0" collapsed="false">
      <c r="A869" s="34" t="s">
        <v>2201</v>
      </c>
      <c r="B869" s="57" t="s">
        <v>2202</v>
      </c>
      <c r="C869" s="58" t="s">
        <v>508</v>
      </c>
      <c r="D869" s="36" t="n">
        <v>11482.5</v>
      </c>
      <c r="E869" s="36" t="n">
        <v>1774.52</v>
      </c>
      <c r="F869" s="36" t="n">
        <v>512.45</v>
      </c>
    </row>
    <row r="870" customFormat="false" ht="14.25" hidden="false" customHeight="false" outlineLevel="0" collapsed="false">
      <c r="A870" s="34" t="s">
        <v>2203</v>
      </c>
      <c r="B870" s="57" t="s">
        <v>2204</v>
      </c>
      <c r="C870" s="58" t="s">
        <v>508</v>
      </c>
      <c r="D870" s="36" t="n">
        <v>24769.6</v>
      </c>
      <c r="E870" s="36" t="n">
        <v>1055.25</v>
      </c>
      <c r="F870" s="36" t="n">
        <v>258.37</v>
      </c>
    </row>
    <row r="871" customFormat="false" ht="14.25" hidden="false" customHeight="false" outlineLevel="0" collapsed="false">
      <c r="A871" s="34" t="s">
        <v>2205</v>
      </c>
      <c r="B871" s="57" t="s">
        <v>2206</v>
      </c>
      <c r="C871" s="58" t="s">
        <v>508</v>
      </c>
      <c r="D871" s="36" t="n">
        <v>471408.5</v>
      </c>
      <c r="E871" s="36" t="n">
        <v>10085.85</v>
      </c>
      <c r="F871" s="36" t="n">
        <v>2452.65</v>
      </c>
    </row>
    <row r="872" customFormat="false" ht="14.25" hidden="false" customHeight="false" outlineLevel="0" collapsed="false">
      <c r="A872" s="34" t="s">
        <v>2207</v>
      </c>
      <c r="B872" s="57" t="s">
        <v>2208</v>
      </c>
      <c r="C872" s="58" t="s">
        <v>508</v>
      </c>
      <c r="D872" s="36" t="n">
        <v>81983.49</v>
      </c>
      <c r="E872" s="36" t="n">
        <v>5089.97</v>
      </c>
      <c r="F872" s="36" t="n">
        <v>763.25</v>
      </c>
    </row>
    <row r="873" customFormat="false" ht="14.25" hidden="false" customHeight="false" outlineLevel="0" collapsed="false">
      <c r="A873" s="34" t="s">
        <v>2209</v>
      </c>
      <c r="B873" s="57" t="s">
        <v>2210</v>
      </c>
      <c r="C873" s="58" t="s">
        <v>508</v>
      </c>
      <c r="D873" s="36" t="n">
        <v>388778.9</v>
      </c>
      <c r="E873" s="36" t="n">
        <v>8461.51</v>
      </c>
      <c r="F873" s="36" t="n">
        <v>2314.56</v>
      </c>
    </row>
    <row r="874" customFormat="false" ht="14.25" hidden="false" customHeight="false" outlineLevel="0" collapsed="false">
      <c r="A874" s="34" t="s">
        <v>2211</v>
      </c>
      <c r="B874" s="57" t="s">
        <v>2212</v>
      </c>
      <c r="C874" s="58" t="s">
        <v>508</v>
      </c>
      <c r="D874" s="36" t="n">
        <v>197598.5</v>
      </c>
      <c r="E874" s="36" t="n">
        <v>11535.8</v>
      </c>
      <c r="F874" s="36" t="n">
        <v>2990.69</v>
      </c>
    </row>
    <row r="875" customFormat="false" ht="14.25" hidden="false" customHeight="false" outlineLevel="0" collapsed="false">
      <c r="A875" s="34" t="s">
        <v>2213</v>
      </c>
      <c r="B875" s="57" t="s">
        <v>2214</v>
      </c>
      <c r="C875" s="58" t="s">
        <v>508</v>
      </c>
      <c r="D875" s="36" t="n">
        <v>803.25</v>
      </c>
      <c r="E875" s="36" t="n">
        <v>568.51</v>
      </c>
      <c r="F875" s="36" t="n">
        <v>198.62</v>
      </c>
    </row>
    <row r="876" customFormat="false" ht="14.25" hidden="false" customHeight="false" outlineLevel="0" collapsed="false">
      <c r="A876" s="34" t="s">
        <v>2215</v>
      </c>
      <c r="B876" s="57" t="s">
        <v>2216</v>
      </c>
      <c r="C876" s="58" t="s">
        <v>508</v>
      </c>
      <c r="D876" s="36" t="n">
        <v>37731</v>
      </c>
      <c r="E876" s="36" t="n">
        <v>7867.97</v>
      </c>
      <c r="F876" s="36" t="n">
        <v>1891.42</v>
      </c>
    </row>
    <row r="877" customFormat="false" ht="14.25" hidden="false" customHeight="false" outlineLevel="0" collapsed="false">
      <c r="A877" s="34" t="s">
        <v>2217</v>
      </c>
      <c r="B877" s="57" t="s">
        <v>2218</v>
      </c>
      <c r="C877" s="58" t="s">
        <v>508</v>
      </c>
      <c r="D877" s="36" t="n">
        <v>8907.5</v>
      </c>
      <c r="E877" s="36" t="n">
        <v>766.95</v>
      </c>
      <c r="F877" s="36" t="n">
        <v>234.01</v>
      </c>
    </row>
    <row r="878" customFormat="false" ht="14.25" hidden="false" customHeight="false" outlineLevel="0" collapsed="false">
      <c r="A878" s="34" t="s">
        <v>2219</v>
      </c>
      <c r="B878" s="57" t="s">
        <v>2220</v>
      </c>
      <c r="C878" s="58" t="s">
        <v>508</v>
      </c>
      <c r="D878" s="36" t="n">
        <v>347073.65</v>
      </c>
      <c r="E878" s="36" t="n">
        <v>48069.55</v>
      </c>
      <c r="F878" s="36" t="n">
        <v>8342.89</v>
      </c>
    </row>
    <row r="879" customFormat="false" ht="14.25" hidden="false" customHeight="false" outlineLevel="0" collapsed="false">
      <c r="A879" s="34" t="s">
        <v>2221</v>
      </c>
      <c r="B879" s="57" t="s">
        <v>2222</v>
      </c>
      <c r="C879" s="58" t="s">
        <v>508</v>
      </c>
      <c r="D879" s="36" t="n">
        <v>1246755</v>
      </c>
      <c r="E879" s="36" t="n">
        <v>19751.33</v>
      </c>
      <c r="F879" s="36" t="n">
        <v>5920.28</v>
      </c>
    </row>
    <row r="880" customFormat="false" ht="14.25" hidden="false" customHeight="false" outlineLevel="0" collapsed="false">
      <c r="A880" s="34" t="s">
        <v>2223</v>
      </c>
      <c r="B880" s="57" t="s">
        <v>2224</v>
      </c>
      <c r="C880" s="58" t="s">
        <v>508</v>
      </c>
      <c r="D880" s="36" t="n">
        <v>3126.6</v>
      </c>
      <c r="E880" s="36" t="n">
        <v>1198.13</v>
      </c>
      <c r="F880" s="36" t="n">
        <v>305.64</v>
      </c>
    </row>
    <row r="881" customFormat="false" ht="14.25" hidden="false" customHeight="false" outlineLevel="0" collapsed="false">
      <c r="A881" s="34" t="s">
        <v>2225</v>
      </c>
      <c r="B881" s="57" t="s">
        <v>2226</v>
      </c>
      <c r="C881" s="58" t="s">
        <v>508</v>
      </c>
      <c r="D881" s="36" t="n">
        <v>3683.93</v>
      </c>
      <c r="E881" s="36" t="n">
        <v>653.89</v>
      </c>
      <c r="F881" s="36" t="n">
        <v>160.04</v>
      </c>
    </row>
    <row r="882" customFormat="false" ht="14.25" hidden="false" customHeight="false" outlineLevel="0" collapsed="false">
      <c r="A882" s="34" t="s">
        <v>2227</v>
      </c>
      <c r="B882" s="57" t="s">
        <v>2228</v>
      </c>
      <c r="C882" s="58" t="s">
        <v>508</v>
      </c>
      <c r="D882" s="36" t="n">
        <v>1888.4</v>
      </c>
      <c r="E882" s="36" t="n">
        <v>565.65</v>
      </c>
      <c r="F882" s="36" t="n">
        <v>146.67</v>
      </c>
    </row>
    <row r="883" customFormat="false" ht="14.25" hidden="false" customHeight="false" outlineLevel="0" collapsed="false">
      <c r="A883" s="34" t="s">
        <v>2229</v>
      </c>
      <c r="B883" s="57" t="s">
        <v>2230</v>
      </c>
      <c r="C883" s="58" t="s">
        <v>508</v>
      </c>
      <c r="D883" s="36" t="n">
        <v>4597.17</v>
      </c>
      <c r="E883" s="36" t="n">
        <v>2352.32</v>
      </c>
      <c r="F883" s="36" t="n">
        <v>689.85</v>
      </c>
    </row>
    <row r="884" customFormat="false" ht="14.25" hidden="false" customHeight="false" outlineLevel="0" collapsed="false">
      <c r="A884" s="34" t="s">
        <v>2231</v>
      </c>
      <c r="B884" s="57" t="s">
        <v>2232</v>
      </c>
      <c r="C884" s="58" t="s">
        <v>508</v>
      </c>
      <c r="D884" s="36" t="n">
        <v>6118</v>
      </c>
      <c r="E884" s="36" t="n">
        <v>1106.68</v>
      </c>
      <c r="F884" s="36" t="n">
        <v>102.22</v>
      </c>
    </row>
    <row r="885" customFormat="false" ht="14.25" hidden="false" customHeight="false" outlineLevel="0" collapsed="false">
      <c r="A885" s="34" t="s">
        <v>2233</v>
      </c>
      <c r="B885" s="57" t="s">
        <v>2234</v>
      </c>
      <c r="C885" s="58" t="s">
        <v>508</v>
      </c>
      <c r="D885" s="36" t="n">
        <v>46801.55</v>
      </c>
      <c r="E885" s="36" t="n">
        <v>13578.98</v>
      </c>
      <c r="F885" s="36" t="n">
        <v>2734.29</v>
      </c>
    </row>
    <row r="886" customFormat="false" ht="14.25" hidden="false" customHeight="false" outlineLevel="0" collapsed="false">
      <c r="A886" s="34" t="s">
        <v>2235</v>
      </c>
      <c r="B886" s="57" t="s">
        <v>2236</v>
      </c>
      <c r="C886" s="58" t="s">
        <v>508</v>
      </c>
      <c r="D886" s="36" t="n">
        <v>13433.8</v>
      </c>
      <c r="E886" s="36" t="n">
        <v>3720.16</v>
      </c>
      <c r="F886" s="36" t="n">
        <v>905.77</v>
      </c>
    </row>
    <row r="887" customFormat="false" ht="14.25" hidden="false" customHeight="false" outlineLevel="0" collapsed="false">
      <c r="A887" s="34" t="s">
        <v>2237</v>
      </c>
      <c r="B887" s="57" t="s">
        <v>2238</v>
      </c>
      <c r="C887" s="58" t="s">
        <v>508</v>
      </c>
      <c r="D887" s="36" t="n">
        <v>4686738.5</v>
      </c>
      <c r="E887" s="36" t="n">
        <v>236410.06</v>
      </c>
      <c r="F887" s="36" t="n">
        <v>7844.68</v>
      </c>
    </row>
    <row r="888" customFormat="false" ht="14.25" hidden="false" customHeight="false" outlineLevel="0" collapsed="false">
      <c r="A888" s="34" t="s">
        <v>2239</v>
      </c>
      <c r="B888" s="57" t="s">
        <v>2240</v>
      </c>
      <c r="C888" s="58" t="s">
        <v>508</v>
      </c>
      <c r="D888" s="36" t="n">
        <v>601979.5</v>
      </c>
      <c r="E888" s="36" t="n">
        <v>42503.09</v>
      </c>
      <c r="F888" s="36" t="n">
        <v>1347.89</v>
      </c>
    </row>
    <row r="889" customFormat="false" ht="14.25" hidden="false" customHeight="false" outlineLevel="0" collapsed="false">
      <c r="A889" s="34" t="s">
        <v>2241</v>
      </c>
      <c r="B889" s="57" t="s">
        <v>2242</v>
      </c>
      <c r="C889" s="58" t="s">
        <v>508</v>
      </c>
      <c r="D889" s="36" t="n">
        <v>44022.4</v>
      </c>
      <c r="E889" s="36" t="n">
        <v>6453.8</v>
      </c>
      <c r="F889" s="36" t="n">
        <v>1565.23</v>
      </c>
    </row>
    <row r="890" customFormat="false" ht="14.25" hidden="false" customHeight="false" outlineLevel="0" collapsed="false">
      <c r="A890" s="34" t="s">
        <v>2243</v>
      </c>
      <c r="B890" s="57" t="s">
        <v>2244</v>
      </c>
      <c r="C890" s="58" t="s">
        <v>508</v>
      </c>
      <c r="D890" s="36" t="n">
        <v>363324</v>
      </c>
      <c r="E890" s="36" t="n">
        <v>36720.18</v>
      </c>
      <c r="F890" s="36" t="n">
        <v>8921.37</v>
      </c>
    </row>
    <row r="891" customFormat="false" ht="14.25" hidden="false" customHeight="false" outlineLevel="0" collapsed="false">
      <c r="A891" s="34" t="s">
        <v>2245</v>
      </c>
      <c r="B891" s="57" t="s">
        <v>2246</v>
      </c>
      <c r="C891" s="58" t="s">
        <v>508</v>
      </c>
      <c r="D891" s="36" t="n">
        <v>42588.7</v>
      </c>
      <c r="E891" s="36" t="n">
        <v>6901.12</v>
      </c>
      <c r="F891" s="36" t="n">
        <v>1553.38</v>
      </c>
    </row>
    <row r="892" customFormat="false" ht="14.25" hidden="false" customHeight="false" outlineLevel="0" collapsed="false">
      <c r="A892" s="34" t="s">
        <v>2247</v>
      </c>
      <c r="B892" s="57" t="s">
        <v>2248</v>
      </c>
      <c r="C892" s="58" t="s">
        <v>508</v>
      </c>
      <c r="D892" s="36" t="n">
        <v>12828096.75</v>
      </c>
      <c r="E892" s="36" t="n">
        <v>546589.86</v>
      </c>
      <c r="F892" s="36" t="n">
        <v>111861.9</v>
      </c>
    </row>
    <row r="893" customFormat="false" ht="14.25" hidden="false" customHeight="false" outlineLevel="0" collapsed="false">
      <c r="A893" s="34" t="s">
        <v>2249</v>
      </c>
      <c r="B893" s="57" t="s">
        <v>2250</v>
      </c>
      <c r="C893" s="58" t="s">
        <v>508</v>
      </c>
      <c r="D893" s="36" t="n">
        <v>2412664.3</v>
      </c>
      <c r="E893" s="36" t="n">
        <v>100389.85</v>
      </c>
      <c r="F893" s="36" t="n">
        <v>13792.46</v>
      </c>
    </row>
    <row r="894" customFormat="false" ht="14.25" hidden="false" customHeight="false" outlineLevel="0" collapsed="false">
      <c r="A894" s="34" t="s">
        <v>2251</v>
      </c>
      <c r="B894" s="57" t="s">
        <v>2252</v>
      </c>
      <c r="C894" s="58" t="s">
        <v>508</v>
      </c>
      <c r="D894" s="36" t="n">
        <v>41132.5</v>
      </c>
      <c r="E894" s="36" t="n">
        <v>5018.38</v>
      </c>
      <c r="F894" s="36" t="n">
        <v>1223.28</v>
      </c>
    </row>
    <row r="895" customFormat="false" ht="14.25" hidden="false" customHeight="false" outlineLevel="0" collapsed="false">
      <c r="A895" s="34" t="s">
        <v>2253</v>
      </c>
      <c r="B895" s="57" t="s">
        <v>2254</v>
      </c>
      <c r="C895" s="58" t="s">
        <v>508</v>
      </c>
      <c r="D895" s="36" t="n">
        <v>17729153</v>
      </c>
      <c r="E895" s="36" t="n">
        <v>373153.84</v>
      </c>
      <c r="F895" s="36" t="n">
        <v>86021.02</v>
      </c>
    </row>
    <row r="896" customFormat="false" ht="14.25" hidden="false" customHeight="false" outlineLevel="0" collapsed="false">
      <c r="A896" s="34" t="s">
        <v>2255</v>
      </c>
      <c r="B896" s="57" t="s">
        <v>2256</v>
      </c>
      <c r="C896" s="58" t="s">
        <v>508</v>
      </c>
      <c r="D896" s="36" t="n">
        <v>99.5</v>
      </c>
      <c r="E896" s="36" t="n">
        <v>102.01</v>
      </c>
      <c r="F896" s="36" t="n">
        <v>25.82</v>
      </c>
    </row>
    <row r="897" customFormat="false" ht="14.25" hidden="false" customHeight="false" outlineLevel="0" collapsed="false">
      <c r="A897" s="34" t="s">
        <v>2257</v>
      </c>
      <c r="B897" s="57" t="s">
        <v>2258</v>
      </c>
      <c r="C897" s="58" t="s">
        <v>508</v>
      </c>
      <c r="D897" s="36" t="n">
        <v>5</v>
      </c>
      <c r="E897" s="36" t="n">
        <v>28.79</v>
      </c>
      <c r="F897" s="36" t="n">
        <v>8.6</v>
      </c>
    </row>
    <row r="898" customFormat="false" ht="14.25" hidden="false" customHeight="false" outlineLevel="0" collapsed="false">
      <c r="A898" s="34" t="s">
        <v>2259</v>
      </c>
      <c r="B898" s="57" t="s">
        <v>2260</v>
      </c>
      <c r="C898" s="58" t="s">
        <v>508</v>
      </c>
      <c r="D898" s="36" t="n">
        <v>1806637.58</v>
      </c>
      <c r="E898" s="36" t="n">
        <v>64039.82</v>
      </c>
      <c r="F898" s="36" t="n">
        <v>15532.08</v>
      </c>
    </row>
    <row r="899" customFormat="false" ht="14.25" hidden="false" customHeight="false" outlineLevel="0" collapsed="false">
      <c r="A899" s="34" t="s">
        <v>2261</v>
      </c>
      <c r="B899" s="57" t="s">
        <v>2262</v>
      </c>
      <c r="C899" s="58" t="s">
        <v>508</v>
      </c>
      <c r="D899" s="36" t="n">
        <v>1007.1</v>
      </c>
      <c r="E899" s="36" t="n">
        <v>19.89</v>
      </c>
      <c r="F899" s="36" t="n">
        <v>5.42</v>
      </c>
    </row>
    <row r="900" customFormat="false" ht="14.25" hidden="false" customHeight="false" outlineLevel="0" collapsed="false">
      <c r="A900" s="34" t="s">
        <v>2263</v>
      </c>
      <c r="B900" s="57" t="s">
        <v>2264</v>
      </c>
      <c r="C900" s="58" t="s">
        <v>508</v>
      </c>
      <c r="D900" s="36" t="n">
        <v>117.5</v>
      </c>
      <c r="E900" s="36" t="n">
        <v>30.97</v>
      </c>
      <c r="F900" s="36" t="n">
        <v>11.36</v>
      </c>
    </row>
    <row r="901" customFormat="false" ht="14.25" hidden="false" customHeight="false" outlineLevel="0" collapsed="false">
      <c r="A901" s="34" t="s">
        <v>2265</v>
      </c>
      <c r="B901" s="57" t="s">
        <v>2266</v>
      </c>
      <c r="C901" s="58" t="s">
        <v>508</v>
      </c>
      <c r="D901" s="36" t="n">
        <v>337.75</v>
      </c>
      <c r="E901" s="36" t="n">
        <v>574.1</v>
      </c>
      <c r="F901" s="36" t="n">
        <v>156.37</v>
      </c>
    </row>
    <row r="902" customFormat="false" ht="14.25" hidden="false" customHeight="false" outlineLevel="0" collapsed="false">
      <c r="A902" s="34" t="s">
        <v>2267</v>
      </c>
      <c r="B902" s="57" t="s">
        <v>2268</v>
      </c>
      <c r="C902" s="58" t="s">
        <v>508</v>
      </c>
      <c r="D902" s="36" t="n">
        <v>67587.5</v>
      </c>
      <c r="E902" s="36" t="n">
        <v>2699.26</v>
      </c>
      <c r="F902" s="36" t="n">
        <v>803.15</v>
      </c>
    </row>
    <row r="903" customFormat="false" ht="14.25" hidden="false" customHeight="false" outlineLevel="0" collapsed="false">
      <c r="A903" s="34" t="s">
        <v>2269</v>
      </c>
      <c r="B903" s="57" t="s">
        <v>2270</v>
      </c>
      <c r="C903" s="58" t="s">
        <v>508</v>
      </c>
      <c r="D903" s="36" t="n">
        <v>5928610</v>
      </c>
      <c r="E903" s="36" t="n">
        <v>188117.6</v>
      </c>
      <c r="F903" s="36" t="n">
        <v>41170.52</v>
      </c>
    </row>
    <row r="904" customFormat="false" ht="14.25" hidden="false" customHeight="false" outlineLevel="0" collapsed="false">
      <c r="A904" s="34" t="s">
        <v>2271</v>
      </c>
      <c r="B904" s="57" t="s">
        <v>2272</v>
      </c>
      <c r="C904" s="58" t="s">
        <v>508</v>
      </c>
      <c r="D904" s="36" t="n">
        <v>44857.2</v>
      </c>
      <c r="E904" s="36" t="n">
        <v>2850.74</v>
      </c>
      <c r="F904" s="36" t="n">
        <v>768.09</v>
      </c>
    </row>
    <row r="905" customFormat="false" ht="14.25" hidden="false" customHeight="false" outlineLevel="0" collapsed="false">
      <c r="A905" s="34" t="s">
        <v>2273</v>
      </c>
      <c r="B905" s="57" t="s">
        <v>2274</v>
      </c>
      <c r="C905" s="58" t="s">
        <v>508</v>
      </c>
      <c r="D905" s="36" t="n">
        <v>632.5</v>
      </c>
      <c r="E905" s="36" t="n">
        <v>82.67</v>
      </c>
      <c r="F905" s="36" t="n">
        <v>20.34</v>
      </c>
    </row>
    <row r="906" customFormat="false" ht="14.25" hidden="false" customHeight="false" outlineLevel="0" collapsed="false">
      <c r="A906" s="34" t="s">
        <v>2275</v>
      </c>
      <c r="B906" s="57" t="s">
        <v>2276</v>
      </c>
      <c r="C906" s="58" t="s">
        <v>508</v>
      </c>
      <c r="D906" s="36" t="n">
        <v>244601.5</v>
      </c>
      <c r="E906" s="36" t="n">
        <v>16366.44</v>
      </c>
      <c r="F906" s="36" t="n">
        <v>3954.57</v>
      </c>
    </row>
    <row r="907" customFormat="false" ht="14.25" hidden="false" customHeight="false" outlineLevel="0" collapsed="false">
      <c r="A907" s="34" t="s">
        <v>2277</v>
      </c>
      <c r="B907" s="57" t="s">
        <v>2278</v>
      </c>
      <c r="C907" s="58" t="s">
        <v>508</v>
      </c>
      <c r="D907" s="36" t="n">
        <v>69015</v>
      </c>
      <c r="E907" s="36" t="n">
        <v>5101.2</v>
      </c>
      <c r="F907" s="36" t="n">
        <v>1209.34</v>
      </c>
    </row>
    <row r="908" customFormat="false" ht="14.25" hidden="false" customHeight="false" outlineLevel="0" collapsed="false">
      <c r="A908" s="34" t="s">
        <v>2279</v>
      </c>
      <c r="B908" s="57" t="s">
        <v>2280</v>
      </c>
      <c r="C908" s="58" t="s">
        <v>508</v>
      </c>
      <c r="D908" s="36" t="n">
        <v>126</v>
      </c>
      <c r="E908" s="36" t="n">
        <v>127.33</v>
      </c>
      <c r="F908" s="36" t="n">
        <v>29.8</v>
      </c>
    </row>
    <row r="909" customFormat="false" ht="14.25" hidden="false" customHeight="false" outlineLevel="0" collapsed="false">
      <c r="A909" s="34" t="s">
        <v>2281</v>
      </c>
      <c r="B909" s="57" t="s">
        <v>2282</v>
      </c>
      <c r="C909" s="58" t="s">
        <v>508</v>
      </c>
      <c r="D909" s="36" t="n">
        <v>20920</v>
      </c>
      <c r="E909" s="36" t="n">
        <v>5331.32</v>
      </c>
      <c r="F909" s="36" t="n">
        <v>1212.73</v>
      </c>
    </row>
    <row r="910" customFormat="false" ht="14.25" hidden="false" customHeight="false" outlineLevel="0" collapsed="false">
      <c r="A910" s="34" t="s">
        <v>2283</v>
      </c>
      <c r="B910" s="57" t="s">
        <v>2284</v>
      </c>
      <c r="C910" s="58" t="s">
        <v>508</v>
      </c>
      <c r="D910" s="36" t="n">
        <v>29944.25</v>
      </c>
      <c r="E910" s="36" t="n">
        <v>4825.7</v>
      </c>
      <c r="F910" s="36" t="n">
        <v>1164.88</v>
      </c>
    </row>
    <row r="911" customFormat="false" ht="14.25" hidden="false" customHeight="false" outlineLevel="0" collapsed="false">
      <c r="A911" s="34" t="s">
        <v>2285</v>
      </c>
      <c r="B911" s="57" t="s">
        <v>2286</v>
      </c>
      <c r="C911" s="58" t="s">
        <v>508</v>
      </c>
      <c r="D911" s="36" t="n">
        <v>15869.75</v>
      </c>
      <c r="E911" s="36" t="n">
        <v>2132.28</v>
      </c>
      <c r="F911" s="36" t="n">
        <v>459.08</v>
      </c>
    </row>
    <row r="912" customFormat="false" ht="14.25" hidden="false" customHeight="false" outlineLevel="0" collapsed="false">
      <c r="A912" s="34" t="s">
        <v>2287</v>
      </c>
      <c r="B912" s="57" t="s">
        <v>2288</v>
      </c>
      <c r="C912" s="58" t="s">
        <v>508</v>
      </c>
      <c r="D912" s="36" t="n">
        <v>17.5</v>
      </c>
      <c r="E912" s="36" t="n">
        <v>13.11</v>
      </c>
      <c r="F912" s="36" t="n">
        <v>3.19</v>
      </c>
    </row>
    <row r="913" customFormat="false" ht="14.25" hidden="false" customHeight="false" outlineLevel="0" collapsed="false">
      <c r="A913" s="34" t="s">
        <v>2289</v>
      </c>
      <c r="B913" s="57" t="s">
        <v>2290</v>
      </c>
      <c r="C913" s="58" t="s">
        <v>508</v>
      </c>
      <c r="D913" s="36" t="n">
        <v>323.21</v>
      </c>
      <c r="E913" s="36" t="n">
        <v>798.37</v>
      </c>
      <c r="F913" s="36" t="n">
        <v>245.28</v>
      </c>
    </row>
    <row r="914" customFormat="false" ht="14.25" hidden="false" customHeight="false" outlineLevel="0" collapsed="false">
      <c r="A914" s="34" t="s">
        <v>2291</v>
      </c>
      <c r="B914" s="57" t="s">
        <v>2292</v>
      </c>
      <c r="C914" s="58" t="s">
        <v>508</v>
      </c>
      <c r="D914" s="36" t="n">
        <v>0.4</v>
      </c>
      <c r="E914" s="36" t="n">
        <v>2.89</v>
      </c>
      <c r="F914" s="36" t="n">
        <v>1.25</v>
      </c>
    </row>
    <row r="915" customFormat="false" ht="14.25" hidden="false" customHeight="false" outlineLevel="0" collapsed="false">
      <c r="A915" s="34" t="s">
        <v>2293</v>
      </c>
      <c r="B915" s="57" t="s">
        <v>2294</v>
      </c>
      <c r="C915" s="58" t="s">
        <v>508</v>
      </c>
      <c r="D915" s="36" t="n">
        <v>389.6</v>
      </c>
      <c r="E915" s="36" t="n">
        <v>298.76</v>
      </c>
      <c r="F915" s="36" t="n">
        <v>77.75</v>
      </c>
    </row>
    <row r="916" customFormat="false" ht="14.25" hidden="false" customHeight="false" outlineLevel="0" collapsed="false">
      <c r="A916" s="34" t="s">
        <v>2295</v>
      </c>
      <c r="B916" s="57" t="s">
        <v>2296</v>
      </c>
      <c r="C916" s="58" t="s">
        <v>508</v>
      </c>
      <c r="D916" s="36" t="n">
        <v>428271.3</v>
      </c>
      <c r="E916" s="36" t="n">
        <v>46408.02</v>
      </c>
      <c r="F916" s="36" t="n">
        <v>9148.6</v>
      </c>
    </row>
    <row r="917" customFormat="false" ht="14.25" hidden="false" customHeight="false" outlineLevel="0" collapsed="false">
      <c r="A917" s="34" t="s">
        <v>2297</v>
      </c>
      <c r="B917" s="57" t="s">
        <v>2298</v>
      </c>
      <c r="C917" s="58" t="s">
        <v>508</v>
      </c>
      <c r="D917" s="36" t="n">
        <v>11296.38</v>
      </c>
      <c r="E917" s="36" t="n">
        <v>3468.88</v>
      </c>
      <c r="F917" s="36" t="n">
        <v>272.3</v>
      </c>
    </row>
    <row r="918" customFormat="false" ht="14.25" hidden="false" customHeight="false" outlineLevel="0" collapsed="false">
      <c r="A918" s="34" t="s">
        <v>2299</v>
      </c>
      <c r="B918" s="57" t="s">
        <v>2300</v>
      </c>
      <c r="C918" s="58" t="s">
        <v>508</v>
      </c>
      <c r="D918" s="36" t="n">
        <v>1537.18</v>
      </c>
      <c r="E918" s="36" t="n">
        <v>1347.57</v>
      </c>
      <c r="F918" s="36" t="n">
        <v>239.12</v>
      </c>
    </row>
    <row r="919" customFormat="false" ht="14.25" hidden="false" customHeight="false" outlineLevel="0" collapsed="false">
      <c r="A919" s="34" t="s">
        <v>2301</v>
      </c>
      <c r="B919" s="57" t="s">
        <v>2302</v>
      </c>
      <c r="C919" s="58" t="s">
        <v>508</v>
      </c>
      <c r="D919" s="36" t="n">
        <v>612.45</v>
      </c>
      <c r="E919" s="36" t="n">
        <v>3019.61</v>
      </c>
      <c r="F919" s="36" t="n">
        <v>822.16</v>
      </c>
    </row>
    <row r="920" customFormat="false" ht="14.25" hidden="false" customHeight="false" outlineLevel="0" collapsed="false">
      <c r="A920" s="34" t="s">
        <v>2303</v>
      </c>
      <c r="B920" s="57" t="s">
        <v>2304</v>
      </c>
      <c r="C920" s="58" t="s">
        <v>508</v>
      </c>
      <c r="D920" s="36" t="n">
        <v>4019.62</v>
      </c>
      <c r="E920" s="36" t="n">
        <v>1703.68</v>
      </c>
      <c r="F920" s="36" t="n">
        <v>339.77</v>
      </c>
    </row>
    <row r="921" customFormat="false" ht="14.25" hidden="false" customHeight="false" outlineLevel="0" collapsed="false">
      <c r="A921" s="34" t="s">
        <v>2305</v>
      </c>
      <c r="B921" s="57" t="s">
        <v>2306</v>
      </c>
      <c r="C921" s="58" t="s">
        <v>508</v>
      </c>
      <c r="D921" s="36" t="n">
        <v>411.01</v>
      </c>
      <c r="E921" s="36" t="n">
        <v>525.16</v>
      </c>
      <c r="F921" s="36" t="n">
        <v>128.07</v>
      </c>
    </row>
    <row r="922" customFormat="false" ht="14.25" hidden="false" customHeight="false" outlineLevel="0" collapsed="false">
      <c r="A922" s="34" t="s">
        <v>2307</v>
      </c>
      <c r="B922" s="57" t="s">
        <v>2308</v>
      </c>
      <c r="C922" s="58" t="s">
        <v>508</v>
      </c>
      <c r="D922" s="36" t="n">
        <v>25.92</v>
      </c>
      <c r="E922" s="36" t="n">
        <v>631.47</v>
      </c>
      <c r="F922" s="36" t="n">
        <v>107.38</v>
      </c>
    </row>
    <row r="923" customFormat="false" ht="14.25" hidden="false" customHeight="false" outlineLevel="0" collapsed="false">
      <c r="A923" s="34" t="s">
        <v>2309</v>
      </c>
      <c r="B923" s="57" t="s">
        <v>2310</v>
      </c>
      <c r="C923" s="58" t="s">
        <v>508</v>
      </c>
      <c r="D923" s="36" t="n">
        <v>13.93</v>
      </c>
      <c r="E923" s="36" t="n">
        <v>470.04</v>
      </c>
      <c r="F923" s="36" t="n">
        <v>116.47</v>
      </c>
    </row>
    <row r="924" customFormat="false" ht="14.25" hidden="false" customHeight="false" outlineLevel="0" collapsed="false">
      <c r="A924" s="34" t="s">
        <v>2311</v>
      </c>
      <c r="B924" s="57" t="s">
        <v>2312</v>
      </c>
      <c r="C924" s="58" t="s">
        <v>508</v>
      </c>
      <c r="D924" s="36" t="n">
        <v>959.63</v>
      </c>
      <c r="E924" s="36" t="n">
        <v>19319</v>
      </c>
      <c r="F924" s="36" t="n">
        <v>4640.93</v>
      </c>
    </row>
    <row r="925" customFormat="false" ht="14.25" hidden="false" customHeight="false" outlineLevel="0" collapsed="false">
      <c r="A925" s="34" t="s">
        <v>2313</v>
      </c>
      <c r="B925" s="57" t="s">
        <v>2314</v>
      </c>
      <c r="C925" s="58" t="s">
        <v>508</v>
      </c>
      <c r="D925" s="36" t="n">
        <v>33885</v>
      </c>
      <c r="E925" s="36" t="n">
        <v>916.23</v>
      </c>
      <c r="F925" s="36" t="n">
        <v>222.72</v>
      </c>
    </row>
    <row r="926" customFormat="false" ht="14.25" hidden="false" customHeight="false" outlineLevel="0" collapsed="false">
      <c r="A926" s="34" t="s">
        <v>2315</v>
      </c>
      <c r="B926" s="57" t="s">
        <v>2316</v>
      </c>
      <c r="C926" s="58" t="s">
        <v>508</v>
      </c>
      <c r="D926" s="36" t="n">
        <v>12.4</v>
      </c>
      <c r="E926" s="36" t="n">
        <v>112.61</v>
      </c>
      <c r="F926" s="36" t="n">
        <v>31.92</v>
      </c>
    </row>
    <row r="927" customFormat="false" ht="14.25" hidden="false" customHeight="false" outlineLevel="0" collapsed="false">
      <c r="A927" s="34" t="s">
        <v>2317</v>
      </c>
      <c r="B927" s="57" t="s">
        <v>2318</v>
      </c>
      <c r="C927" s="58" t="s">
        <v>508</v>
      </c>
      <c r="D927" s="36" t="n">
        <v>1122</v>
      </c>
      <c r="E927" s="36" t="n">
        <v>108.55</v>
      </c>
      <c r="F927" s="36" t="n">
        <v>27.24</v>
      </c>
    </row>
    <row r="928" customFormat="false" ht="14.25" hidden="false" customHeight="false" outlineLevel="0" collapsed="false">
      <c r="A928" s="34" t="s">
        <v>2319</v>
      </c>
      <c r="B928" s="57" t="s">
        <v>2320</v>
      </c>
      <c r="C928" s="58" t="s">
        <v>508</v>
      </c>
      <c r="D928" s="36" t="n">
        <v>519847.7</v>
      </c>
      <c r="E928" s="36" t="n">
        <v>42525.29</v>
      </c>
      <c r="F928" s="36" t="n">
        <v>10055.45</v>
      </c>
    </row>
    <row r="929" customFormat="false" ht="14.25" hidden="false" customHeight="false" outlineLevel="0" collapsed="false">
      <c r="A929" s="34" t="s">
        <v>2321</v>
      </c>
      <c r="B929" s="57" t="s">
        <v>2322</v>
      </c>
      <c r="C929" s="58" t="s">
        <v>508</v>
      </c>
      <c r="D929" s="36" t="n">
        <v>390537</v>
      </c>
      <c r="E929" s="36" t="n">
        <v>35371.92</v>
      </c>
      <c r="F929" s="36" t="n">
        <v>8386.28</v>
      </c>
    </row>
    <row r="930" customFormat="false" ht="14.25" hidden="false" customHeight="false" outlineLevel="0" collapsed="false">
      <c r="A930" s="34" t="s">
        <v>2323</v>
      </c>
      <c r="B930" s="57" t="s">
        <v>2324</v>
      </c>
      <c r="C930" s="58" t="s">
        <v>508</v>
      </c>
      <c r="D930" s="36" t="n">
        <v>3229</v>
      </c>
      <c r="E930" s="36" t="n">
        <v>894.49</v>
      </c>
      <c r="F930" s="36" t="n">
        <v>217.85</v>
      </c>
    </row>
    <row r="931" customFormat="false" ht="14.25" hidden="false" customHeight="false" outlineLevel="0" collapsed="false">
      <c r="A931" s="34" t="s">
        <v>2325</v>
      </c>
      <c r="B931" s="57" t="s">
        <v>2326</v>
      </c>
      <c r="C931" s="58" t="s">
        <v>508</v>
      </c>
      <c r="D931" s="36" t="n">
        <v>7918</v>
      </c>
      <c r="E931" s="36" t="n">
        <v>1130.5</v>
      </c>
      <c r="F931" s="36" t="n">
        <v>275.2</v>
      </c>
    </row>
    <row r="932" customFormat="false" ht="14.25" hidden="false" customHeight="false" outlineLevel="0" collapsed="false">
      <c r="A932" s="34" t="s">
        <v>2327</v>
      </c>
      <c r="B932" s="57" t="s">
        <v>2328</v>
      </c>
      <c r="C932" s="58" t="s">
        <v>508</v>
      </c>
      <c r="D932" s="36" t="n">
        <v>3.9</v>
      </c>
      <c r="E932" s="36" t="n">
        <v>30.91</v>
      </c>
      <c r="F932" s="36" t="n">
        <v>7.87</v>
      </c>
    </row>
    <row r="933" customFormat="false" ht="14.25" hidden="false" customHeight="false" outlineLevel="0" collapsed="false">
      <c r="A933" s="34" t="s">
        <v>2329</v>
      </c>
      <c r="B933" s="57" t="s">
        <v>2330</v>
      </c>
      <c r="C933" s="58" t="s">
        <v>508</v>
      </c>
      <c r="D933" s="36" t="n">
        <v>164.56</v>
      </c>
      <c r="E933" s="36" t="n">
        <v>1083.22</v>
      </c>
      <c r="F933" s="36" t="n">
        <v>331.51</v>
      </c>
    </row>
    <row r="934" customFormat="false" ht="14.25" hidden="false" customHeight="false" outlineLevel="0" collapsed="false">
      <c r="A934" s="34" t="s">
        <v>2331</v>
      </c>
      <c r="B934" s="57" t="s">
        <v>2332</v>
      </c>
      <c r="C934" s="58" t="s">
        <v>508</v>
      </c>
      <c r="D934" s="36" t="n">
        <v>51300.14</v>
      </c>
      <c r="E934" s="36" t="n">
        <v>3053.39</v>
      </c>
      <c r="F934" s="36" t="n">
        <v>399.72</v>
      </c>
    </row>
    <row r="935" customFormat="false" ht="14.25" hidden="false" customHeight="false" outlineLevel="0" collapsed="false">
      <c r="A935" s="34" t="s">
        <v>2333</v>
      </c>
      <c r="B935" s="57" t="s">
        <v>2334</v>
      </c>
      <c r="C935" s="58" t="s">
        <v>508</v>
      </c>
      <c r="D935" s="36" t="n">
        <v>32517.58</v>
      </c>
      <c r="E935" s="36" t="n">
        <v>2812.26</v>
      </c>
      <c r="F935" s="36" t="n">
        <v>1526.91</v>
      </c>
    </row>
    <row r="936" customFormat="false" ht="14.25" hidden="false" customHeight="false" outlineLevel="0" collapsed="false">
      <c r="A936" s="34" t="s">
        <v>2335</v>
      </c>
      <c r="B936" s="57" t="s">
        <v>1632</v>
      </c>
      <c r="C936" s="58" t="s">
        <v>508</v>
      </c>
      <c r="D936" s="36" t="n">
        <v>6</v>
      </c>
      <c r="E936" s="36" t="n">
        <v>38.53</v>
      </c>
      <c r="F936" s="36" t="n">
        <v>18.07</v>
      </c>
    </row>
    <row r="937" customFormat="false" ht="14.25" hidden="false" customHeight="false" outlineLevel="0" collapsed="false">
      <c r="A937" s="34" t="s">
        <v>2336</v>
      </c>
      <c r="B937" s="57" t="s">
        <v>2337</v>
      </c>
      <c r="C937" s="58" t="s">
        <v>508</v>
      </c>
      <c r="D937" s="36" t="n">
        <v>815487.15</v>
      </c>
      <c r="E937" s="36" t="n">
        <v>92072.93</v>
      </c>
      <c r="F937" s="36" t="n">
        <v>20858.51</v>
      </c>
    </row>
    <row r="938" customFormat="false" ht="14.25" hidden="false" customHeight="false" outlineLevel="0" collapsed="false">
      <c r="A938" s="34" t="s">
        <v>2338</v>
      </c>
      <c r="B938" s="57" t="s">
        <v>2339</v>
      </c>
      <c r="C938" s="58" t="s">
        <v>508</v>
      </c>
      <c r="D938" s="36" t="n">
        <v>102</v>
      </c>
      <c r="E938" s="36" t="n">
        <v>70.49</v>
      </c>
      <c r="F938" s="36" t="n">
        <v>17.14</v>
      </c>
    </row>
    <row r="939" customFormat="false" ht="14.25" hidden="false" customHeight="false" outlineLevel="0" collapsed="false">
      <c r="A939" s="34" t="s">
        <v>2340</v>
      </c>
      <c r="B939" s="57" t="s">
        <v>2341</v>
      </c>
      <c r="C939" s="58" t="s">
        <v>508</v>
      </c>
      <c r="D939" s="36" t="n">
        <v>480</v>
      </c>
      <c r="E939" s="36" t="n">
        <v>86.1</v>
      </c>
      <c r="F939" s="36" t="n">
        <v>0.93</v>
      </c>
    </row>
    <row r="940" customFormat="false" ht="14.25" hidden="false" customHeight="false" outlineLevel="0" collapsed="false">
      <c r="A940" s="34" t="s">
        <v>2342</v>
      </c>
      <c r="B940" s="57" t="s">
        <v>2343</v>
      </c>
      <c r="C940" s="58" t="s">
        <v>508</v>
      </c>
      <c r="D940" s="36" t="n">
        <v>6691.22</v>
      </c>
      <c r="E940" s="36" t="n">
        <v>4234.42</v>
      </c>
      <c r="F940" s="36" t="n">
        <v>999.65</v>
      </c>
    </row>
    <row r="941" customFormat="false" ht="14.25" hidden="false" customHeight="false" outlineLevel="0" collapsed="false">
      <c r="A941" s="34" t="s">
        <v>2344</v>
      </c>
      <c r="B941" s="57" t="s">
        <v>2345</v>
      </c>
      <c r="C941" s="58" t="s">
        <v>508</v>
      </c>
      <c r="D941" s="36" t="n">
        <v>74.1</v>
      </c>
      <c r="E941" s="36" t="n">
        <v>30.98</v>
      </c>
      <c r="F941" s="36" t="n">
        <v>8.13</v>
      </c>
    </row>
    <row r="942" customFormat="false" ht="14.25" hidden="false" customHeight="false" outlineLevel="0" collapsed="false">
      <c r="A942" s="34" t="s">
        <v>2346</v>
      </c>
      <c r="B942" s="57" t="s">
        <v>2347</v>
      </c>
      <c r="C942" s="58" t="s">
        <v>508</v>
      </c>
      <c r="D942" s="36" t="n">
        <v>7991.95</v>
      </c>
      <c r="E942" s="36" t="n">
        <v>1551.65</v>
      </c>
      <c r="F942" s="36" t="n">
        <v>376.31</v>
      </c>
    </row>
    <row r="943" customFormat="false" ht="14.25" hidden="false" customHeight="false" outlineLevel="0" collapsed="false">
      <c r="A943" s="34" t="s">
        <v>2348</v>
      </c>
      <c r="B943" s="57" t="s">
        <v>2349</v>
      </c>
      <c r="C943" s="58" t="s">
        <v>508</v>
      </c>
      <c r="D943" s="36" t="n">
        <v>2014</v>
      </c>
      <c r="E943" s="36" t="n">
        <v>299.86</v>
      </c>
      <c r="F943" s="36" t="n">
        <v>76.85</v>
      </c>
    </row>
    <row r="944" customFormat="false" ht="14.25" hidden="false" customHeight="false" outlineLevel="0" collapsed="false">
      <c r="A944" s="34" t="s">
        <v>2350</v>
      </c>
      <c r="B944" s="57" t="s">
        <v>2351</v>
      </c>
      <c r="C944" s="58" t="s">
        <v>508</v>
      </c>
      <c r="D944" s="36" t="n">
        <v>802334.4</v>
      </c>
      <c r="E944" s="36" t="n">
        <v>98359.34</v>
      </c>
      <c r="F944" s="36" t="n">
        <v>20942.63</v>
      </c>
    </row>
    <row r="945" customFormat="false" ht="14.25" hidden="false" customHeight="false" outlineLevel="0" collapsed="false">
      <c r="A945" s="34" t="s">
        <v>2352</v>
      </c>
      <c r="B945" s="57" t="s">
        <v>2353</v>
      </c>
      <c r="C945" s="58" t="s">
        <v>508</v>
      </c>
      <c r="D945" s="36" t="n">
        <v>10168</v>
      </c>
      <c r="E945" s="36" t="n">
        <v>1543.09</v>
      </c>
      <c r="F945" s="36" t="n">
        <v>375.12</v>
      </c>
    </row>
    <row r="946" customFormat="false" ht="14.25" hidden="false" customHeight="false" outlineLevel="0" collapsed="false">
      <c r="A946" s="34" t="s">
        <v>2354</v>
      </c>
      <c r="B946" s="57" t="s">
        <v>2355</v>
      </c>
      <c r="C946" s="58" t="s">
        <v>508</v>
      </c>
      <c r="D946" s="36" t="n">
        <v>3287</v>
      </c>
      <c r="E946" s="36" t="n">
        <v>587.29</v>
      </c>
      <c r="F946" s="36" t="n">
        <v>140.5</v>
      </c>
    </row>
    <row r="947" customFormat="false" ht="14.25" hidden="false" customHeight="false" outlineLevel="0" collapsed="false">
      <c r="A947" s="34" t="s">
        <v>2356</v>
      </c>
      <c r="B947" s="57" t="s">
        <v>2357</v>
      </c>
      <c r="C947" s="58" t="s">
        <v>508</v>
      </c>
      <c r="D947" s="36" t="n">
        <v>2424</v>
      </c>
      <c r="E947" s="36" t="n">
        <v>338.32</v>
      </c>
      <c r="F947" s="36" t="n">
        <v>82.22</v>
      </c>
    </row>
    <row r="948" customFormat="false" ht="14.25" hidden="false" customHeight="false" outlineLevel="0" collapsed="false">
      <c r="A948" s="34" t="s">
        <v>2358</v>
      </c>
      <c r="B948" s="57" t="s">
        <v>2359</v>
      </c>
      <c r="C948" s="58" t="s">
        <v>508</v>
      </c>
      <c r="D948" s="36" t="n">
        <v>44514.02</v>
      </c>
      <c r="E948" s="36" t="n">
        <v>6020.9</v>
      </c>
      <c r="F948" s="36" t="n">
        <v>1561.95</v>
      </c>
    </row>
    <row r="949" customFormat="false" ht="14.25" hidden="false" customHeight="false" outlineLevel="0" collapsed="false">
      <c r="A949" s="34" t="s">
        <v>2360</v>
      </c>
      <c r="B949" s="57" t="s">
        <v>2361</v>
      </c>
      <c r="C949" s="58" t="s">
        <v>508</v>
      </c>
      <c r="D949" s="36" t="n">
        <v>114193</v>
      </c>
      <c r="E949" s="36" t="n">
        <v>19655.77</v>
      </c>
      <c r="F949" s="36" t="n">
        <v>4614.27</v>
      </c>
    </row>
    <row r="950" customFormat="false" ht="14.25" hidden="false" customHeight="false" outlineLevel="0" collapsed="false">
      <c r="A950" s="34" t="s">
        <v>2362</v>
      </c>
      <c r="B950" s="57" t="s">
        <v>2363</v>
      </c>
      <c r="C950" s="58" t="s">
        <v>508</v>
      </c>
      <c r="D950" s="36" t="n">
        <v>644.1</v>
      </c>
      <c r="E950" s="36" t="n">
        <v>146.29</v>
      </c>
      <c r="F950" s="36" t="n">
        <v>35.63</v>
      </c>
    </row>
    <row r="951" customFormat="false" ht="14.25" hidden="false" customHeight="false" outlineLevel="0" collapsed="false">
      <c r="A951" s="34" t="s">
        <v>2364</v>
      </c>
      <c r="B951" s="57" t="s">
        <v>2365</v>
      </c>
      <c r="C951" s="58" t="s">
        <v>508</v>
      </c>
      <c r="D951" s="36" t="n">
        <v>74307.21</v>
      </c>
      <c r="E951" s="36" t="n">
        <v>10988.25</v>
      </c>
      <c r="F951" s="36" t="n">
        <v>1785.88</v>
      </c>
    </row>
    <row r="952" customFormat="false" ht="14.25" hidden="false" customHeight="false" outlineLevel="0" collapsed="false">
      <c r="A952" s="34" t="s">
        <v>2366</v>
      </c>
      <c r="B952" s="57" t="s">
        <v>2367</v>
      </c>
      <c r="C952" s="58" t="s">
        <v>508</v>
      </c>
      <c r="D952" s="36" t="n">
        <v>11250.75</v>
      </c>
      <c r="E952" s="36" t="n">
        <v>1540.55</v>
      </c>
      <c r="F952" s="36" t="n">
        <v>350.01</v>
      </c>
    </row>
    <row r="953" customFormat="false" ht="14.25" hidden="false" customHeight="false" outlineLevel="0" collapsed="false">
      <c r="A953" s="34" t="s">
        <v>2368</v>
      </c>
      <c r="B953" s="57" t="s">
        <v>2369</v>
      </c>
      <c r="C953" s="58" t="s">
        <v>508</v>
      </c>
      <c r="D953" s="36" t="n">
        <v>284630.05</v>
      </c>
      <c r="E953" s="36" t="n">
        <v>31252.08</v>
      </c>
      <c r="F953" s="36" t="n">
        <v>2112.02</v>
      </c>
    </row>
    <row r="954" customFormat="false" ht="14.25" hidden="false" customHeight="false" outlineLevel="0" collapsed="false">
      <c r="A954" s="34" t="s">
        <v>2370</v>
      </c>
      <c r="B954" s="57" t="s">
        <v>2371</v>
      </c>
      <c r="C954" s="58" t="s">
        <v>508</v>
      </c>
      <c r="D954" s="36" t="n">
        <v>22674.88</v>
      </c>
      <c r="E954" s="36" t="n">
        <v>3142.24</v>
      </c>
      <c r="F954" s="36" t="n">
        <v>792.3</v>
      </c>
    </row>
    <row r="955" customFormat="false" ht="14.25" hidden="false" customHeight="false" outlineLevel="0" collapsed="false">
      <c r="A955" s="34" t="s">
        <v>2372</v>
      </c>
      <c r="B955" s="57" t="s">
        <v>2373</v>
      </c>
      <c r="C955" s="58" t="s">
        <v>508</v>
      </c>
      <c r="D955" s="36" t="n">
        <v>284.65</v>
      </c>
      <c r="E955" s="36" t="n">
        <v>289.09</v>
      </c>
      <c r="F955" s="36" t="n">
        <v>79.56</v>
      </c>
    </row>
    <row r="956" customFormat="false" ht="14.25" hidden="false" customHeight="false" outlineLevel="0" collapsed="false">
      <c r="A956" s="34" t="s">
        <v>2374</v>
      </c>
      <c r="B956" s="57" t="s">
        <v>2375</v>
      </c>
      <c r="C956" s="58" t="s">
        <v>508</v>
      </c>
      <c r="D956" s="36" t="n">
        <v>100.5</v>
      </c>
      <c r="E956" s="36" t="n">
        <v>28.48</v>
      </c>
      <c r="F956" s="36" t="n">
        <v>9.09</v>
      </c>
    </row>
    <row r="957" customFormat="false" ht="14.25" hidden="false" customHeight="false" outlineLevel="0" collapsed="false">
      <c r="A957" s="34" t="s">
        <v>2376</v>
      </c>
      <c r="B957" s="57" t="s">
        <v>2377</v>
      </c>
      <c r="C957" s="58" t="s">
        <v>508</v>
      </c>
      <c r="D957" s="36" t="n">
        <v>1519.5</v>
      </c>
      <c r="E957" s="36" t="n">
        <v>1057.22</v>
      </c>
      <c r="F957" s="36" t="n">
        <v>259.15</v>
      </c>
    </row>
    <row r="958" customFormat="false" ht="14.25" hidden="false" customHeight="false" outlineLevel="0" collapsed="false">
      <c r="A958" s="34" t="s">
        <v>2378</v>
      </c>
      <c r="B958" s="57" t="s">
        <v>2379</v>
      </c>
      <c r="C958" s="58" t="s">
        <v>508</v>
      </c>
      <c r="D958" s="36" t="n">
        <v>21530.7</v>
      </c>
      <c r="E958" s="36" t="n">
        <v>2867.92</v>
      </c>
      <c r="F958" s="36" t="n">
        <v>691.94</v>
      </c>
    </row>
    <row r="959" customFormat="false" ht="14.25" hidden="false" customHeight="false" outlineLevel="0" collapsed="false">
      <c r="A959" s="34" t="s">
        <v>2380</v>
      </c>
      <c r="B959" s="57" t="s">
        <v>2381</v>
      </c>
      <c r="C959" s="58" t="s">
        <v>508</v>
      </c>
      <c r="D959" s="36" t="n">
        <v>12810</v>
      </c>
      <c r="E959" s="36" t="n">
        <v>1398.55</v>
      </c>
      <c r="F959" s="36" t="n">
        <v>340.58</v>
      </c>
    </row>
    <row r="960" customFormat="false" ht="14.25" hidden="false" customHeight="false" outlineLevel="0" collapsed="false">
      <c r="A960" s="34" t="s">
        <v>2382</v>
      </c>
      <c r="B960" s="57" t="s">
        <v>2383</v>
      </c>
      <c r="C960" s="58" t="s">
        <v>508</v>
      </c>
      <c r="D960" s="36" t="n">
        <v>113.25</v>
      </c>
      <c r="E960" s="36" t="n">
        <v>73.69</v>
      </c>
      <c r="F960" s="36" t="n">
        <v>18.32</v>
      </c>
    </row>
    <row r="961" customFormat="false" ht="14.25" hidden="false" customHeight="false" outlineLevel="0" collapsed="false">
      <c r="A961" s="34" t="s">
        <v>2384</v>
      </c>
      <c r="B961" s="57" t="s">
        <v>2385</v>
      </c>
      <c r="C961" s="58" t="s">
        <v>508</v>
      </c>
      <c r="D961" s="36" t="n">
        <v>370</v>
      </c>
      <c r="E961" s="36" t="n">
        <v>45.77</v>
      </c>
      <c r="F961" s="36" t="n">
        <v>11.19</v>
      </c>
    </row>
    <row r="962" customFormat="false" ht="14.25" hidden="false" customHeight="false" outlineLevel="0" collapsed="false">
      <c r="A962" s="34" t="s">
        <v>2386</v>
      </c>
      <c r="B962" s="57" t="s">
        <v>2387</v>
      </c>
      <c r="C962" s="58" t="s">
        <v>508</v>
      </c>
      <c r="D962" s="36" t="n">
        <v>13432.69</v>
      </c>
      <c r="E962" s="36" t="n">
        <v>11072.14</v>
      </c>
      <c r="F962" s="36" t="n">
        <v>1920.5</v>
      </c>
    </row>
    <row r="963" customFormat="false" ht="14.25" hidden="false" customHeight="false" outlineLevel="0" collapsed="false">
      <c r="A963" s="34" t="s">
        <v>2388</v>
      </c>
      <c r="B963" s="57" t="s">
        <v>2389</v>
      </c>
      <c r="C963" s="58" t="s">
        <v>508</v>
      </c>
      <c r="D963" s="36" t="n">
        <v>250</v>
      </c>
      <c r="E963" s="36" t="n">
        <v>253.64</v>
      </c>
      <c r="F963" s="36" t="n">
        <v>61.7</v>
      </c>
    </row>
    <row r="964" customFormat="false" ht="14.25" hidden="false" customHeight="false" outlineLevel="0" collapsed="false">
      <c r="A964" s="34" t="s">
        <v>2390</v>
      </c>
      <c r="B964" s="57" t="s">
        <v>2391</v>
      </c>
      <c r="C964" s="58" t="s">
        <v>508</v>
      </c>
      <c r="D964" s="36" t="n">
        <v>225</v>
      </c>
      <c r="E964" s="36" t="n">
        <v>163.3</v>
      </c>
      <c r="F964" s="36" t="n">
        <v>39.75</v>
      </c>
    </row>
    <row r="965" customFormat="false" ht="14.25" hidden="false" customHeight="false" outlineLevel="0" collapsed="false">
      <c r="A965" s="34" t="s">
        <v>2392</v>
      </c>
      <c r="B965" s="57" t="s">
        <v>2393</v>
      </c>
      <c r="C965" s="58" t="s">
        <v>508</v>
      </c>
      <c r="D965" s="36" t="n">
        <v>12</v>
      </c>
      <c r="E965" s="36" t="n">
        <v>8.95</v>
      </c>
      <c r="F965" s="36" t="n">
        <v>2.17</v>
      </c>
    </row>
    <row r="966" customFormat="false" ht="14.25" hidden="false" customHeight="false" outlineLevel="0" collapsed="false">
      <c r="A966" s="34" t="s">
        <v>2394</v>
      </c>
      <c r="B966" s="57" t="s">
        <v>2395</v>
      </c>
      <c r="C966" s="58" t="s">
        <v>508</v>
      </c>
      <c r="D966" s="36" t="n">
        <v>25</v>
      </c>
      <c r="E966" s="36" t="n">
        <v>25.17</v>
      </c>
      <c r="F966" s="36" t="n">
        <v>6.18</v>
      </c>
    </row>
    <row r="967" customFormat="false" ht="14.25" hidden="false" customHeight="false" outlineLevel="0" collapsed="false">
      <c r="A967" s="34" t="s">
        <v>2396</v>
      </c>
      <c r="B967" s="57" t="s">
        <v>2397</v>
      </c>
      <c r="C967" s="58" t="s">
        <v>508</v>
      </c>
      <c r="D967" s="36" t="n">
        <v>3622.5</v>
      </c>
      <c r="E967" s="36" t="n">
        <v>629.16</v>
      </c>
      <c r="F967" s="36" t="n">
        <v>152.97</v>
      </c>
    </row>
    <row r="968" customFormat="false" ht="14.25" hidden="false" customHeight="false" outlineLevel="0" collapsed="false">
      <c r="A968" s="34" t="s">
        <v>2398</v>
      </c>
      <c r="B968" s="57" t="s">
        <v>2399</v>
      </c>
      <c r="C968" s="58" t="s">
        <v>508</v>
      </c>
      <c r="D968" s="36" t="n">
        <v>16</v>
      </c>
      <c r="E968" s="36" t="n">
        <v>3.81</v>
      </c>
      <c r="F968" s="36" t="n">
        <v>0.93</v>
      </c>
    </row>
    <row r="969" customFormat="false" ht="14.25" hidden="false" customHeight="false" outlineLevel="0" collapsed="false">
      <c r="A969" s="34" t="s">
        <v>2400</v>
      </c>
      <c r="B969" s="57" t="s">
        <v>2401</v>
      </c>
      <c r="C969" s="58" t="s">
        <v>508</v>
      </c>
      <c r="D969" s="36" t="n">
        <v>4595.69</v>
      </c>
      <c r="E969" s="36" t="n">
        <v>2915.29</v>
      </c>
      <c r="F969" s="36" t="n">
        <v>777.55</v>
      </c>
    </row>
    <row r="970" customFormat="false" ht="14.25" hidden="false" customHeight="false" outlineLevel="0" collapsed="false">
      <c r="A970" s="34" t="s">
        <v>2402</v>
      </c>
      <c r="B970" s="57" t="s">
        <v>2403</v>
      </c>
      <c r="C970" s="58" t="s">
        <v>508</v>
      </c>
      <c r="D970" s="36" t="n">
        <v>281539.31</v>
      </c>
      <c r="E970" s="36" t="n">
        <v>47458.7</v>
      </c>
      <c r="F970" s="36" t="n">
        <v>11598.91</v>
      </c>
    </row>
    <row r="971" customFormat="false" ht="14.25" hidden="false" customHeight="false" outlineLevel="0" collapsed="false">
      <c r="A971" s="34" t="s">
        <v>2404</v>
      </c>
      <c r="B971" s="57" t="s">
        <v>2405</v>
      </c>
      <c r="C971" s="58" t="s">
        <v>508</v>
      </c>
      <c r="D971" s="36" t="n">
        <v>10771.5</v>
      </c>
      <c r="E971" s="36" t="n">
        <v>1767.32</v>
      </c>
      <c r="F971" s="36" t="n">
        <v>431.3</v>
      </c>
    </row>
    <row r="972" customFormat="false" ht="14.25" hidden="false" customHeight="false" outlineLevel="0" collapsed="false">
      <c r="A972" s="34" t="s">
        <v>2406</v>
      </c>
      <c r="B972" s="57" t="s">
        <v>2407</v>
      </c>
      <c r="C972" s="58" t="s">
        <v>508</v>
      </c>
      <c r="D972" s="36" t="n">
        <v>20864.06</v>
      </c>
      <c r="E972" s="36" t="n">
        <v>1760.95</v>
      </c>
      <c r="F972" s="36" t="n">
        <v>429.72</v>
      </c>
    </row>
    <row r="973" customFormat="false" ht="14.25" hidden="false" customHeight="false" outlineLevel="0" collapsed="false">
      <c r="A973" s="34" t="s">
        <v>2408</v>
      </c>
      <c r="B973" s="57" t="s">
        <v>2409</v>
      </c>
      <c r="C973" s="58" t="s">
        <v>508</v>
      </c>
      <c r="D973" s="36" t="n">
        <v>3588175.97</v>
      </c>
      <c r="E973" s="36" t="n">
        <v>205124.35</v>
      </c>
      <c r="F973" s="36" t="n">
        <v>49652.3</v>
      </c>
    </row>
    <row r="974" customFormat="false" ht="14.25" hidden="false" customHeight="false" outlineLevel="0" collapsed="false">
      <c r="A974" s="34" t="s">
        <v>2410</v>
      </c>
      <c r="B974" s="57" t="s">
        <v>2411</v>
      </c>
      <c r="C974" s="58" t="s">
        <v>508</v>
      </c>
      <c r="D974" s="36" t="n">
        <v>452489.87</v>
      </c>
      <c r="E974" s="36" t="n">
        <v>67181.44</v>
      </c>
      <c r="F974" s="36" t="n">
        <v>10462.18</v>
      </c>
    </row>
    <row r="975" customFormat="false" ht="14.25" hidden="false" customHeight="false" outlineLevel="0" collapsed="false">
      <c r="A975" s="34" t="s">
        <v>2412</v>
      </c>
      <c r="B975" s="57" t="s">
        <v>2413</v>
      </c>
      <c r="C975" s="58" t="s">
        <v>508</v>
      </c>
      <c r="D975" s="36" t="n">
        <v>198785.6</v>
      </c>
      <c r="E975" s="36" t="n">
        <v>26667.15</v>
      </c>
      <c r="F975" s="36" t="n">
        <v>5634.13</v>
      </c>
    </row>
    <row r="976" customFormat="false" ht="14.25" hidden="false" customHeight="false" outlineLevel="0" collapsed="false">
      <c r="A976" s="34" t="s">
        <v>2414</v>
      </c>
      <c r="B976" s="57" t="s">
        <v>2415</v>
      </c>
      <c r="C976" s="58" t="s">
        <v>508</v>
      </c>
      <c r="D976" s="36" t="n">
        <v>21664.3</v>
      </c>
      <c r="E976" s="36" t="n">
        <v>5988.55</v>
      </c>
      <c r="F976" s="36" t="n">
        <v>662.16</v>
      </c>
    </row>
    <row r="977" customFormat="false" ht="14.25" hidden="false" customHeight="false" outlineLevel="0" collapsed="false">
      <c r="A977" s="34" t="s">
        <v>2416</v>
      </c>
      <c r="B977" s="57" t="s">
        <v>2417</v>
      </c>
      <c r="C977" s="58" t="s">
        <v>508</v>
      </c>
      <c r="D977" s="36" t="n">
        <v>8173.5</v>
      </c>
      <c r="E977" s="36" t="n">
        <v>1426.46</v>
      </c>
      <c r="F977" s="36" t="n">
        <v>340.1</v>
      </c>
    </row>
    <row r="978" customFormat="false" ht="14.25" hidden="false" customHeight="false" outlineLevel="0" collapsed="false">
      <c r="A978" s="34" t="s">
        <v>2418</v>
      </c>
      <c r="B978" s="57" t="s">
        <v>2419</v>
      </c>
      <c r="C978" s="58" t="s">
        <v>508</v>
      </c>
      <c r="D978" s="36" t="n">
        <v>10615</v>
      </c>
      <c r="E978" s="36" t="n">
        <v>2033.06</v>
      </c>
      <c r="F978" s="36" t="n">
        <v>391</v>
      </c>
    </row>
    <row r="979" customFormat="false" ht="14.25" hidden="false" customHeight="false" outlineLevel="0" collapsed="false">
      <c r="A979" s="34" t="s">
        <v>2420</v>
      </c>
      <c r="B979" s="57" t="s">
        <v>2421</v>
      </c>
      <c r="C979" s="58" t="s">
        <v>508</v>
      </c>
      <c r="D979" s="36" t="n">
        <v>7932.5</v>
      </c>
      <c r="E979" s="36" t="n">
        <v>1544.65</v>
      </c>
      <c r="F979" s="36" t="n">
        <v>233.22</v>
      </c>
    </row>
    <row r="980" customFormat="false" ht="14.25" hidden="false" customHeight="false" outlineLevel="0" collapsed="false">
      <c r="A980" s="34" t="s">
        <v>2422</v>
      </c>
      <c r="B980" s="57" t="s">
        <v>2423</v>
      </c>
      <c r="C980" s="58" t="s">
        <v>508</v>
      </c>
      <c r="D980" s="36" t="n">
        <v>0.5</v>
      </c>
      <c r="E980" s="36" t="n">
        <v>3.33</v>
      </c>
      <c r="F980" s="36" t="n">
        <v>0.81</v>
      </c>
    </row>
    <row r="981" customFormat="false" ht="14.25" hidden="false" customHeight="false" outlineLevel="0" collapsed="false">
      <c r="A981" s="34" t="s">
        <v>2424</v>
      </c>
      <c r="B981" s="57" t="s">
        <v>2425</v>
      </c>
      <c r="C981" s="58" t="s">
        <v>508</v>
      </c>
      <c r="D981" s="36" t="n">
        <v>1133.5</v>
      </c>
      <c r="E981" s="36" t="n">
        <v>427.69</v>
      </c>
      <c r="F981" s="36" t="n">
        <v>88.9</v>
      </c>
    </row>
    <row r="982" customFormat="false" ht="14.25" hidden="false" customHeight="false" outlineLevel="0" collapsed="false">
      <c r="A982" s="34" t="s">
        <v>2426</v>
      </c>
      <c r="B982" s="57" t="s">
        <v>2427</v>
      </c>
      <c r="C982" s="58" t="s">
        <v>508</v>
      </c>
      <c r="D982" s="36" t="n">
        <v>209614.8</v>
      </c>
      <c r="E982" s="36" t="n">
        <v>26101.62</v>
      </c>
      <c r="F982" s="36" t="n">
        <v>4866.54</v>
      </c>
    </row>
    <row r="983" customFormat="false" ht="14.25" hidden="false" customHeight="false" outlineLevel="0" collapsed="false">
      <c r="A983" s="34" t="s">
        <v>2428</v>
      </c>
      <c r="B983" s="57" t="s">
        <v>2429</v>
      </c>
      <c r="C983" s="58" t="s">
        <v>508</v>
      </c>
      <c r="D983" s="36" t="n">
        <v>587339</v>
      </c>
      <c r="E983" s="36" t="n">
        <v>113062.06</v>
      </c>
      <c r="F983" s="36" t="n">
        <v>18131.69</v>
      </c>
    </row>
    <row r="984" customFormat="false" ht="14.25" hidden="false" customHeight="false" outlineLevel="0" collapsed="false">
      <c r="A984" s="34" t="s">
        <v>2430</v>
      </c>
      <c r="B984" s="57" t="s">
        <v>2431</v>
      </c>
      <c r="C984" s="58" t="s">
        <v>508</v>
      </c>
      <c r="D984" s="36" t="n">
        <v>36784</v>
      </c>
      <c r="E984" s="36" t="n">
        <v>6803.13</v>
      </c>
      <c r="F984" s="36" t="n">
        <v>1609.33</v>
      </c>
    </row>
    <row r="985" customFormat="false" ht="14.25" hidden="false" customHeight="false" outlineLevel="0" collapsed="false">
      <c r="A985" s="34" t="s">
        <v>2432</v>
      </c>
      <c r="B985" s="57" t="s">
        <v>2433</v>
      </c>
      <c r="C985" s="58" t="s">
        <v>508</v>
      </c>
      <c r="D985" s="36" t="n">
        <v>122111.1</v>
      </c>
      <c r="E985" s="36" t="n">
        <v>29342.55</v>
      </c>
      <c r="F985" s="36" t="n">
        <v>6031.34</v>
      </c>
    </row>
    <row r="986" customFormat="false" ht="14.25" hidden="false" customHeight="false" outlineLevel="0" collapsed="false">
      <c r="A986" s="34" t="s">
        <v>2434</v>
      </c>
      <c r="B986" s="57" t="s">
        <v>2435</v>
      </c>
      <c r="C986" s="58" t="s">
        <v>508</v>
      </c>
      <c r="D986" s="36" t="n">
        <v>25042.5</v>
      </c>
      <c r="E986" s="36" t="n">
        <v>21813.75</v>
      </c>
      <c r="F986" s="36" t="n">
        <v>237.92</v>
      </c>
    </row>
    <row r="987" customFormat="false" ht="14.25" hidden="false" customHeight="false" outlineLevel="0" collapsed="false">
      <c r="A987" s="34" t="s">
        <v>2436</v>
      </c>
      <c r="B987" s="57" t="s">
        <v>2437</v>
      </c>
      <c r="C987" s="58" t="s">
        <v>508</v>
      </c>
      <c r="D987" s="36" t="n">
        <v>2732210.5</v>
      </c>
      <c r="E987" s="36" t="n">
        <v>179841.98</v>
      </c>
      <c r="F987" s="36" t="n">
        <v>19845.68</v>
      </c>
    </row>
    <row r="988" customFormat="false" ht="14.25" hidden="false" customHeight="false" outlineLevel="0" collapsed="false">
      <c r="A988" s="34" t="s">
        <v>2438</v>
      </c>
      <c r="B988" s="57" t="s">
        <v>2439</v>
      </c>
      <c r="C988" s="58" t="s">
        <v>508</v>
      </c>
      <c r="D988" s="36" t="n">
        <v>1041124.4</v>
      </c>
      <c r="E988" s="36" t="n">
        <v>107383.4</v>
      </c>
      <c r="F988" s="36" t="n">
        <v>23387.95</v>
      </c>
    </row>
    <row r="989" customFormat="false" ht="14.25" hidden="false" customHeight="false" outlineLevel="0" collapsed="false">
      <c r="A989" s="34" t="s">
        <v>2440</v>
      </c>
      <c r="B989" s="57" t="s">
        <v>2441</v>
      </c>
      <c r="C989" s="58" t="s">
        <v>508</v>
      </c>
      <c r="D989" s="36" t="n">
        <v>36076.8</v>
      </c>
      <c r="E989" s="36" t="n">
        <v>3894.24</v>
      </c>
      <c r="F989" s="36" t="n">
        <v>434.36</v>
      </c>
    </row>
    <row r="990" customFormat="false" ht="14.25" hidden="false" customHeight="false" outlineLevel="0" collapsed="false">
      <c r="A990" s="34" t="s">
        <v>2442</v>
      </c>
      <c r="B990" s="57" t="s">
        <v>2443</v>
      </c>
      <c r="C990" s="58" t="s">
        <v>508</v>
      </c>
      <c r="D990" s="36" t="n">
        <v>7390</v>
      </c>
      <c r="E990" s="36" t="n">
        <v>2810.21</v>
      </c>
      <c r="F990" s="36" t="n">
        <v>214.9</v>
      </c>
    </row>
    <row r="991" customFormat="false" ht="14.25" hidden="false" customHeight="false" outlineLevel="0" collapsed="false">
      <c r="A991" s="34" t="s">
        <v>2444</v>
      </c>
      <c r="B991" s="57" t="s">
        <v>2445</v>
      </c>
      <c r="C991" s="58" t="s">
        <v>508</v>
      </c>
      <c r="D991" s="36" t="n">
        <v>74111.3</v>
      </c>
      <c r="E991" s="36" t="n">
        <v>230034.45</v>
      </c>
      <c r="F991" s="36" t="n">
        <v>52358.12</v>
      </c>
    </row>
    <row r="992" customFormat="false" ht="14.25" hidden="false" customHeight="false" outlineLevel="0" collapsed="false">
      <c r="A992" s="34" t="s">
        <v>2446</v>
      </c>
      <c r="B992" s="57" t="s">
        <v>2447</v>
      </c>
      <c r="C992" s="58" t="s">
        <v>508</v>
      </c>
      <c r="D992" s="36" t="n">
        <v>1685</v>
      </c>
      <c r="E992" s="36" t="n">
        <v>319.17</v>
      </c>
      <c r="F992" s="36" t="n">
        <v>77.89</v>
      </c>
    </row>
    <row r="993" customFormat="false" ht="14.25" hidden="false" customHeight="false" outlineLevel="0" collapsed="false">
      <c r="A993" s="34" t="s">
        <v>2448</v>
      </c>
      <c r="B993" s="57" t="s">
        <v>2449</v>
      </c>
      <c r="C993" s="58" t="s">
        <v>508</v>
      </c>
      <c r="D993" s="36" t="n">
        <v>102.35</v>
      </c>
      <c r="E993" s="36" t="n">
        <v>160.13</v>
      </c>
      <c r="F993" s="36" t="n">
        <v>17.2</v>
      </c>
    </row>
    <row r="994" customFormat="false" ht="14.25" hidden="false" customHeight="false" outlineLevel="0" collapsed="false">
      <c r="A994" s="34" t="s">
        <v>2450</v>
      </c>
      <c r="B994" s="57" t="s">
        <v>2451</v>
      </c>
      <c r="C994" s="58" t="s">
        <v>508</v>
      </c>
      <c r="D994" s="36" t="n">
        <v>210</v>
      </c>
      <c r="E994" s="36" t="n">
        <v>864.4</v>
      </c>
      <c r="F994" s="36" t="n">
        <v>42.85</v>
      </c>
    </row>
    <row r="995" customFormat="false" ht="14.25" hidden="false" customHeight="false" outlineLevel="0" collapsed="false">
      <c r="A995" s="34" t="s">
        <v>2452</v>
      </c>
      <c r="B995" s="57" t="s">
        <v>2453</v>
      </c>
      <c r="C995" s="58" t="s">
        <v>508</v>
      </c>
      <c r="D995" s="36" t="n">
        <v>5061.9</v>
      </c>
      <c r="E995" s="36" t="n">
        <v>1984.94</v>
      </c>
      <c r="F995" s="36" t="n">
        <v>349.98</v>
      </c>
    </row>
    <row r="996" customFormat="false" ht="14.25" hidden="false" customHeight="false" outlineLevel="0" collapsed="false">
      <c r="A996" s="34" t="s">
        <v>2454</v>
      </c>
      <c r="B996" s="57" t="s">
        <v>2455</v>
      </c>
      <c r="C996" s="58" t="s">
        <v>508</v>
      </c>
      <c r="D996" s="36" t="n">
        <v>2562.1</v>
      </c>
      <c r="E996" s="36" t="n">
        <v>786.59</v>
      </c>
      <c r="F996" s="36" t="n">
        <v>177.13</v>
      </c>
    </row>
    <row r="997" customFormat="false" ht="14.25" hidden="false" customHeight="false" outlineLevel="0" collapsed="false">
      <c r="A997" s="34" t="s">
        <v>2456</v>
      </c>
      <c r="B997" s="57" t="s">
        <v>2457</v>
      </c>
      <c r="C997" s="58" t="s">
        <v>508</v>
      </c>
      <c r="D997" s="36" t="n">
        <v>415250.82</v>
      </c>
      <c r="E997" s="36" t="n">
        <v>65598.25</v>
      </c>
      <c r="F997" s="36" t="n">
        <v>15861.97</v>
      </c>
    </row>
    <row r="998" customFormat="false" ht="14.25" hidden="false" customHeight="false" outlineLevel="0" collapsed="false">
      <c r="A998" s="34" t="s">
        <v>2458</v>
      </c>
      <c r="B998" s="57" t="s">
        <v>2459</v>
      </c>
      <c r="C998" s="58" t="s">
        <v>508</v>
      </c>
      <c r="D998" s="36" t="n">
        <v>659.8</v>
      </c>
      <c r="E998" s="36" t="n">
        <v>752.98</v>
      </c>
      <c r="F998" s="36" t="n">
        <v>33.77</v>
      </c>
    </row>
    <row r="999" customFormat="false" ht="14.25" hidden="false" customHeight="false" outlineLevel="0" collapsed="false">
      <c r="A999" s="34" t="s">
        <v>2460</v>
      </c>
      <c r="B999" s="57" t="s">
        <v>2461</v>
      </c>
      <c r="C999" s="58" t="s">
        <v>508</v>
      </c>
      <c r="D999" s="36" t="n">
        <v>68.6</v>
      </c>
      <c r="E999" s="36" t="n">
        <v>107.9</v>
      </c>
      <c r="F999" s="36" t="n">
        <v>35.28</v>
      </c>
    </row>
    <row r="1000" customFormat="false" ht="14.25" hidden="false" customHeight="false" outlineLevel="0" collapsed="false">
      <c r="A1000" s="34" t="s">
        <v>2462</v>
      </c>
      <c r="B1000" s="57" t="s">
        <v>2463</v>
      </c>
      <c r="C1000" s="58" t="s">
        <v>508</v>
      </c>
      <c r="D1000" s="36" t="n">
        <v>2532.13</v>
      </c>
      <c r="E1000" s="36" t="n">
        <v>1072.57</v>
      </c>
      <c r="F1000" s="36" t="n">
        <v>171.52</v>
      </c>
    </row>
    <row r="1001" customFormat="false" ht="14.25" hidden="false" customHeight="false" outlineLevel="0" collapsed="false">
      <c r="A1001" s="34" t="s">
        <v>2464</v>
      </c>
      <c r="B1001" s="57" t="s">
        <v>2465</v>
      </c>
      <c r="C1001" s="58" t="s">
        <v>508</v>
      </c>
      <c r="D1001" s="36" t="n">
        <v>20.65</v>
      </c>
      <c r="E1001" s="36" t="n">
        <v>96.76</v>
      </c>
      <c r="F1001" s="36" t="n">
        <v>35.96</v>
      </c>
    </row>
    <row r="1002" customFormat="false" ht="14.25" hidden="false" customHeight="false" outlineLevel="0" collapsed="false">
      <c r="A1002" s="34" t="s">
        <v>2466</v>
      </c>
      <c r="B1002" s="57" t="s">
        <v>2467</v>
      </c>
      <c r="C1002" s="58" t="s">
        <v>508</v>
      </c>
      <c r="D1002" s="36" t="n">
        <v>9917</v>
      </c>
      <c r="E1002" s="36" t="n">
        <v>10065.66</v>
      </c>
      <c r="F1002" s="36" t="n">
        <v>1855.23</v>
      </c>
    </row>
    <row r="1003" customFormat="false" ht="14.25" hidden="false" customHeight="false" outlineLevel="0" collapsed="false">
      <c r="A1003" s="34" t="s">
        <v>2468</v>
      </c>
      <c r="B1003" s="57" t="s">
        <v>2469</v>
      </c>
      <c r="C1003" s="58" t="s">
        <v>508</v>
      </c>
      <c r="D1003" s="36" t="n">
        <v>5625</v>
      </c>
      <c r="E1003" s="36" t="n">
        <v>1194.47</v>
      </c>
      <c r="F1003" s="36" t="n">
        <v>247.68</v>
      </c>
    </row>
    <row r="1004" customFormat="false" ht="14.25" hidden="false" customHeight="false" outlineLevel="0" collapsed="false">
      <c r="A1004" s="34" t="s">
        <v>2470</v>
      </c>
      <c r="B1004" s="57" t="s">
        <v>2471</v>
      </c>
      <c r="C1004" s="58" t="s">
        <v>508</v>
      </c>
      <c r="D1004" s="36" t="n">
        <v>7650.41</v>
      </c>
      <c r="E1004" s="36" t="n">
        <v>4773.24</v>
      </c>
      <c r="F1004" s="36" t="n">
        <v>1013.03</v>
      </c>
    </row>
    <row r="1005" customFormat="false" ht="14.25" hidden="false" customHeight="false" outlineLevel="0" collapsed="false">
      <c r="A1005" s="34" t="s">
        <v>2472</v>
      </c>
      <c r="B1005" s="57" t="s">
        <v>2473</v>
      </c>
      <c r="C1005" s="58" t="s">
        <v>508</v>
      </c>
      <c r="D1005" s="36" t="n">
        <v>0.3</v>
      </c>
      <c r="E1005" s="36" t="n">
        <v>2.28</v>
      </c>
      <c r="F1005" s="36" t="n">
        <v>0.8</v>
      </c>
    </row>
    <row r="1006" customFormat="false" ht="14.25" hidden="false" customHeight="false" outlineLevel="0" collapsed="false">
      <c r="A1006" s="34" t="s">
        <v>2474</v>
      </c>
      <c r="B1006" s="57" t="s">
        <v>2475</v>
      </c>
      <c r="C1006" s="58" t="s">
        <v>508</v>
      </c>
      <c r="D1006" s="36" t="n">
        <v>57.5</v>
      </c>
      <c r="E1006" s="36" t="n">
        <v>25.11</v>
      </c>
      <c r="F1006" s="36" t="n">
        <v>8.03</v>
      </c>
    </row>
    <row r="1007" customFormat="false" ht="14.25" hidden="false" customHeight="false" outlineLevel="0" collapsed="false">
      <c r="A1007" s="34" t="s">
        <v>2476</v>
      </c>
      <c r="B1007" s="57" t="s">
        <v>2477</v>
      </c>
      <c r="C1007" s="58" t="s">
        <v>508</v>
      </c>
      <c r="D1007" s="36" t="n">
        <v>10654.71</v>
      </c>
      <c r="E1007" s="36" t="n">
        <v>2686.46</v>
      </c>
      <c r="F1007" s="36" t="n">
        <v>74.22</v>
      </c>
    </row>
    <row r="1008" customFormat="false" ht="14.25" hidden="false" customHeight="false" outlineLevel="0" collapsed="false">
      <c r="A1008" s="34" t="s">
        <v>2478</v>
      </c>
      <c r="B1008" s="57" t="s">
        <v>2479</v>
      </c>
      <c r="C1008" s="58" t="s">
        <v>508</v>
      </c>
      <c r="D1008" s="36" t="n">
        <v>5392.3</v>
      </c>
      <c r="E1008" s="36" t="n">
        <v>1664.62</v>
      </c>
      <c r="F1008" s="36" t="n">
        <v>477.88</v>
      </c>
    </row>
    <row r="1009" customFormat="false" ht="14.25" hidden="false" customHeight="false" outlineLevel="0" collapsed="false">
      <c r="A1009" s="34" t="s">
        <v>2480</v>
      </c>
      <c r="B1009" s="57" t="s">
        <v>2481</v>
      </c>
      <c r="C1009" s="58" t="s">
        <v>508</v>
      </c>
      <c r="D1009" s="36" t="n">
        <v>4774.51</v>
      </c>
      <c r="E1009" s="36" t="n">
        <v>1166.75</v>
      </c>
      <c r="F1009" s="36" t="n">
        <v>201.27</v>
      </c>
    </row>
    <row r="1010" customFormat="false" ht="14.25" hidden="false" customHeight="false" outlineLevel="0" collapsed="false">
      <c r="A1010" s="34" t="s">
        <v>2482</v>
      </c>
      <c r="B1010" s="57" t="s">
        <v>2483</v>
      </c>
      <c r="C1010" s="58" t="s">
        <v>508</v>
      </c>
      <c r="D1010" s="36" t="n">
        <v>116</v>
      </c>
      <c r="E1010" s="36" t="n">
        <v>35.47</v>
      </c>
      <c r="F1010" s="36" t="n">
        <v>8.63</v>
      </c>
    </row>
    <row r="1011" customFormat="false" ht="14.25" hidden="false" customHeight="false" outlineLevel="0" collapsed="false">
      <c r="A1011" s="34" t="s">
        <v>2484</v>
      </c>
      <c r="B1011" s="57" t="s">
        <v>2485</v>
      </c>
      <c r="C1011" s="58" t="s">
        <v>508</v>
      </c>
      <c r="D1011" s="36" t="n">
        <v>9186.5</v>
      </c>
      <c r="E1011" s="36" t="n">
        <v>4363.24</v>
      </c>
      <c r="F1011" s="36" t="n">
        <v>322.88</v>
      </c>
    </row>
    <row r="1012" customFormat="false" ht="14.25" hidden="false" customHeight="false" outlineLevel="0" collapsed="false">
      <c r="A1012" s="34" t="s">
        <v>2486</v>
      </c>
      <c r="B1012" s="57" t="s">
        <v>2487</v>
      </c>
      <c r="C1012" s="58" t="s">
        <v>508</v>
      </c>
      <c r="D1012" s="36" t="n">
        <v>96374</v>
      </c>
      <c r="E1012" s="36" t="n">
        <v>10880.84</v>
      </c>
      <c r="F1012" s="36" t="n">
        <v>2588.45</v>
      </c>
    </row>
    <row r="1013" customFormat="false" ht="14.25" hidden="false" customHeight="false" outlineLevel="0" collapsed="false">
      <c r="A1013" s="34" t="s">
        <v>2488</v>
      </c>
      <c r="B1013" s="57" t="s">
        <v>2489</v>
      </c>
      <c r="C1013" s="58" t="s">
        <v>508</v>
      </c>
      <c r="D1013" s="36" t="n">
        <v>4740</v>
      </c>
      <c r="E1013" s="36" t="n">
        <v>1023.06</v>
      </c>
      <c r="F1013" s="36" t="n">
        <v>247.81</v>
      </c>
    </row>
    <row r="1014" customFormat="false" ht="14.25" hidden="false" customHeight="false" outlineLevel="0" collapsed="false">
      <c r="A1014" s="34" t="s">
        <v>2490</v>
      </c>
      <c r="B1014" s="57" t="s">
        <v>2491</v>
      </c>
      <c r="C1014" s="58" t="s">
        <v>508</v>
      </c>
      <c r="D1014" s="36" t="n">
        <v>1955.5</v>
      </c>
      <c r="E1014" s="36" t="n">
        <v>1595.07</v>
      </c>
      <c r="F1014" s="36" t="n">
        <v>141.73</v>
      </c>
    </row>
    <row r="1015" customFormat="false" ht="14.25" hidden="false" customHeight="false" outlineLevel="0" collapsed="false">
      <c r="A1015" s="34" t="s">
        <v>2492</v>
      </c>
      <c r="B1015" s="57" t="s">
        <v>2493</v>
      </c>
      <c r="C1015" s="58" t="s">
        <v>508</v>
      </c>
      <c r="D1015" s="36" t="n">
        <v>13373.5</v>
      </c>
      <c r="E1015" s="36" t="n">
        <v>3215.81</v>
      </c>
      <c r="F1015" s="36" t="n">
        <v>716.93</v>
      </c>
    </row>
    <row r="1016" customFormat="false" ht="14.25" hidden="false" customHeight="false" outlineLevel="0" collapsed="false">
      <c r="A1016" s="34" t="s">
        <v>2494</v>
      </c>
      <c r="B1016" s="57" t="s">
        <v>2495</v>
      </c>
      <c r="C1016" s="58" t="s">
        <v>508</v>
      </c>
      <c r="D1016" s="36" t="n">
        <v>1425.61</v>
      </c>
      <c r="E1016" s="36" t="n">
        <v>1080.09</v>
      </c>
      <c r="F1016" s="36" t="n">
        <v>261.67</v>
      </c>
    </row>
    <row r="1017" customFormat="false" ht="14.25" hidden="false" customHeight="false" outlineLevel="0" collapsed="false">
      <c r="A1017" s="34" t="s">
        <v>2496</v>
      </c>
      <c r="B1017" s="57" t="s">
        <v>2497</v>
      </c>
      <c r="C1017" s="58" t="s">
        <v>508</v>
      </c>
      <c r="D1017" s="36" t="n">
        <v>99495.9</v>
      </c>
      <c r="E1017" s="36" t="n">
        <v>37447.25</v>
      </c>
      <c r="F1017" s="36" t="n">
        <v>9100.59</v>
      </c>
    </row>
    <row r="1018" customFormat="false" ht="14.25" hidden="false" customHeight="false" outlineLevel="0" collapsed="false">
      <c r="A1018" s="34" t="s">
        <v>2498</v>
      </c>
      <c r="B1018" s="57" t="s">
        <v>2499</v>
      </c>
      <c r="C1018" s="58" t="s">
        <v>508</v>
      </c>
      <c r="D1018" s="36" t="n">
        <v>4613.7</v>
      </c>
      <c r="E1018" s="36" t="n">
        <v>4494.27</v>
      </c>
      <c r="F1018" s="36" t="n">
        <v>1093.31</v>
      </c>
    </row>
    <row r="1019" customFormat="false" ht="14.25" hidden="false" customHeight="false" outlineLevel="0" collapsed="false">
      <c r="A1019" s="34" t="s">
        <v>2500</v>
      </c>
      <c r="B1019" s="57" t="s">
        <v>2501</v>
      </c>
      <c r="C1019" s="58" t="s">
        <v>508</v>
      </c>
      <c r="D1019" s="36" t="n">
        <v>24</v>
      </c>
      <c r="E1019" s="36" t="n">
        <v>34.34</v>
      </c>
      <c r="F1019" s="36" t="n">
        <v>8.35</v>
      </c>
    </row>
    <row r="1020" customFormat="false" ht="14.25" hidden="false" customHeight="false" outlineLevel="0" collapsed="false">
      <c r="A1020" s="34" t="s">
        <v>2502</v>
      </c>
      <c r="B1020" s="57" t="s">
        <v>2503</v>
      </c>
      <c r="C1020" s="58" t="s">
        <v>508</v>
      </c>
      <c r="D1020" s="36" t="n">
        <v>11281.96</v>
      </c>
      <c r="E1020" s="36" t="n">
        <v>3642.5</v>
      </c>
      <c r="F1020" s="36" t="n">
        <v>885.57</v>
      </c>
    </row>
    <row r="1021" customFormat="false" ht="14.25" hidden="false" customHeight="false" outlineLevel="0" collapsed="false">
      <c r="A1021" s="34" t="s">
        <v>2504</v>
      </c>
      <c r="B1021" s="57" t="s">
        <v>2505</v>
      </c>
      <c r="C1021" s="58" t="s">
        <v>508</v>
      </c>
      <c r="D1021" s="36" t="n">
        <v>28</v>
      </c>
      <c r="E1021" s="36" t="n">
        <v>68.24</v>
      </c>
      <c r="F1021" s="36" t="n">
        <v>16.58</v>
      </c>
    </row>
    <row r="1022" customFormat="false" ht="14.25" hidden="false" customHeight="false" outlineLevel="0" collapsed="false">
      <c r="A1022" s="34" t="s">
        <v>2506</v>
      </c>
      <c r="B1022" s="57" t="s">
        <v>2507</v>
      </c>
      <c r="C1022" s="58" t="s">
        <v>508</v>
      </c>
      <c r="D1022" s="36" t="n">
        <v>10127931.19</v>
      </c>
      <c r="E1022" s="36" t="n">
        <v>286423.63</v>
      </c>
      <c r="F1022" s="36" t="n">
        <v>69878.11</v>
      </c>
    </row>
    <row r="1023" customFormat="false" ht="14.25" hidden="false" customHeight="false" outlineLevel="0" collapsed="false">
      <c r="A1023" s="34" t="s">
        <v>2508</v>
      </c>
      <c r="B1023" s="57" t="s">
        <v>2509</v>
      </c>
      <c r="C1023" s="58" t="s">
        <v>508</v>
      </c>
      <c r="D1023" s="36" t="n">
        <v>1050.9</v>
      </c>
      <c r="E1023" s="36" t="n">
        <v>208.79</v>
      </c>
      <c r="F1023" s="36" t="n">
        <v>47.61</v>
      </c>
    </row>
    <row r="1024" customFormat="false" ht="14.25" hidden="false" customHeight="false" outlineLevel="0" collapsed="false">
      <c r="A1024" s="34" t="s">
        <v>2510</v>
      </c>
      <c r="B1024" s="57" t="s">
        <v>2511</v>
      </c>
      <c r="C1024" s="58" t="s">
        <v>508</v>
      </c>
      <c r="D1024" s="36" t="n">
        <v>947728.2</v>
      </c>
      <c r="E1024" s="36" t="n">
        <v>28562.7</v>
      </c>
      <c r="F1024" s="36" t="n">
        <v>6943.13</v>
      </c>
    </row>
    <row r="1025" customFormat="false" ht="14.25" hidden="false" customHeight="false" outlineLevel="0" collapsed="false">
      <c r="A1025" s="34" t="s">
        <v>2512</v>
      </c>
      <c r="B1025" s="57" t="s">
        <v>2513</v>
      </c>
      <c r="C1025" s="58" t="s">
        <v>508</v>
      </c>
      <c r="D1025" s="36" t="n">
        <v>385.5</v>
      </c>
      <c r="E1025" s="36" t="n">
        <v>179.54</v>
      </c>
      <c r="F1025" s="36" t="n">
        <v>43.95</v>
      </c>
    </row>
    <row r="1026" customFormat="false" ht="14.25" hidden="false" customHeight="false" outlineLevel="0" collapsed="false">
      <c r="A1026" s="34" t="s">
        <v>2514</v>
      </c>
      <c r="B1026" s="57" t="s">
        <v>2515</v>
      </c>
      <c r="C1026" s="58" t="s">
        <v>508</v>
      </c>
      <c r="D1026" s="36" t="n">
        <v>159.25</v>
      </c>
      <c r="E1026" s="36" t="n">
        <v>94.81</v>
      </c>
      <c r="F1026" s="36" t="n">
        <v>19.78</v>
      </c>
    </row>
    <row r="1027" customFormat="false" ht="14.25" hidden="false" customHeight="false" outlineLevel="0" collapsed="false">
      <c r="A1027" s="34" t="s">
        <v>2516</v>
      </c>
      <c r="B1027" s="57" t="s">
        <v>2517</v>
      </c>
      <c r="C1027" s="58" t="s">
        <v>508</v>
      </c>
      <c r="D1027" s="36" t="n">
        <v>701.53</v>
      </c>
      <c r="E1027" s="36" t="n">
        <v>167.73</v>
      </c>
      <c r="F1027" s="36" t="n">
        <v>31.69</v>
      </c>
    </row>
    <row r="1028" customFormat="false" ht="14.25" hidden="false" customHeight="false" outlineLevel="0" collapsed="false">
      <c r="A1028" s="34" t="s">
        <v>2518</v>
      </c>
      <c r="B1028" s="57" t="s">
        <v>2519</v>
      </c>
      <c r="C1028" s="58" t="s">
        <v>508</v>
      </c>
      <c r="D1028" s="36" t="n">
        <v>8065</v>
      </c>
      <c r="E1028" s="36" t="n">
        <v>14969.73</v>
      </c>
      <c r="F1028" s="36" t="n">
        <v>3625.34</v>
      </c>
    </row>
    <row r="1029" customFormat="false" ht="14.25" hidden="false" customHeight="false" outlineLevel="0" collapsed="false">
      <c r="A1029" s="34" t="s">
        <v>2520</v>
      </c>
      <c r="B1029" s="57" t="s">
        <v>2521</v>
      </c>
      <c r="C1029" s="58" t="s">
        <v>508</v>
      </c>
      <c r="D1029" s="36" t="n">
        <v>497.5</v>
      </c>
      <c r="E1029" s="36" t="n">
        <v>217.13</v>
      </c>
      <c r="F1029" s="36" t="n">
        <v>36.43</v>
      </c>
    </row>
    <row r="1030" customFormat="false" ht="14.25" hidden="false" customHeight="false" outlineLevel="0" collapsed="false">
      <c r="A1030" s="34" t="s">
        <v>2522</v>
      </c>
      <c r="B1030" s="57" t="s">
        <v>2523</v>
      </c>
      <c r="C1030" s="58" t="s">
        <v>508</v>
      </c>
      <c r="D1030" s="36" t="n">
        <v>25</v>
      </c>
      <c r="E1030" s="36" t="n">
        <v>14.55</v>
      </c>
      <c r="F1030" s="36" t="n">
        <v>3.54</v>
      </c>
    </row>
    <row r="1031" customFormat="false" ht="14.25" hidden="false" customHeight="false" outlineLevel="0" collapsed="false">
      <c r="A1031" s="34" t="s">
        <v>2524</v>
      </c>
      <c r="B1031" s="57" t="s">
        <v>2525</v>
      </c>
      <c r="C1031" s="58" t="s">
        <v>508</v>
      </c>
      <c r="D1031" s="36" t="n">
        <v>27165</v>
      </c>
      <c r="E1031" s="36" t="n">
        <v>1102.1</v>
      </c>
      <c r="F1031" s="36" t="n">
        <v>267.96</v>
      </c>
    </row>
    <row r="1032" customFormat="false" ht="14.25" hidden="false" customHeight="false" outlineLevel="0" collapsed="false">
      <c r="A1032" s="34" t="s">
        <v>2526</v>
      </c>
      <c r="B1032" s="57" t="s">
        <v>2527</v>
      </c>
      <c r="C1032" s="58" t="s">
        <v>508</v>
      </c>
      <c r="D1032" s="36" t="n">
        <v>485</v>
      </c>
      <c r="E1032" s="36" t="n">
        <v>250.08</v>
      </c>
      <c r="F1032" s="36" t="n">
        <v>3.31</v>
      </c>
    </row>
    <row r="1033" customFormat="false" ht="14.25" hidden="false" customHeight="false" outlineLevel="0" collapsed="false">
      <c r="A1033" s="34" t="s">
        <v>2528</v>
      </c>
      <c r="B1033" s="57" t="s">
        <v>2529</v>
      </c>
      <c r="C1033" s="58" t="s">
        <v>508</v>
      </c>
      <c r="D1033" s="36" t="n">
        <v>26503.6</v>
      </c>
      <c r="E1033" s="36" t="n">
        <v>5091.71</v>
      </c>
      <c r="F1033" s="36" t="n">
        <v>1424.34</v>
      </c>
    </row>
    <row r="1034" customFormat="false" ht="14.25" hidden="false" customHeight="false" outlineLevel="0" collapsed="false">
      <c r="A1034" s="34" t="s">
        <v>2530</v>
      </c>
      <c r="B1034" s="57" t="s">
        <v>2531</v>
      </c>
      <c r="C1034" s="58" t="s">
        <v>508</v>
      </c>
      <c r="D1034" s="36" t="n">
        <v>47964</v>
      </c>
      <c r="E1034" s="36" t="n">
        <v>17275.6</v>
      </c>
      <c r="F1034" s="36" t="n">
        <v>4197.83</v>
      </c>
    </row>
    <row r="1035" customFormat="false" ht="14.25" hidden="false" customHeight="false" outlineLevel="0" collapsed="false">
      <c r="A1035" s="34" t="s">
        <v>2532</v>
      </c>
      <c r="B1035" s="57" t="s">
        <v>2533</v>
      </c>
      <c r="C1035" s="58" t="s">
        <v>508</v>
      </c>
      <c r="D1035" s="36" t="n">
        <v>32861.14</v>
      </c>
      <c r="E1035" s="36" t="n">
        <v>4829.49</v>
      </c>
      <c r="F1035" s="36" t="n">
        <v>1089.17</v>
      </c>
    </row>
    <row r="1036" customFormat="false" ht="14.25" hidden="false" customHeight="false" outlineLevel="0" collapsed="false">
      <c r="A1036" s="34" t="s">
        <v>2534</v>
      </c>
      <c r="B1036" s="57" t="s">
        <v>2535</v>
      </c>
      <c r="C1036" s="58" t="s">
        <v>508</v>
      </c>
      <c r="D1036" s="36" t="n">
        <v>26543.78</v>
      </c>
      <c r="E1036" s="36" t="n">
        <v>25526.25</v>
      </c>
      <c r="F1036" s="36" t="n">
        <v>4032.43</v>
      </c>
    </row>
    <row r="1037" customFormat="false" ht="14.25" hidden="false" customHeight="false" outlineLevel="0" collapsed="false">
      <c r="A1037" s="34" t="s">
        <v>2536</v>
      </c>
      <c r="B1037" s="57" t="s">
        <v>2537</v>
      </c>
      <c r="C1037" s="58" t="s">
        <v>508</v>
      </c>
      <c r="D1037" s="36" t="n">
        <v>50032</v>
      </c>
      <c r="E1037" s="36" t="n">
        <v>18876.81</v>
      </c>
      <c r="F1037" s="36" t="n">
        <v>4605.05</v>
      </c>
    </row>
    <row r="1038" customFormat="false" ht="14.25" hidden="false" customHeight="false" outlineLevel="0" collapsed="false">
      <c r="A1038" s="34" t="s">
        <v>2538</v>
      </c>
      <c r="B1038" s="57" t="s">
        <v>2539</v>
      </c>
      <c r="C1038" s="58" t="s">
        <v>508</v>
      </c>
      <c r="D1038" s="36" t="n">
        <v>173102.72</v>
      </c>
      <c r="E1038" s="36" t="n">
        <v>224522.36</v>
      </c>
      <c r="F1038" s="36" t="n">
        <v>33418.73</v>
      </c>
    </row>
    <row r="1039" customFormat="false" ht="14.25" hidden="false" customHeight="false" outlineLevel="0" collapsed="false">
      <c r="A1039" s="34" t="s">
        <v>2540</v>
      </c>
      <c r="B1039" s="57" t="s">
        <v>2541</v>
      </c>
      <c r="C1039" s="58" t="s">
        <v>508</v>
      </c>
      <c r="D1039" s="36" t="n">
        <v>3067.4</v>
      </c>
      <c r="E1039" s="36" t="n">
        <v>1772.93</v>
      </c>
      <c r="F1039" s="36" t="n">
        <v>396.47</v>
      </c>
    </row>
    <row r="1040" customFormat="false" ht="14.25" hidden="false" customHeight="false" outlineLevel="0" collapsed="false">
      <c r="A1040" s="34" t="s">
        <v>2542</v>
      </c>
      <c r="B1040" s="57" t="s">
        <v>2543</v>
      </c>
      <c r="C1040" s="58" t="s">
        <v>508</v>
      </c>
      <c r="D1040" s="36" t="n">
        <v>8171.63</v>
      </c>
      <c r="E1040" s="36" t="n">
        <v>1947.05</v>
      </c>
      <c r="F1040" s="36" t="n">
        <v>331.48</v>
      </c>
    </row>
    <row r="1041" customFormat="false" ht="14.25" hidden="false" customHeight="false" outlineLevel="0" collapsed="false">
      <c r="A1041" s="34" t="s">
        <v>2544</v>
      </c>
      <c r="B1041" s="57" t="s">
        <v>2545</v>
      </c>
      <c r="C1041" s="58" t="s">
        <v>508</v>
      </c>
      <c r="D1041" s="36" t="n">
        <v>3625.92</v>
      </c>
      <c r="E1041" s="36" t="n">
        <v>4835.76</v>
      </c>
      <c r="F1041" s="36" t="n">
        <v>1174.26</v>
      </c>
    </row>
    <row r="1042" customFormat="false" ht="14.25" hidden="false" customHeight="false" outlineLevel="0" collapsed="false">
      <c r="A1042" s="34" t="s">
        <v>2546</v>
      </c>
      <c r="B1042" s="57" t="s">
        <v>2547</v>
      </c>
      <c r="C1042" s="58" t="s">
        <v>508</v>
      </c>
      <c r="D1042" s="36" t="n">
        <v>40</v>
      </c>
      <c r="E1042" s="36" t="n">
        <v>1436.64</v>
      </c>
      <c r="F1042" s="36" t="n">
        <v>14.43</v>
      </c>
    </row>
    <row r="1043" customFormat="false" ht="14.25" hidden="false" customHeight="false" outlineLevel="0" collapsed="false">
      <c r="A1043" s="34" t="s">
        <v>2548</v>
      </c>
      <c r="B1043" s="57" t="s">
        <v>2549</v>
      </c>
      <c r="C1043" s="58" t="s">
        <v>508</v>
      </c>
      <c r="D1043" s="36" t="n">
        <v>5316.89</v>
      </c>
      <c r="E1043" s="36" t="n">
        <v>4162.25</v>
      </c>
      <c r="F1043" s="36" t="n">
        <v>302.29</v>
      </c>
    </row>
    <row r="1044" customFormat="false" ht="14.25" hidden="false" customHeight="false" outlineLevel="0" collapsed="false">
      <c r="A1044" s="34" t="s">
        <v>2550</v>
      </c>
      <c r="B1044" s="57" t="s">
        <v>2551</v>
      </c>
      <c r="C1044" s="58" t="s">
        <v>508</v>
      </c>
      <c r="D1044" s="36" t="n">
        <v>625.01</v>
      </c>
      <c r="E1044" s="36" t="n">
        <v>2588.34</v>
      </c>
      <c r="F1044" s="36" t="n">
        <v>27.09</v>
      </c>
    </row>
    <row r="1045" customFormat="false" ht="14.25" hidden="false" customHeight="false" outlineLevel="0" collapsed="false">
      <c r="A1045" s="34" t="s">
        <v>2552</v>
      </c>
      <c r="B1045" s="57" t="s">
        <v>1632</v>
      </c>
      <c r="C1045" s="58" t="s">
        <v>508</v>
      </c>
      <c r="D1045" s="36" t="n">
        <v>480</v>
      </c>
      <c r="E1045" s="36" t="n">
        <v>72.57</v>
      </c>
      <c r="F1045" s="36" t="n">
        <v>18.19</v>
      </c>
    </row>
    <row r="1046" customFormat="false" ht="14.25" hidden="false" customHeight="false" outlineLevel="0" collapsed="false">
      <c r="A1046" s="34" t="s">
        <v>2553</v>
      </c>
      <c r="B1046" s="57" t="s">
        <v>2554</v>
      </c>
      <c r="C1046" s="58" t="s">
        <v>508</v>
      </c>
      <c r="D1046" s="36" t="n">
        <v>84877.01</v>
      </c>
      <c r="E1046" s="36" t="n">
        <v>8450.04</v>
      </c>
      <c r="F1046" s="36" t="n">
        <v>1852.32</v>
      </c>
    </row>
    <row r="1047" customFormat="false" ht="14.25" hidden="false" customHeight="false" outlineLevel="0" collapsed="false">
      <c r="A1047" s="34" t="s">
        <v>2555</v>
      </c>
      <c r="B1047" s="57" t="s">
        <v>2556</v>
      </c>
      <c r="C1047" s="58" t="s">
        <v>508</v>
      </c>
      <c r="D1047" s="36" t="n">
        <v>14253</v>
      </c>
      <c r="E1047" s="36" t="n">
        <v>2093.4</v>
      </c>
      <c r="F1047" s="36" t="n">
        <v>507.64</v>
      </c>
    </row>
    <row r="1048" customFormat="false" ht="14.25" hidden="false" customHeight="false" outlineLevel="0" collapsed="false">
      <c r="A1048" s="34" t="s">
        <v>2557</v>
      </c>
      <c r="B1048" s="57" t="s">
        <v>2558</v>
      </c>
      <c r="C1048" s="58" t="s">
        <v>508</v>
      </c>
      <c r="D1048" s="36" t="n">
        <v>522224.16</v>
      </c>
      <c r="E1048" s="36" t="n">
        <v>55073.26</v>
      </c>
      <c r="F1048" s="36" t="n">
        <v>13013.03</v>
      </c>
    </row>
    <row r="1049" customFormat="false" ht="14.25" hidden="false" customHeight="false" outlineLevel="0" collapsed="false">
      <c r="A1049" s="34" t="s">
        <v>2559</v>
      </c>
      <c r="B1049" s="57" t="s">
        <v>2560</v>
      </c>
      <c r="C1049" s="58" t="s">
        <v>508</v>
      </c>
      <c r="D1049" s="36" t="n">
        <v>25</v>
      </c>
      <c r="E1049" s="36" t="n">
        <v>6.75</v>
      </c>
      <c r="F1049" s="36" t="n">
        <v>1.64</v>
      </c>
    </row>
    <row r="1050" customFormat="false" ht="14.25" hidden="false" customHeight="false" outlineLevel="0" collapsed="false">
      <c r="A1050" s="34" t="s">
        <v>2561</v>
      </c>
      <c r="B1050" s="57" t="s">
        <v>2562</v>
      </c>
      <c r="C1050" s="58" t="s">
        <v>508</v>
      </c>
      <c r="D1050" s="36" t="n">
        <v>15599.73</v>
      </c>
      <c r="E1050" s="36" t="n">
        <v>4421.77</v>
      </c>
      <c r="F1050" s="36" t="n">
        <v>869.99</v>
      </c>
    </row>
    <row r="1051" customFormat="false" ht="14.25" hidden="false" customHeight="false" outlineLevel="0" collapsed="false">
      <c r="A1051" s="34" t="s">
        <v>2563</v>
      </c>
      <c r="B1051" s="57" t="s">
        <v>2564</v>
      </c>
      <c r="C1051" s="58" t="s">
        <v>508</v>
      </c>
      <c r="D1051" s="36" t="n">
        <v>2205775.45</v>
      </c>
      <c r="E1051" s="36" t="n">
        <v>262440.56</v>
      </c>
      <c r="F1051" s="36" t="n">
        <v>60890.03</v>
      </c>
    </row>
    <row r="1052" customFormat="false" ht="14.25" hidden="false" customHeight="false" outlineLevel="0" collapsed="false">
      <c r="A1052" s="34" t="s">
        <v>2565</v>
      </c>
      <c r="B1052" s="57" t="s">
        <v>2566</v>
      </c>
      <c r="C1052" s="58" t="s">
        <v>508</v>
      </c>
      <c r="D1052" s="36" t="n">
        <v>503198</v>
      </c>
      <c r="E1052" s="36" t="n">
        <v>86677.97</v>
      </c>
      <c r="F1052" s="36" t="n">
        <v>21053.64</v>
      </c>
    </row>
    <row r="1053" customFormat="false" ht="14.25" hidden="false" customHeight="false" outlineLevel="0" collapsed="false">
      <c r="A1053" s="34" t="s">
        <v>2567</v>
      </c>
      <c r="B1053" s="57" t="s">
        <v>2568</v>
      </c>
      <c r="C1053" s="58" t="s">
        <v>508</v>
      </c>
      <c r="D1053" s="36" t="n">
        <v>17857.14</v>
      </c>
      <c r="E1053" s="36" t="n">
        <v>2844.62</v>
      </c>
      <c r="F1053" s="36" t="n">
        <v>676.18</v>
      </c>
    </row>
    <row r="1054" customFormat="false" ht="14.25" hidden="false" customHeight="false" outlineLevel="0" collapsed="false">
      <c r="A1054" s="34" t="s">
        <v>2569</v>
      </c>
      <c r="B1054" s="57" t="s">
        <v>2570</v>
      </c>
      <c r="C1054" s="58" t="s">
        <v>508</v>
      </c>
      <c r="D1054" s="36" t="n">
        <v>46152.2</v>
      </c>
      <c r="E1054" s="36" t="n">
        <v>11507.63</v>
      </c>
      <c r="F1054" s="36" t="n">
        <v>1892.45</v>
      </c>
    </row>
    <row r="1055" customFormat="false" ht="14.25" hidden="false" customHeight="false" outlineLevel="0" collapsed="false">
      <c r="A1055" s="34" t="s">
        <v>2571</v>
      </c>
      <c r="B1055" s="57" t="s">
        <v>2572</v>
      </c>
      <c r="C1055" s="58" t="s">
        <v>508</v>
      </c>
      <c r="D1055" s="36" t="n">
        <v>52.17</v>
      </c>
      <c r="E1055" s="36" t="n">
        <v>137.92</v>
      </c>
      <c r="F1055" s="36" t="n">
        <v>37.82</v>
      </c>
    </row>
    <row r="1056" customFormat="false" ht="14.25" hidden="false" customHeight="false" outlineLevel="0" collapsed="false">
      <c r="A1056" s="34" t="s">
        <v>2573</v>
      </c>
      <c r="B1056" s="57" t="s">
        <v>2574</v>
      </c>
      <c r="C1056" s="58" t="s">
        <v>508</v>
      </c>
      <c r="D1056" s="36" t="n">
        <v>53715</v>
      </c>
      <c r="E1056" s="36" t="n">
        <v>13796.79</v>
      </c>
      <c r="F1056" s="36" t="n">
        <v>3324.34</v>
      </c>
    </row>
    <row r="1057" customFormat="false" ht="14.25" hidden="false" customHeight="false" outlineLevel="0" collapsed="false">
      <c r="A1057" s="34" t="s">
        <v>2575</v>
      </c>
      <c r="B1057" s="57" t="s">
        <v>2576</v>
      </c>
      <c r="C1057" s="58" t="s">
        <v>508</v>
      </c>
      <c r="D1057" s="36" t="n">
        <v>318510.6</v>
      </c>
      <c r="E1057" s="36" t="n">
        <v>72722.73</v>
      </c>
      <c r="F1057" s="36" t="n">
        <v>15644.59</v>
      </c>
    </row>
    <row r="1058" customFormat="false" ht="14.25" hidden="false" customHeight="false" outlineLevel="0" collapsed="false">
      <c r="A1058" s="34" t="s">
        <v>2577</v>
      </c>
      <c r="B1058" s="57" t="s">
        <v>2578</v>
      </c>
      <c r="C1058" s="58" t="s">
        <v>508</v>
      </c>
      <c r="D1058" s="36" t="n">
        <v>941982.05</v>
      </c>
      <c r="E1058" s="36" t="n">
        <v>116292.91</v>
      </c>
      <c r="F1058" s="36" t="n">
        <v>26256.45</v>
      </c>
    </row>
    <row r="1059" customFormat="false" ht="14.25" hidden="false" customHeight="false" outlineLevel="0" collapsed="false">
      <c r="A1059" s="34" t="s">
        <v>2579</v>
      </c>
      <c r="B1059" s="57" t="s">
        <v>2580</v>
      </c>
      <c r="C1059" s="58" t="s">
        <v>508</v>
      </c>
      <c r="D1059" s="36" t="n">
        <v>120281.63</v>
      </c>
      <c r="E1059" s="36" t="n">
        <v>31748.82</v>
      </c>
      <c r="F1059" s="36" t="n">
        <v>7202.95</v>
      </c>
    </row>
    <row r="1060" customFormat="false" ht="14.25" hidden="false" customHeight="false" outlineLevel="0" collapsed="false">
      <c r="A1060" s="34" t="s">
        <v>2581</v>
      </c>
      <c r="B1060" s="57" t="s">
        <v>2582</v>
      </c>
      <c r="C1060" s="58" t="s">
        <v>508</v>
      </c>
      <c r="D1060" s="36" t="n">
        <v>4333.2</v>
      </c>
      <c r="E1060" s="36" t="n">
        <v>721.41</v>
      </c>
      <c r="F1060" s="36" t="n">
        <v>175.29</v>
      </c>
    </row>
    <row r="1061" customFormat="false" ht="14.25" hidden="false" customHeight="false" outlineLevel="0" collapsed="false">
      <c r="A1061" s="34" t="s">
        <v>2583</v>
      </c>
      <c r="B1061" s="57" t="s">
        <v>2584</v>
      </c>
      <c r="C1061" s="58" t="s">
        <v>508</v>
      </c>
      <c r="D1061" s="36" t="n">
        <v>3780</v>
      </c>
      <c r="E1061" s="36" t="n">
        <v>1128.95</v>
      </c>
      <c r="F1061" s="36" t="n">
        <v>230.1</v>
      </c>
    </row>
    <row r="1062" customFormat="false" ht="14.25" hidden="false" customHeight="false" outlineLevel="0" collapsed="false">
      <c r="A1062" s="34" t="s">
        <v>2585</v>
      </c>
      <c r="B1062" s="57" t="s">
        <v>2586</v>
      </c>
      <c r="C1062" s="58" t="s">
        <v>508</v>
      </c>
      <c r="D1062" s="36" t="n">
        <v>7540.2</v>
      </c>
      <c r="E1062" s="36" t="n">
        <v>2678.86</v>
      </c>
      <c r="F1062" s="36" t="n">
        <v>650.99</v>
      </c>
    </row>
    <row r="1063" customFormat="false" ht="14.25" hidden="false" customHeight="false" outlineLevel="0" collapsed="false">
      <c r="A1063" s="34" t="s">
        <v>2587</v>
      </c>
      <c r="B1063" s="57" t="s">
        <v>2588</v>
      </c>
      <c r="C1063" s="58" t="s">
        <v>508</v>
      </c>
      <c r="D1063" s="36" t="n">
        <v>15221.01</v>
      </c>
      <c r="E1063" s="36" t="n">
        <v>5149.41</v>
      </c>
      <c r="F1063" s="36" t="n">
        <v>1246.12</v>
      </c>
    </row>
    <row r="1064" customFormat="false" ht="14.25" hidden="false" customHeight="false" outlineLevel="0" collapsed="false">
      <c r="A1064" s="34" t="s">
        <v>2589</v>
      </c>
      <c r="B1064" s="57" t="s">
        <v>2590</v>
      </c>
      <c r="C1064" s="58" t="s">
        <v>508</v>
      </c>
      <c r="D1064" s="36" t="n">
        <v>19799.09</v>
      </c>
      <c r="E1064" s="36" t="n">
        <v>5619.77</v>
      </c>
      <c r="F1064" s="36" t="n">
        <v>1069.42</v>
      </c>
    </row>
    <row r="1065" customFormat="false" ht="14.25" hidden="false" customHeight="false" outlineLevel="0" collapsed="false">
      <c r="A1065" s="34" t="s">
        <v>2591</v>
      </c>
      <c r="B1065" s="57" t="s">
        <v>2592</v>
      </c>
      <c r="C1065" s="58" t="s">
        <v>508</v>
      </c>
      <c r="D1065" s="36" t="n">
        <v>350.13</v>
      </c>
      <c r="E1065" s="36" t="n">
        <v>150.09</v>
      </c>
      <c r="F1065" s="36" t="n">
        <v>28.41</v>
      </c>
    </row>
    <row r="1066" customFormat="false" ht="14.25" hidden="false" customHeight="false" outlineLevel="0" collapsed="false">
      <c r="A1066" s="34" t="s">
        <v>2593</v>
      </c>
      <c r="B1066" s="57" t="s">
        <v>2594</v>
      </c>
      <c r="C1066" s="58" t="s">
        <v>508</v>
      </c>
      <c r="D1066" s="36" t="n">
        <v>72608.13</v>
      </c>
      <c r="E1066" s="36" t="n">
        <v>14446.62</v>
      </c>
      <c r="F1066" s="36" t="n">
        <v>2245.27</v>
      </c>
    </row>
    <row r="1067" customFormat="false" ht="14.25" hidden="false" customHeight="false" outlineLevel="0" collapsed="false">
      <c r="A1067" s="34" t="s">
        <v>2595</v>
      </c>
      <c r="B1067" s="57" t="s">
        <v>2596</v>
      </c>
      <c r="C1067" s="58" t="s">
        <v>508</v>
      </c>
      <c r="D1067" s="36" t="n">
        <v>1266</v>
      </c>
      <c r="E1067" s="36" t="n">
        <v>510.66</v>
      </c>
      <c r="F1067" s="36" t="n">
        <v>109.1</v>
      </c>
    </row>
    <row r="1068" customFormat="false" ht="14.25" hidden="false" customHeight="false" outlineLevel="0" collapsed="false">
      <c r="A1068" s="34" t="s">
        <v>2597</v>
      </c>
      <c r="B1068" s="57" t="s">
        <v>2598</v>
      </c>
      <c r="C1068" s="58" t="s">
        <v>508</v>
      </c>
      <c r="D1068" s="36" t="n">
        <v>15373.52</v>
      </c>
      <c r="E1068" s="36" t="n">
        <v>13410.42</v>
      </c>
      <c r="F1068" s="36" t="n">
        <v>2183.3</v>
      </c>
    </row>
    <row r="1069" customFormat="false" ht="14.25" hidden="false" customHeight="false" outlineLevel="0" collapsed="false">
      <c r="A1069" s="34" t="s">
        <v>2599</v>
      </c>
      <c r="B1069" s="57" t="s">
        <v>2600</v>
      </c>
      <c r="C1069" s="58" t="s">
        <v>508</v>
      </c>
      <c r="D1069" s="36" t="n">
        <v>76948.7</v>
      </c>
      <c r="E1069" s="36" t="n">
        <v>6439.53</v>
      </c>
      <c r="F1069" s="36" t="n">
        <v>1574.64</v>
      </c>
    </row>
    <row r="1070" customFormat="false" ht="14.25" hidden="false" customHeight="false" outlineLevel="0" collapsed="false">
      <c r="A1070" s="34" t="s">
        <v>2601</v>
      </c>
      <c r="B1070" s="57" t="s">
        <v>2602</v>
      </c>
      <c r="C1070" s="58" t="s">
        <v>508</v>
      </c>
      <c r="D1070" s="36" t="n">
        <v>136</v>
      </c>
      <c r="E1070" s="36" t="n">
        <v>107.56</v>
      </c>
      <c r="F1070" s="36" t="n">
        <v>26.14</v>
      </c>
    </row>
    <row r="1071" customFormat="false" ht="14.25" hidden="false" customHeight="false" outlineLevel="0" collapsed="false">
      <c r="A1071" s="34" t="s">
        <v>2603</v>
      </c>
      <c r="B1071" s="57" t="s">
        <v>2604</v>
      </c>
      <c r="C1071" s="58" t="s">
        <v>508</v>
      </c>
      <c r="D1071" s="36" t="n">
        <v>275</v>
      </c>
      <c r="E1071" s="36" t="n">
        <v>351.48</v>
      </c>
      <c r="F1071" s="36" t="n">
        <v>21.81</v>
      </c>
    </row>
    <row r="1072" customFormat="false" ht="14.25" hidden="false" customHeight="false" outlineLevel="0" collapsed="false">
      <c r="A1072" s="34" t="s">
        <v>2605</v>
      </c>
      <c r="B1072" s="57" t="s">
        <v>2606</v>
      </c>
      <c r="C1072" s="58" t="s">
        <v>508</v>
      </c>
      <c r="D1072" s="36" t="n">
        <v>6200</v>
      </c>
      <c r="E1072" s="36" t="n">
        <v>1096.3</v>
      </c>
      <c r="F1072" s="36" t="n">
        <v>266.54</v>
      </c>
    </row>
    <row r="1073" customFormat="false" ht="14.25" hidden="false" customHeight="false" outlineLevel="0" collapsed="false">
      <c r="A1073" s="34" t="s">
        <v>2607</v>
      </c>
      <c r="B1073" s="57" t="s">
        <v>2608</v>
      </c>
      <c r="C1073" s="58" t="s">
        <v>508</v>
      </c>
      <c r="D1073" s="36" t="n">
        <v>17789.35</v>
      </c>
      <c r="E1073" s="36" t="n">
        <v>8359.35</v>
      </c>
      <c r="F1073" s="36" t="n">
        <v>747.9</v>
      </c>
    </row>
    <row r="1074" customFormat="false" ht="14.25" hidden="false" customHeight="false" outlineLevel="0" collapsed="false">
      <c r="A1074" s="34" t="s">
        <v>2609</v>
      </c>
      <c r="B1074" s="57" t="s">
        <v>2610</v>
      </c>
      <c r="C1074" s="58" t="s">
        <v>508</v>
      </c>
      <c r="D1074" s="36" t="n">
        <v>146</v>
      </c>
      <c r="E1074" s="36" t="n">
        <v>818.02</v>
      </c>
      <c r="F1074" s="36" t="n">
        <v>200.87</v>
      </c>
    </row>
    <row r="1075" customFormat="false" ht="14.25" hidden="false" customHeight="false" outlineLevel="0" collapsed="false">
      <c r="A1075" s="34" t="s">
        <v>2611</v>
      </c>
      <c r="B1075" s="57" t="s">
        <v>2612</v>
      </c>
      <c r="C1075" s="58" t="s">
        <v>508</v>
      </c>
      <c r="D1075" s="36" t="n">
        <v>2543128</v>
      </c>
      <c r="E1075" s="36" t="n">
        <v>391447.63</v>
      </c>
      <c r="F1075" s="36" t="n">
        <v>86142.84</v>
      </c>
    </row>
    <row r="1076" customFormat="false" ht="14.25" hidden="false" customHeight="false" outlineLevel="0" collapsed="false">
      <c r="A1076" s="34" t="s">
        <v>2613</v>
      </c>
      <c r="B1076" s="57" t="s">
        <v>2614</v>
      </c>
      <c r="C1076" s="58" t="s">
        <v>508</v>
      </c>
      <c r="D1076" s="36" t="n">
        <v>420</v>
      </c>
      <c r="E1076" s="36" t="n">
        <v>70.85</v>
      </c>
      <c r="F1076" s="36" t="n">
        <v>17.22</v>
      </c>
    </row>
    <row r="1077" customFormat="false" ht="14.25" hidden="false" customHeight="false" outlineLevel="0" collapsed="false">
      <c r="A1077" s="34" t="s">
        <v>2615</v>
      </c>
      <c r="B1077" s="57" t="s">
        <v>2616</v>
      </c>
      <c r="C1077" s="58" t="s">
        <v>508</v>
      </c>
      <c r="D1077" s="36" t="n">
        <v>279761</v>
      </c>
      <c r="E1077" s="36" t="n">
        <v>44940.26</v>
      </c>
      <c r="F1077" s="36" t="n">
        <v>8982.48</v>
      </c>
    </row>
    <row r="1078" customFormat="false" ht="14.25" hidden="false" customHeight="false" outlineLevel="0" collapsed="false">
      <c r="A1078" s="34" t="s">
        <v>2617</v>
      </c>
      <c r="B1078" s="57" t="s">
        <v>2618</v>
      </c>
      <c r="C1078" s="58" t="s">
        <v>508</v>
      </c>
      <c r="D1078" s="36" t="n">
        <v>429340</v>
      </c>
      <c r="E1078" s="36" t="n">
        <v>57332.76</v>
      </c>
      <c r="F1078" s="36" t="n">
        <v>13128.47</v>
      </c>
    </row>
    <row r="1079" customFormat="false" ht="14.25" hidden="false" customHeight="false" outlineLevel="0" collapsed="false">
      <c r="A1079" s="34" t="s">
        <v>2619</v>
      </c>
      <c r="B1079" s="57" t="s">
        <v>2620</v>
      </c>
      <c r="C1079" s="58" t="s">
        <v>508</v>
      </c>
      <c r="D1079" s="36" t="n">
        <v>16220</v>
      </c>
      <c r="E1079" s="36" t="n">
        <v>2710.91</v>
      </c>
      <c r="F1079" s="36" t="n">
        <v>659.29</v>
      </c>
    </row>
    <row r="1080" customFormat="false" ht="14.25" hidden="false" customHeight="false" outlineLevel="0" collapsed="false">
      <c r="A1080" s="34" t="s">
        <v>2621</v>
      </c>
      <c r="B1080" s="57" t="s">
        <v>2622</v>
      </c>
      <c r="C1080" s="58" t="s">
        <v>508</v>
      </c>
      <c r="D1080" s="36" t="n">
        <v>60598.49</v>
      </c>
      <c r="E1080" s="36" t="n">
        <v>10811.65</v>
      </c>
      <c r="F1080" s="36" t="n">
        <v>2336</v>
      </c>
    </row>
    <row r="1081" customFormat="false" ht="14.25" hidden="false" customHeight="false" outlineLevel="0" collapsed="false">
      <c r="A1081" s="34" t="s">
        <v>2623</v>
      </c>
      <c r="B1081" s="57" t="s">
        <v>2624</v>
      </c>
      <c r="C1081" s="58" t="s">
        <v>508</v>
      </c>
      <c r="D1081" s="36" t="n">
        <v>22321.41</v>
      </c>
      <c r="E1081" s="36" t="n">
        <v>10339.32</v>
      </c>
      <c r="F1081" s="36" t="n">
        <v>1152.2</v>
      </c>
    </row>
    <row r="1082" customFormat="false" ht="14.25" hidden="false" customHeight="false" outlineLevel="0" collapsed="false">
      <c r="A1082" s="34" t="s">
        <v>2625</v>
      </c>
      <c r="B1082" s="57" t="s">
        <v>2626</v>
      </c>
      <c r="C1082" s="58" t="s">
        <v>508</v>
      </c>
      <c r="D1082" s="36" t="n">
        <v>54306</v>
      </c>
      <c r="E1082" s="36" t="n">
        <v>11896.98</v>
      </c>
      <c r="F1082" s="36" t="n">
        <v>1806.59</v>
      </c>
    </row>
    <row r="1083" customFormat="false" ht="14.25" hidden="false" customHeight="false" outlineLevel="0" collapsed="false">
      <c r="A1083" s="34" t="s">
        <v>2627</v>
      </c>
      <c r="B1083" s="57" t="s">
        <v>2628</v>
      </c>
      <c r="C1083" s="58" t="s">
        <v>508</v>
      </c>
      <c r="D1083" s="36" t="n">
        <v>609.88</v>
      </c>
      <c r="E1083" s="36" t="n">
        <v>3067.6</v>
      </c>
      <c r="F1083" s="36" t="n">
        <v>73.59</v>
      </c>
    </row>
    <row r="1084" customFormat="false" ht="14.25" hidden="false" customHeight="false" outlineLevel="0" collapsed="false">
      <c r="A1084" s="34" t="s">
        <v>2629</v>
      </c>
      <c r="B1084" s="57" t="s">
        <v>2630</v>
      </c>
      <c r="C1084" s="58" t="s">
        <v>508</v>
      </c>
      <c r="D1084" s="36" t="n">
        <v>1631291.3</v>
      </c>
      <c r="E1084" s="36" t="n">
        <v>126570.84</v>
      </c>
      <c r="F1084" s="36" t="n">
        <v>25575.02</v>
      </c>
    </row>
    <row r="1085" customFormat="false" ht="14.25" hidden="false" customHeight="false" outlineLevel="0" collapsed="false">
      <c r="A1085" s="34" t="s">
        <v>2631</v>
      </c>
      <c r="B1085" s="57" t="s">
        <v>2632</v>
      </c>
      <c r="C1085" s="58" t="s">
        <v>508</v>
      </c>
      <c r="D1085" s="36" t="n">
        <v>130751.5</v>
      </c>
      <c r="E1085" s="36" t="n">
        <v>20539.05</v>
      </c>
      <c r="F1085" s="36" t="n">
        <v>891.89</v>
      </c>
    </row>
    <row r="1086" customFormat="false" ht="14.25" hidden="false" customHeight="false" outlineLevel="0" collapsed="false">
      <c r="A1086" s="34" t="s">
        <v>2633</v>
      </c>
      <c r="B1086" s="57" t="s">
        <v>2634</v>
      </c>
      <c r="C1086" s="58" t="s">
        <v>508</v>
      </c>
      <c r="D1086" s="36" t="n">
        <v>212263</v>
      </c>
      <c r="E1086" s="36" t="n">
        <v>29089.65</v>
      </c>
      <c r="F1086" s="36" t="n">
        <v>6918.06</v>
      </c>
    </row>
    <row r="1087" customFormat="false" ht="14.25" hidden="false" customHeight="false" outlineLevel="0" collapsed="false">
      <c r="A1087" s="34" t="s">
        <v>2635</v>
      </c>
      <c r="B1087" s="57" t="s">
        <v>2636</v>
      </c>
      <c r="C1087" s="58" t="s">
        <v>508</v>
      </c>
      <c r="D1087" s="36" t="n">
        <v>27902.28</v>
      </c>
      <c r="E1087" s="36" t="n">
        <v>20315.34</v>
      </c>
      <c r="F1087" s="36" t="n">
        <v>1586.33</v>
      </c>
    </row>
    <row r="1088" customFormat="false" ht="14.25" hidden="false" customHeight="false" outlineLevel="0" collapsed="false">
      <c r="A1088" s="34" t="s">
        <v>2637</v>
      </c>
      <c r="B1088" s="57" t="s">
        <v>2638</v>
      </c>
      <c r="C1088" s="58" t="s">
        <v>508</v>
      </c>
      <c r="D1088" s="36" t="n">
        <v>2462.63</v>
      </c>
      <c r="E1088" s="36" t="n">
        <v>1552.37</v>
      </c>
      <c r="F1088" s="36" t="n">
        <v>73.09</v>
      </c>
    </row>
    <row r="1089" customFormat="false" ht="14.25" hidden="false" customHeight="false" outlineLevel="0" collapsed="false">
      <c r="A1089" s="34" t="s">
        <v>2639</v>
      </c>
      <c r="B1089" s="57" t="s">
        <v>2640</v>
      </c>
      <c r="C1089" s="58" t="s">
        <v>508</v>
      </c>
      <c r="D1089" s="36" t="n">
        <v>145</v>
      </c>
      <c r="E1089" s="36" t="n">
        <v>105.7</v>
      </c>
      <c r="F1089" s="36" t="n">
        <v>1.06</v>
      </c>
    </row>
    <row r="1090" customFormat="false" ht="14.25" hidden="false" customHeight="false" outlineLevel="0" collapsed="false">
      <c r="A1090" s="34" t="s">
        <v>2641</v>
      </c>
      <c r="B1090" s="57" t="s">
        <v>2642</v>
      </c>
      <c r="C1090" s="58" t="s">
        <v>508</v>
      </c>
      <c r="D1090" s="36" t="n">
        <v>8688</v>
      </c>
      <c r="E1090" s="36" t="n">
        <v>5871.92</v>
      </c>
      <c r="F1090" s="36" t="n">
        <v>205.9</v>
      </c>
    </row>
    <row r="1091" customFormat="false" ht="14.25" hidden="false" customHeight="false" outlineLevel="0" collapsed="false">
      <c r="A1091" s="34" t="s">
        <v>2643</v>
      </c>
      <c r="B1091" s="57" t="s">
        <v>2644</v>
      </c>
      <c r="C1091" s="58" t="s">
        <v>508</v>
      </c>
      <c r="D1091" s="36" t="n">
        <v>7708.64</v>
      </c>
      <c r="E1091" s="36" t="n">
        <v>7742.47</v>
      </c>
      <c r="F1091" s="36" t="n">
        <v>381.16</v>
      </c>
    </row>
    <row r="1092" customFormat="false" ht="14.25" hidden="false" customHeight="false" outlineLevel="0" collapsed="false">
      <c r="A1092" s="34" t="s">
        <v>2645</v>
      </c>
      <c r="B1092" s="57" t="s">
        <v>2646</v>
      </c>
      <c r="C1092" s="58" t="s">
        <v>508</v>
      </c>
      <c r="D1092" s="36" t="n">
        <v>230.5</v>
      </c>
      <c r="E1092" s="36" t="n">
        <v>368.03</v>
      </c>
      <c r="F1092" s="36" t="n">
        <v>82.23</v>
      </c>
    </row>
    <row r="1093" customFormat="false" ht="14.25" hidden="false" customHeight="false" outlineLevel="0" collapsed="false">
      <c r="A1093" s="34" t="s">
        <v>2647</v>
      </c>
      <c r="B1093" s="57" t="s">
        <v>2648</v>
      </c>
      <c r="C1093" s="58" t="s">
        <v>508</v>
      </c>
      <c r="D1093" s="36" t="n">
        <v>200</v>
      </c>
      <c r="E1093" s="36" t="n">
        <v>299.99</v>
      </c>
      <c r="F1093" s="36" t="n">
        <v>72.96</v>
      </c>
    </row>
    <row r="1094" customFormat="false" ht="14.25" hidden="false" customHeight="false" outlineLevel="0" collapsed="false">
      <c r="A1094" s="34" t="s">
        <v>2649</v>
      </c>
      <c r="B1094" s="57" t="s">
        <v>2650</v>
      </c>
      <c r="C1094" s="58" t="s">
        <v>508</v>
      </c>
      <c r="D1094" s="36" t="n">
        <v>1914.87</v>
      </c>
      <c r="E1094" s="36" t="n">
        <v>11341.99</v>
      </c>
      <c r="F1094" s="36" t="n">
        <v>301.59</v>
      </c>
    </row>
    <row r="1095" customFormat="false" ht="14.25" hidden="false" customHeight="false" outlineLevel="0" collapsed="false">
      <c r="A1095" s="34" t="s">
        <v>2651</v>
      </c>
      <c r="B1095" s="57" t="s">
        <v>2652</v>
      </c>
      <c r="C1095" s="58" t="s">
        <v>508</v>
      </c>
      <c r="D1095" s="36" t="n">
        <v>283.9</v>
      </c>
      <c r="E1095" s="36" t="n">
        <v>135.06</v>
      </c>
      <c r="F1095" s="36" t="n">
        <v>28.24</v>
      </c>
    </row>
    <row r="1096" customFormat="false" ht="14.25" hidden="false" customHeight="false" outlineLevel="0" collapsed="false">
      <c r="A1096" s="34" t="s">
        <v>2653</v>
      </c>
      <c r="B1096" s="57" t="s">
        <v>2654</v>
      </c>
      <c r="C1096" s="58" t="s">
        <v>508</v>
      </c>
      <c r="D1096" s="36" t="n">
        <v>25</v>
      </c>
      <c r="E1096" s="36" t="n">
        <v>79.64</v>
      </c>
      <c r="F1096" s="36" t="n">
        <v>0.86</v>
      </c>
    </row>
    <row r="1097" customFormat="false" ht="14.25" hidden="false" customHeight="false" outlineLevel="0" collapsed="false">
      <c r="A1097" s="34" t="s">
        <v>2655</v>
      </c>
      <c r="B1097" s="57" t="s">
        <v>2656</v>
      </c>
      <c r="C1097" s="58" t="s">
        <v>508</v>
      </c>
      <c r="D1097" s="36" t="n">
        <v>5936.5</v>
      </c>
      <c r="E1097" s="36" t="n">
        <v>2663.42</v>
      </c>
      <c r="F1097" s="36" t="n">
        <v>422.3</v>
      </c>
    </row>
    <row r="1098" customFormat="false" ht="14.25" hidden="false" customHeight="false" outlineLevel="0" collapsed="false">
      <c r="A1098" s="34" t="s">
        <v>2657</v>
      </c>
      <c r="B1098" s="57" t="s">
        <v>2658</v>
      </c>
      <c r="C1098" s="58" t="s">
        <v>508</v>
      </c>
      <c r="D1098" s="36" t="n">
        <v>3475.97</v>
      </c>
      <c r="E1098" s="36" t="n">
        <v>846.46</v>
      </c>
      <c r="F1098" s="36" t="n">
        <v>217.16</v>
      </c>
    </row>
    <row r="1099" customFormat="false" ht="14.25" hidden="false" customHeight="false" outlineLevel="0" collapsed="false">
      <c r="A1099" s="34" t="s">
        <v>2659</v>
      </c>
      <c r="B1099" s="57" t="s">
        <v>2660</v>
      </c>
      <c r="C1099" s="58" t="s">
        <v>508</v>
      </c>
      <c r="D1099" s="36" t="n">
        <v>10.5</v>
      </c>
      <c r="E1099" s="36" t="n">
        <v>8.29</v>
      </c>
      <c r="F1099" s="36" t="n">
        <v>2.02</v>
      </c>
    </row>
    <row r="1100" customFormat="false" ht="14.25" hidden="false" customHeight="false" outlineLevel="0" collapsed="false">
      <c r="A1100" s="34" t="s">
        <v>2661</v>
      </c>
      <c r="B1100" s="57" t="s">
        <v>2662</v>
      </c>
      <c r="C1100" s="58" t="s">
        <v>508</v>
      </c>
      <c r="D1100" s="36" t="n">
        <v>1744.41</v>
      </c>
      <c r="E1100" s="36" t="n">
        <v>2974.74</v>
      </c>
      <c r="F1100" s="36" t="n">
        <v>363.75</v>
      </c>
    </row>
    <row r="1101" customFormat="false" ht="14.25" hidden="false" customHeight="false" outlineLevel="0" collapsed="false">
      <c r="A1101" s="34" t="s">
        <v>2663</v>
      </c>
      <c r="B1101" s="57" t="s">
        <v>2664</v>
      </c>
      <c r="C1101" s="58" t="s">
        <v>508</v>
      </c>
      <c r="D1101" s="36" t="n">
        <v>19711.4</v>
      </c>
      <c r="E1101" s="36" t="n">
        <v>5135.74</v>
      </c>
      <c r="F1101" s="36" t="n">
        <v>1031.69</v>
      </c>
    </row>
    <row r="1102" customFormat="false" ht="14.25" hidden="false" customHeight="false" outlineLevel="0" collapsed="false">
      <c r="A1102" s="34" t="s">
        <v>2665</v>
      </c>
      <c r="B1102" s="57" t="s">
        <v>2666</v>
      </c>
      <c r="C1102" s="58" t="s">
        <v>508</v>
      </c>
      <c r="D1102" s="36" t="n">
        <v>200</v>
      </c>
      <c r="E1102" s="36" t="n">
        <v>34.68</v>
      </c>
      <c r="F1102" s="36" t="n">
        <v>8.49</v>
      </c>
    </row>
    <row r="1103" customFormat="false" ht="14.25" hidden="false" customHeight="false" outlineLevel="0" collapsed="false">
      <c r="A1103" s="34" t="s">
        <v>2667</v>
      </c>
      <c r="B1103" s="57" t="s">
        <v>2668</v>
      </c>
      <c r="C1103" s="58" t="s">
        <v>508</v>
      </c>
      <c r="D1103" s="36" t="n">
        <v>37631.9</v>
      </c>
      <c r="E1103" s="36" t="n">
        <v>9884.19</v>
      </c>
      <c r="F1103" s="36" t="n">
        <v>2171.81</v>
      </c>
    </row>
    <row r="1104" customFormat="false" ht="14.25" hidden="false" customHeight="false" outlineLevel="0" collapsed="false">
      <c r="A1104" s="34" t="s">
        <v>2669</v>
      </c>
      <c r="B1104" s="57" t="s">
        <v>2670</v>
      </c>
      <c r="C1104" s="58" t="s">
        <v>508</v>
      </c>
      <c r="D1104" s="36" t="n">
        <v>1030</v>
      </c>
      <c r="E1104" s="36" t="n">
        <v>2888.42</v>
      </c>
      <c r="F1104" s="36" t="n">
        <v>67.92</v>
      </c>
    </row>
    <row r="1105" customFormat="false" ht="14.25" hidden="false" customHeight="false" outlineLevel="0" collapsed="false">
      <c r="A1105" s="34" t="s">
        <v>2671</v>
      </c>
      <c r="B1105" s="57" t="s">
        <v>2672</v>
      </c>
      <c r="C1105" s="58" t="s">
        <v>508</v>
      </c>
      <c r="D1105" s="36" t="n">
        <v>115.8</v>
      </c>
      <c r="E1105" s="36" t="n">
        <v>274.89</v>
      </c>
      <c r="F1105" s="36" t="n">
        <v>27.1</v>
      </c>
    </row>
    <row r="1106" customFormat="false" ht="14.25" hidden="false" customHeight="false" outlineLevel="0" collapsed="false">
      <c r="A1106" s="34" t="s">
        <v>2673</v>
      </c>
      <c r="B1106" s="57" t="s">
        <v>2674</v>
      </c>
      <c r="C1106" s="58" t="s">
        <v>508</v>
      </c>
      <c r="D1106" s="36" t="n">
        <v>27</v>
      </c>
      <c r="E1106" s="36" t="n">
        <v>28.89</v>
      </c>
      <c r="F1106" s="36" t="n">
        <v>7.35</v>
      </c>
    </row>
    <row r="1107" customFormat="false" ht="14.25" hidden="false" customHeight="false" outlineLevel="0" collapsed="false">
      <c r="A1107" s="34" t="s">
        <v>2675</v>
      </c>
      <c r="B1107" s="57" t="s">
        <v>2676</v>
      </c>
      <c r="C1107" s="58" t="s">
        <v>508</v>
      </c>
      <c r="D1107" s="36" t="n">
        <v>1005.25</v>
      </c>
      <c r="E1107" s="36" t="n">
        <v>342.97</v>
      </c>
      <c r="F1107" s="36" t="n">
        <v>83.41</v>
      </c>
    </row>
    <row r="1108" customFormat="false" ht="14.25" hidden="false" customHeight="false" outlineLevel="0" collapsed="false">
      <c r="A1108" s="34" t="s">
        <v>2677</v>
      </c>
      <c r="B1108" s="57" t="s">
        <v>2678</v>
      </c>
      <c r="C1108" s="58" t="s">
        <v>508</v>
      </c>
      <c r="D1108" s="36" t="n">
        <v>38.48</v>
      </c>
      <c r="E1108" s="36" t="n">
        <v>120.26</v>
      </c>
      <c r="F1108" s="36" t="n">
        <v>38.55</v>
      </c>
    </row>
    <row r="1109" customFormat="false" ht="14.25" hidden="false" customHeight="false" outlineLevel="0" collapsed="false">
      <c r="A1109" s="34" t="s">
        <v>2679</v>
      </c>
      <c r="B1109" s="57" t="s">
        <v>2680</v>
      </c>
      <c r="C1109" s="58" t="s">
        <v>508</v>
      </c>
      <c r="D1109" s="36" t="n">
        <v>20150</v>
      </c>
      <c r="E1109" s="36" t="n">
        <v>2313.74</v>
      </c>
      <c r="F1109" s="36" t="n">
        <v>6.46</v>
      </c>
    </row>
    <row r="1110" customFormat="false" ht="14.25" hidden="false" customHeight="false" outlineLevel="0" collapsed="false">
      <c r="A1110" s="34" t="s">
        <v>2681</v>
      </c>
      <c r="B1110" s="57" t="s">
        <v>2682</v>
      </c>
      <c r="C1110" s="58" t="s">
        <v>508</v>
      </c>
      <c r="D1110" s="36" t="n">
        <v>1528.08</v>
      </c>
      <c r="E1110" s="36" t="n">
        <v>14854.94</v>
      </c>
      <c r="F1110" s="36" t="n">
        <v>179.42</v>
      </c>
    </row>
    <row r="1111" customFormat="false" ht="14.25" hidden="false" customHeight="false" outlineLevel="0" collapsed="false">
      <c r="A1111" s="34" t="s">
        <v>2683</v>
      </c>
      <c r="B1111" s="57" t="s">
        <v>2684</v>
      </c>
      <c r="C1111" s="58" t="s">
        <v>508</v>
      </c>
      <c r="D1111" s="36" t="n">
        <v>0.18</v>
      </c>
      <c r="E1111" s="36" t="n">
        <v>36.58</v>
      </c>
      <c r="F1111" s="36" t="n">
        <v>8.96</v>
      </c>
    </row>
    <row r="1112" customFormat="false" ht="14.25" hidden="false" customHeight="false" outlineLevel="0" collapsed="false">
      <c r="A1112" s="34" t="s">
        <v>2685</v>
      </c>
      <c r="B1112" s="57" t="s">
        <v>2686</v>
      </c>
      <c r="C1112" s="58" t="s">
        <v>508</v>
      </c>
      <c r="D1112" s="36" t="n">
        <v>665.31</v>
      </c>
      <c r="E1112" s="36" t="n">
        <v>302.36</v>
      </c>
      <c r="F1112" s="36" t="n">
        <v>63.2</v>
      </c>
    </row>
    <row r="1113" customFormat="false" ht="14.25" hidden="false" customHeight="false" outlineLevel="0" collapsed="false">
      <c r="A1113" s="34" t="s">
        <v>2687</v>
      </c>
      <c r="B1113" s="57" t="s">
        <v>2688</v>
      </c>
      <c r="C1113" s="58" t="s">
        <v>508</v>
      </c>
      <c r="D1113" s="36" t="n">
        <v>5889.76</v>
      </c>
      <c r="E1113" s="36" t="n">
        <v>6735.48</v>
      </c>
      <c r="F1113" s="36" t="n">
        <v>400.14</v>
      </c>
    </row>
    <row r="1114" customFormat="false" ht="14.25" hidden="false" customHeight="false" outlineLevel="0" collapsed="false">
      <c r="A1114" s="34" t="s">
        <v>2689</v>
      </c>
      <c r="B1114" s="57" t="s">
        <v>2690</v>
      </c>
      <c r="C1114" s="58" t="s">
        <v>508</v>
      </c>
      <c r="D1114" s="36" t="n">
        <v>62.03</v>
      </c>
      <c r="E1114" s="36" t="n">
        <v>48.9</v>
      </c>
      <c r="F1114" s="36" t="n">
        <v>12.02</v>
      </c>
    </row>
    <row r="1115" customFormat="false" ht="14.25" hidden="false" customHeight="false" outlineLevel="0" collapsed="false">
      <c r="A1115" s="34" t="s">
        <v>2691</v>
      </c>
      <c r="B1115" s="57" t="s">
        <v>2692</v>
      </c>
      <c r="C1115" s="58" t="s">
        <v>508</v>
      </c>
      <c r="D1115" s="36" t="n">
        <v>4037.13</v>
      </c>
      <c r="E1115" s="36" t="n">
        <v>1536.65</v>
      </c>
      <c r="F1115" s="36" t="n">
        <v>451.33</v>
      </c>
    </row>
    <row r="1116" customFormat="false" ht="14.25" hidden="false" customHeight="false" outlineLevel="0" collapsed="false">
      <c r="A1116" s="34" t="s">
        <v>2693</v>
      </c>
      <c r="B1116" s="57" t="s">
        <v>2694</v>
      </c>
      <c r="C1116" s="58" t="s">
        <v>508</v>
      </c>
      <c r="D1116" s="36" t="n">
        <v>25</v>
      </c>
      <c r="E1116" s="36" t="n">
        <v>10.78</v>
      </c>
      <c r="F1116" s="36" t="n">
        <v>2.62</v>
      </c>
    </row>
    <row r="1117" customFormat="false" ht="14.25" hidden="false" customHeight="false" outlineLevel="0" collapsed="false">
      <c r="A1117" s="34" t="s">
        <v>2695</v>
      </c>
      <c r="B1117" s="57" t="s">
        <v>2696</v>
      </c>
      <c r="C1117" s="58" t="s">
        <v>508</v>
      </c>
      <c r="D1117" s="36" t="n">
        <v>39380.46</v>
      </c>
      <c r="E1117" s="36" t="n">
        <v>19567.09</v>
      </c>
      <c r="F1117" s="36" t="n">
        <v>1394.9</v>
      </c>
    </row>
    <row r="1118" customFormat="false" ht="14.25" hidden="false" customHeight="false" outlineLevel="0" collapsed="false">
      <c r="A1118" s="34" t="s">
        <v>2697</v>
      </c>
      <c r="B1118" s="57" t="s">
        <v>2698</v>
      </c>
      <c r="C1118" s="58" t="s">
        <v>508</v>
      </c>
      <c r="D1118" s="36" t="n">
        <v>633.15</v>
      </c>
      <c r="E1118" s="36" t="n">
        <v>1354.04</v>
      </c>
      <c r="F1118" s="36" t="n">
        <v>93.09</v>
      </c>
    </row>
    <row r="1119" customFormat="false" ht="14.25" hidden="false" customHeight="false" outlineLevel="0" collapsed="false">
      <c r="A1119" s="34" t="s">
        <v>2699</v>
      </c>
      <c r="B1119" s="57" t="s">
        <v>2700</v>
      </c>
      <c r="C1119" s="58" t="s">
        <v>508</v>
      </c>
      <c r="D1119" s="36" t="n">
        <v>130850.67</v>
      </c>
      <c r="E1119" s="36" t="n">
        <v>92772.44</v>
      </c>
      <c r="F1119" s="36" t="n">
        <v>970.11</v>
      </c>
    </row>
    <row r="1120" customFormat="false" ht="14.25" hidden="false" customHeight="false" outlineLevel="0" collapsed="false">
      <c r="A1120" s="34" t="s">
        <v>2701</v>
      </c>
      <c r="B1120" s="57" t="s">
        <v>2702</v>
      </c>
      <c r="C1120" s="58" t="s">
        <v>508</v>
      </c>
      <c r="D1120" s="36" t="n">
        <v>1123.7</v>
      </c>
      <c r="E1120" s="36" t="n">
        <v>5607.89</v>
      </c>
      <c r="F1120" s="36" t="n">
        <v>75.65</v>
      </c>
    </row>
    <row r="1121" customFormat="false" ht="14.25" hidden="false" customHeight="false" outlineLevel="0" collapsed="false">
      <c r="A1121" s="34" t="s">
        <v>2703</v>
      </c>
      <c r="B1121" s="57" t="s">
        <v>2704</v>
      </c>
      <c r="C1121" s="58" t="s">
        <v>508</v>
      </c>
      <c r="D1121" s="36" t="n">
        <v>3091075.53</v>
      </c>
      <c r="E1121" s="36" t="n">
        <v>372000.04</v>
      </c>
      <c r="F1121" s="36" t="n">
        <v>5520.27</v>
      </c>
    </row>
    <row r="1122" customFormat="false" ht="14.25" hidden="false" customHeight="false" outlineLevel="0" collapsed="false">
      <c r="A1122" s="34" t="s">
        <v>2705</v>
      </c>
      <c r="B1122" s="57" t="s">
        <v>2706</v>
      </c>
      <c r="C1122" s="58" t="s">
        <v>508</v>
      </c>
      <c r="D1122" s="36" t="n">
        <v>3627511</v>
      </c>
      <c r="E1122" s="36" t="n">
        <v>469732.29</v>
      </c>
      <c r="F1122" s="36" t="n">
        <v>166746.75</v>
      </c>
    </row>
    <row r="1123" customFormat="false" ht="14.25" hidden="false" customHeight="false" outlineLevel="0" collapsed="false">
      <c r="A1123" s="34" t="s">
        <v>2707</v>
      </c>
      <c r="B1123" s="57" t="s">
        <v>2708</v>
      </c>
      <c r="C1123" s="58" t="s">
        <v>508</v>
      </c>
      <c r="D1123" s="36" t="n">
        <v>47378.08</v>
      </c>
      <c r="E1123" s="36" t="n">
        <v>55437.25</v>
      </c>
      <c r="F1123" s="36" t="n">
        <v>1423.69</v>
      </c>
    </row>
    <row r="1124" customFormat="false" ht="14.25" hidden="false" customHeight="false" outlineLevel="0" collapsed="false">
      <c r="A1124" s="34" t="s">
        <v>2709</v>
      </c>
      <c r="B1124" s="57" t="s">
        <v>2710</v>
      </c>
      <c r="C1124" s="58" t="s">
        <v>508</v>
      </c>
      <c r="D1124" s="36" t="n">
        <v>644575.28</v>
      </c>
      <c r="E1124" s="36" t="n">
        <v>131093.8</v>
      </c>
      <c r="F1124" s="36" t="n">
        <v>3265.49</v>
      </c>
    </row>
    <row r="1125" customFormat="false" ht="14.25" hidden="false" customHeight="false" outlineLevel="0" collapsed="false">
      <c r="A1125" s="34" t="s">
        <v>2711</v>
      </c>
      <c r="B1125" s="57" t="s">
        <v>2712</v>
      </c>
      <c r="C1125" s="58" t="s">
        <v>508</v>
      </c>
      <c r="D1125" s="36" t="n">
        <v>134255</v>
      </c>
      <c r="E1125" s="36" t="n">
        <v>16446.84</v>
      </c>
      <c r="F1125" s="36" t="n">
        <v>535.22</v>
      </c>
    </row>
    <row r="1126" customFormat="false" ht="14.25" hidden="false" customHeight="false" outlineLevel="0" collapsed="false">
      <c r="A1126" s="34" t="s">
        <v>2713</v>
      </c>
      <c r="B1126" s="57" t="s">
        <v>2714</v>
      </c>
      <c r="C1126" s="58" t="s">
        <v>508</v>
      </c>
      <c r="D1126" s="36" t="n">
        <v>1325916</v>
      </c>
      <c r="E1126" s="36" t="n">
        <v>144775.59</v>
      </c>
      <c r="F1126" s="36" t="n">
        <v>5661.32</v>
      </c>
    </row>
    <row r="1127" customFormat="false" ht="14.25" hidden="false" customHeight="false" outlineLevel="0" collapsed="false">
      <c r="A1127" s="34" t="s">
        <v>2715</v>
      </c>
      <c r="B1127" s="57" t="s">
        <v>2716</v>
      </c>
      <c r="C1127" s="58" t="s">
        <v>508</v>
      </c>
      <c r="D1127" s="36" t="n">
        <v>96179.35</v>
      </c>
      <c r="E1127" s="36" t="n">
        <v>22705.44</v>
      </c>
      <c r="F1127" s="36" t="n">
        <v>1070.81</v>
      </c>
    </row>
    <row r="1128" customFormat="false" ht="14.25" hidden="false" customHeight="false" outlineLevel="0" collapsed="false">
      <c r="A1128" s="34" t="s">
        <v>2717</v>
      </c>
      <c r="B1128" s="57" t="s">
        <v>2718</v>
      </c>
      <c r="C1128" s="58" t="s">
        <v>508</v>
      </c>
      <c r="D1128" s="36" t="n">
        <v>25405.83</v>
      </c>
      <c r="E1128" s="36" t="n">
        <v>10200.94</v>
      </c>
      <c r="F1128" s="36" t="n">
        <v>2027.34</v>
      </c>
    </row>
    <row r="1129" customFormat="false" ht="14.25" hidden="false" customHeight="false" outlineLevel="0" collapsed="false">
      <c r="A1129" s="34" t="s">
        <v>2719</v>
      </c>
      <c r="B1129" s="57" t="s">
        <v>2720</v>
      </c>
      <c r="C1129" s="58" t="s">
        <v>508</v>
      </c>
      <c r="D1129" s="36" t="n">
        <v>36235</v>
      </c>
      <c r="E1129" s="36" t="n">
        <v>26287.87</v>
      </c>
      <c r="F1129" s="36" t="n">
        <v>6332.17</v>
      </c>
    </row>
    <row r="1130" customFormat="false" ht="14.25" hidden="false" customHeight="false" outlineLevel="0" collapsed="false">
      <c r="A1130" s="34" t="s">
        <v>2721</v>
      </c>
      <c r="B1130" s="57" t="s">
        <v>2722</v>
      </c>
      <c r="C1130" s="58" t="s">
        <v>508</v>
      </c>
      <c r="D1130" s="36" t="n">
        <v>1</v>
      </c>
      <c r="E1130" s="36" t="n">
        <v>2</v>
      </c>
      <c r="F1130" s="36" t="n">
        <v>0.7</v>
      </c>
    </row>
    <row r="1131" customFormat="false" ht="14.25" hidden="false" customHeight="false" outlineLevel="0" collapsed="false">
      <c r="A1131" s="34" t="s">
        <v>2723</v>
      </c>
      <c r="B1131" s="57" t="s">
        <v>2724</v>
      </c>
      <c r="C1131" s="58" t="s">
        <v>508</v>
      </c>
      <c r="D1131" s="36" t="n">
        <v>92364.96</v>
      </c>
      <c r="E1131" s="36" t="n">
        <v>66484.16</v>
      </c>
      <c r="F1131" s="36" t="n">
        <v>9679.96</v>
      </c>
    </row>
    <row r="1132" customFormat="false" ht="14.25" hidden="false" customHeight="false" outlineLevel="0" collapsed="false">
      <c r="A1132" s="34" t="s">
        <v>2725</v>
      </c>
      <c r="B1132" s="57" t="s">
        <v>2726</v>
      </c>
      <c r="C1132" s="58" t="s">
        <v>508</v>
      </c>
      <c r="D1132" s="36" t="n">
        <v>19363.9</v>
      </c>
      <c r="E1132" s="36" t="n">
        <v>15295.28</v>
      </c>
      <c r="F1132" s="36" t="n">
        <v>2817.08</v>
      </c>
    </row>
    <row r="1133" customFormat="false" ht="14.25" hidden="false" customHeight="false" outlineLevel="0" collapsed="false">
      <c r="A1133" s="34" t="s">
        <v>2727</v>
      </c>
      <c r="B1133" s="57" t="s">
        <v>2728</v>
      </c>
      <c r="C1133" s="58" t="s">
        <v>508</v>
      </c>
      <c r="D1133" s="36" t="n">
        <v>2346</v>
      </c>
      <c r="E1133" s="36" t="n">
        <v>1246.87</v>
      </c>
      <c r="F1133" s="36" t="n">
        <v>13</v>
      </c>
    </row>
    <row r="1134" customFormat="false" ht="14.25" hidden="false" customHeight="false" outlineLevel="0" collapsed="false">
      <c r="A1134" s="34" t="s">
        <v>2729</v>
      </c>
      <c r="B1134" s="57" t="s">
        <v>2730</v>
      </c>
      <c r="C1134" s="58" t="s">
        <v>508</v>
      </c>
      <c r="D1134" s="36" t="n">
        <v>108818.34</v>
      </c>
      <c r="E1134" s="36" t="n">
        <v>40432.92</v>
      </c>
      <c r="F1134" s="36" t="n">
        <v>456.64</v>
      </c>
    </row>
    <row r="1135" customFormat="false" ht="14.25" hidden="false" customHeight="false" outlineLevel="0" collapsed="false">
      <c r="A1135" s="34" t="s">
        <v>2731</v>
      </c>
      <c r="B1135" s="57" t="s">
        <v>2732</v>
      </c>
      <c r="C1135" s="58" t="s">
        <v>508</v>
      </c>
      <c r="D1135" s="36" t="n">
        <v>190</v>
      </c>
      <c r="E1135" s="36" t="n">
        <v>164.77</v>
      </c>
      <c r="F1135" s="36" t="n">
        <v>40.04</v>
      </c>
    </row>
    <row r="1136" customFormat="false" ht="14.25" hidden="false" customHeight="false" outlineLevel="0" collapsed="false">
      <c r="A1136" s="34" t="s">
        <v>2733</v>
      </c>
      <c r="B1136" s="57" t="s">
        <v>2734</v>
      </c>
      <c r="C1136" s="58" t="s">
        <v>508</v>
      </c>
      <c r="D1136" s="36" t="n">
        <v>490</v>
      </c>
      <c r="E1136" s="36" t="n">
        <v>270.14</v>
      </c>
      <c r="F1136" s="36" t="n">
        <v>65.65</v>
      </c>
    </row>
    <row r="1137" customFormat="false" ht="14.25" hidden="false" customHeight="false" outlineLevel="0" collapsed="false">
      <c r="A1137" s="34" t="s">
        <v>2735</v>
      </c>
      <c r="B1137" s="57" t="s">
        <v>2736</v>
      </c>
      <c r="C1137" s="58" t="s">
        <v>508</v>
      </c>
      <c r="D1137" s="36" t="n">
        <v>19751.78</v>
      </c>
      <c r="E1137" s="36" t="n">
        <v>10916.63</v>
      </c>
      <c r="F1137" s="36" t="n">
        <v>2083.36</v>
      </c>
    </row>
    <row r="1138" customFormat="false" ht="14.25" hidden="false" customHeight="false" outlineLevel="0" collapsed="false">
      <c r="A1138" s="34" t="s">
        <v>2737</v>
      </c>
      <c r="B1138" s="57" t="s">
        <v>2738</v>
      </c>
      <c r="C1138" s="58" t="s">
        <v>508</v>
      </c>
      <c r="D1138" s="36" t="n">
        <v>138490.09</v>
      </c>
      <c r="E1138" s="36" t="n">
        <v>42488.32</v>
      </c>
      <c r="F1138" s="36" t="n">
        <v>10020.82</v>
      </c>
    </row>
    <row r="1139" customFormat="false" ht="14.25" hidden="false" customHeight="false" outlineLevel="0" collapsed="false">
      <c r="A1139" s="34" t="s">
        <v>2739</v>
      </c>
      <c r="B1139" s="57" t="s">
        <v>2740</v>
      </c>
      <c r="C1139" s="58" t="s">
        <v>508</v>
      </c>
      <c r="D1139" s="36" t="n">
        <v>3722.5</v>
      </c>
      <c r="E1139" s="36" t="n">
        <v>1326.96</v>
      </c>
      <c r="F1139" s="36" t="n">
        <v>314.82</v>
      </c>
    </row>
    <row r="1140" customFormat="false" ht="14.25" hidden="false" customHeight="false" outlineLevel="0" collapsed="false">
      <c r="A1140" s="34" t="s">
        <v>2741</v>
      </c>
      <c r="B1140" s="57" t="s">
        <v>2742</v>
      </c>
      <c r="C1140" s="58" t="s">
        <v>508</v>
      </c>
      <c r="D1140" s="36" t="n">
        <v>913728</v>
      </c>
      <c r="E1140" s="36" t="n">
        <v>251286.41</v>
      </c>
      <c r="F1140" s="36" t="n">
        <v>60424.34</v>
      </c>
    </row>
    <row r="1141" customFormat="false" ht="14.25" hidden="false" customHeight="false" outlineLevel="0" collapsed="false">
      <c r="A1141" s="34" t="s">
        <v>2743</v>
      </c>
      <c r="B1141" s="57" t="s">
        <v>2744</v>
      </c>
      <c r="C1141" s="58" t="s">
        <v>508</v>
      </c>
      <c r="D1141" s="36" t="n">
        <v>18060</v>
      </c>
      <c r="E1141" s="36" t="n">
        <v>5537.91</v>
      </c>
      <c r="F1141" s="36" t="n">
        <v>1333.21</v>
      </c>
    </row>
    <row r="1142" customFormat="false" ht="14.25" hidden="false" customHeight="false" outlineLevel="0" collapsed="false">
      <c r="A1142" s="34" t="s">
        <v>2745</v>
      </c>
      <c r="B1142" s="57" t="s">
        <v>2746</v>
      </c>
      <c r="C1142" s="58" t="s">
        <v>508</v>
      </c>
      <c r="D1142" s="36" t="n">
        <v>8453.2</v>
      </c>
      <c r="E1142" s="36" t="n">
        <v>1344.93</v>
      </c>
      <c r="F1142" s="36" t="n">
        <v>327.07</v>
      </c>
    </row>
    <row r="1143" customFormat="false" ht="14.25" hidden="false" customHeight="false" outlineLevel="0" collapsed="false">
      <c r="A1143" s="34" t="s">
        <v>2747</v>
      </c>
      <c r="B1143" s="57" t="s">
        <v>2748</v>
      </c>
      <c r="C1143" s="58" t="s">
        <v>508</v>
      </c>
      <c r="D1143" s="36" t="n">
        <v>165</v>
      </c>
      <c r="E1143" s="36" t="n">
        <v>141.3</v>
      </c>
      <c r="F1143" s="36" t="n">
        <v>26.6</v>
      </c>
    </row>
    <row r="1144" customFormat="false" ht="14.25" hidden="false" customHeight="false" outlineLevel="0" collapsed="false">
      <c r="A1144" s="34" t="s">
        <v>2749</v>
      </c>
      <c r="B1144" s="57" t="s">
        <v>2750</v>
      </c>
      <c r="C1144" s="58" t="s">
        <v>508</v>
      </c>
      <c r="D1144" s="36" t="n">
        <v>2552525.5</v>
      </c>
      <c r="E1144" s="36" t="n">
        <v>692217.3</v>
      </c>
      <c r="F1144" s="36" t="n">
        <v>11044.79</v>
      </c>
    </row>
    <row r="1145" customFormat="false" ht="14.25" hidden="false" customHeight="false" outlineLevel="0" collapsed="false">
      <c r="A1145" s="34" t="s">
        <v>2751</v>
      </c>
      <c r="B1145" s="57" t="s">
        <v>2752</v>
      </c>
      <c r="C1145" s="58" t="s">
        <v>508</v>
      </c>
      <c r="D1145" s="36" t="n">
        <v>125215.14</v>
      </c>
      <c r="E1145" s="36" t="n">
        <v>38987.84</v>
      </c>
      <c r="F1145" s="36" t="n">
        <v>1370.62</v>
      </c>
    </row>
    <row r="1146" customFormat="false" ht="14.25" hidden="false" customHeight="false" outlineLevel="0" collapsed="false">
      <c r="A1146" s="34" t="s">
        <v>2753</v>
      </c>
      <c r="B1146" s="57" t="s">
        <v>2754</v>
      </c>
      <c r="C1146" s="58" t="s">
        <v>508</v>
      </c>
      <c r="D1146" s="36" t="n">
        <v>401</v>
      </c>
      <c r="E1146" s="36" t="n">
        <v>131.67</v>
      </c>
      <c r="F1146" s="36" t="n">
        <v>32.06</v>
      </c>
    </row>
    <row r="1147" customFormat="false" ht="14.25" hidden="false" customHeight="false" outlineLevel="0" collapsed="false">
      <c r="A1147" s="34" t="s">
        <v>2755</v>
      </c>
      <c r="B1147" s="57" t="s">
        <v>2756</v>
      </c>
      <c r="C1147" s="58" t="s">
        <v>508</v>
      </c>
      <c r="D1147" s="36" t="n">
        <v>1</v>
      </c>
      <c r="E1147" s="36" t="n">
        <v>1.62</v>
      </c>
      <c r="F1147" s="36" t="n">
        <v>0.4</v>
      </c>
    </row>
    <row r="1148" customFormat="false" ht="14.25" hidden="false" customHeight="false" outlineLevel="0" collapsed="false">
      <c r="A1148" s="34" t="s">
        <v>2757</v>
      </c>
      <c r="B1148" s="57" t="s">
        <v>1632</v>
      </c>
      <c r="C1148" s="58" t="s">
        <v>508</v>
      </c>
      <c r="D1148" s="36" t="n">
        <v>155</v>
      </c>
      <c r="E1148" s="36" t="n">
        <v>63.23</v>
      </c>
      <c r="F1148" s="36" t="n">
        <v>15.37</v>
      </c>
    </row>
    <row r="1149" customFormat="false" ht="14.25" hidden="false" customHeight="false" outlineLevel="0" collapsed="false">
      <c r="A1149" s="34" t="s">
        <v>2758</v>
      </c>
      <c r="B1149" s="57" t="s">
        <v>2759</v>
      </c>
      <c r="C1149" s="58" t="s">
        <v>508</v>
      </c>
      <c r="D1149" s="36" t="n">
        <v>12206.53</v>
      </c>
      <c r="E1149" s="36" t="n">
        <v>5414.51</v>
      </c>
      <c r="F1149" s="36" t="n">
        <v>1311.77</v>
      </c>
    </row>
    <row r="1150" customFormat="false" ht="14.25" hidden="false" customHeight="false" outlineLevel="0" collapsed="false">
      <c r="A1150" s="34" t="s">
        <v>2760</v>
      </c>
      <c r="B1150" s="57" t="s">
        <v>2761</v>
      </c>
      <c r="C1150" s="58" t="s">
        <v>508</v>
      </c>
      <c r="D1150" s="36" t="n">
        <v>738.78</v>
      </c>
      <c r="E1150" s="36" t="n">
        <v>931.67</v>
      </c>
      <c r="F1150" s="36" t="n">
        <v>150.08</v>
      </c>
    </row>
    <row r="1151" customFormat="false" ht="14.25" hidden="false" customHeight="false" outlineLevel="0" collapsed="false">
      <c r="A1151" s="34" t="s">
        <v>2762</v>
      </c>
      <c r="B1151" s="57" t="s">
        <v>2763</v>
      </c>
      <c r="C1151" s="58" t="s">
        <v>508</v>
      </c>
      <c r="D1151" s="36" t="n">
        <v>10.28</v>
      </c>
      <c r="E1151" s="36" t="n">
        <v>10.45</v>
      </c>
      <c r="F1151" s="36" t="n">
        <v>5.41</v>
      </c>
    </row>
    <row r="1152" customFormat="false" ht="14.25" hidden="false" customHeight="false" outlineLevel="0" collapsed="false">
      <c r="A1152" s="34" t="s">
        <v>2764</v>
      </c>
      <c r="B1152" s="57" t="s">
        <v>2765</v>
      </c>
      <c r="C1152" s="58" t="s">
        <v>508</v>
      </c>
      <c r="D1152" s="36" t="n">
        <v>0.3</v>
      </c>
      <c r="E1152" s="36" t="n">
        <v>8.73</v>
      </c>
      <c r="F1152" s="36" t="n">
        <v>2.12</v>
      </c>
    </row>
    <row r="1153" customFormat="false" ht="14.25" hidden="false" customHeight="false" outlineLevel="0" collapsed="false">
      <c r="A1153" s="34" t="s">
        <v>2766</v>
      </c>
      <c r="B1153" s="57" t="s">
        <v>2767</v>
      </c>
      <c r="C1153" s="58" t="s">
        <v>508</v>
      </c>
      <c r="D1153" s="36" t="n">
        <v>827</v>
      </c>
      <c r="E1153" s="36" t="n">
        <v>4680.53</v>
      </c>
      <c r="F1153" s="36" t="n">
        <v>491.65</v>
      </c>
    </row>
    <row r="1154" customFormat="false" ht="14.25" hidden="false" customHeight="false" outlineLevel="0" collapsed="false">
      <c r="A1154" s="34" t="s">
        <v>2768</v>
      </c>
      <c r="B1154" s="57" t="s">
        <v>2769</v>
      </c>
      <c r="C1154" s="58" t="s">
        <v>508</v>
      </c>
      <c r="D1154" s="36" t="n">
        <v>448.87</v>
      </c>
      <c r="E1154" s="36" t="n">
        <v>8544.16</v>
      </c>
      <c r="F1154" s="36" t="n">
        <v>102.91</v>
      </c>
    </row>
    <row r="1155" customFormat="false" ht="14.25" hidden="false" customHeight="false" outlineLevel="0" collapsed="false">
      <c r="A1155" s="34" t="s">
        <v>2770</v>
      </c>
      <c r="B1155" s="57" t="s">
        <v>2771</v>
      </c>
      <c r="C1155" s="58" t="s">
        <v>508</v>
      </c>
      <c r="D1155" s="36" t="n">
        <v>3507.3</v>
      </c>
      <c r="E1155" s="36" t="n">
        <v>21420.89</v>
      </c>
      <c r="F1155" s="36" t="n">
        <v>322.91</v>
      </c>
    </row>
    <row r="1156" customFormat="false" ht="14.25" hidden="false" customHeight="false" outlineLevel="0" collapsed="false">
      <c r="A1156" s="34" t="s">
        <v>2772</v>
      </c>
      <c r="B1156" s="57" t="s">
        <v>2773</v>
      </c>
      <c r="C1156" s="58" t="s">
        <v>508</v>
      </c>
      <c r="D1156" s="36" t="n">
        <v>402.74</v>
      </c>
      <c r="E1156" s="36" t="n">
        <v>9014.62</v>
      </c>
      <c r="F1156" s="36" t="n">
        <v>226.51</v>
      </c>
    </row>
    <row r="1157" customFormat="false" ht="14.25" hidden="false" customHeight="false" outlineLevel="0" collapsed="false">
      <c r="A1157" s="34" t="s">
        <v>2774</v>
      </c>
      <c r="B1157" s="57" t="s">
        <v>2775</v>
      </c>
      <c r="C1157" s="58" t="s">
        <v>508</v>
      </c>
      <c r="D1157" s="36" t="n">
        <v>514.84</v>
      </c>
      <c r="E1157" s="36" t="n">
        <v>619.63</v>
      </c>
      <c r="F1157" s="36" t="n">
        <v>45.61</v>
      </c>
    </row>
    <row r="1158" customFormat="false" ht="14.25" hidden="false" customHeight="false" outlineLevel="0" collapsed="false">
      <c r="A1158" s="34" t="s">
        <v>2776</v>
      </c>
      <c r="B1158" s="57" t="s">
        <v>2777</v>
      </c>
      <c r="C1158" s="58" t="s">
        <v>508</v>
      </c>
      <c r="D1158" s="36" t="n">
        <v>8480.25</v>
      </c>
      <c r="E1158" s="36" t="n">
        <v>58361.64</v>
      </c>
      <c r="F1158" s="36" t="n">
        <v>616.72</v>
      </c>
    </row>
    <row r="1159" customFormat="false" ht="14.25" hidden="false" customHeight="false" outlineLevel="0" collapsed="false">
      <c r="A1159" s="34" t="s">
        <v>2778</v>
      </c>
      <c r="B1159" s="57" t="s">
        <v>2779</v>
      </c>
      <c r="C1159" s="58" t="s">
        <v>508</v>
      </c>
      <c r="D1159" s="36" t="n">
        <v>10227</v>
      </c>
      <c r="E1159" s="36" t="n">
        <v>4007.8</v>
      </c>
      <c r="F1159" s="36" t="n">
        <v>890.46</v>
      </c>
    </row>
    <row r="1160" customFormat="false" ht="14.25" hidden="false" customHeight="false" outlineLevel="0" collapsed="false">
      <c r="A1160" s="34" t="s">
        <v>2780</v>
      </c>
      <c r="B1160" s="57" t="s">
        <v>2781</v>
      </c>
      <c r="C1160" s="58" t="s">
        <v>508</v>
      </c>
      <c r="D1160" s="36" t="n">
        <v>95270.69</v>
      </c>
      <c r="E1160" s="36" t="n">
        <v>229728.71</v>
      </c>
      <c r="F1160" s="36" t="n">
        <v>3098.1</v>
      </c>
    </row>
    <row r="1161" customFormat="false" ht="14.25" hidden="false" customHeight="false" outlineLevel="0" collapsed="false">
      <c r="A1161" s="34" t="s">
        <v>2782</v>
      </c>
      <c r="B1161" s="57" t="s">
        <v>2783</v>
      </c>
      <c r="C1161" s="58" t="s">
        <v>508</v>
      </c>
      <c r="D1161" s="36" t="n">
        <v>168.01</v>
      </c>
      <c r="E1161" s="36" t="n">
        <v>774.66</v>
      </c>
      <c r="F1161" s="36" t="n">
        <v>27.99</v>
      </c>
    </row>
    <row r="1162" customFormat="false" ht="14.25" hidden="false" customHeight="false" outlineLevel="0" collapsed="false">
      <c r="A1162" s="34" t="s">
        <v>2784</v>
      </c>
      <c r="B1162" s="57" t="s">
        <v>2785</v>
      </c>
      <c r="C1162" s="58" t="s">
        <v>508</v>
      </c>
      <c r="D1162" s="36" t="n">
        <v>971.01</v>
      </c>
      <c r="E1162" s="36" t="n">
        <v>975.16</v>
      </c>
      <c r="F1162" s="36" t="n">
        <v>165.49</v>
      </c>
    </row>
    <row r="1163" customFormat="false" ht="14.25" hidden="false" customHeight="false" outlineLevel="0" collapsed="false">
      <c r="A1163" s="34" t="s">
        <v>2786</v>
      </c>
      <c r="B1163" s="57" t="s">
        <v>2787</v>
      </c>
      <c r="C1163" s="58" t="s">
        <v>508</v>
      </c>
      <c r="D1163" s="36" t="n">
        <v>376.1</v>
      </c>
      <c r="E1163" s="36" t="n">
        <v>4699.98</v>
      </c>
      <c r="F1163" s="36" t="n">
        <v>47.6</v>
      </c>
    </row>
    <row r="1164" customFormat="false" ht="14.25" hidden="false" customHeight="false" outlineLevel="0" collapsed="false">
      <c r="A1164" s="34" t="s">
        <v>2788</v>
      </c>
      <c r="B1164" s="57" t="s">
        <v>2789</v>
      </c>
      <c r="C1164" s="58" t="s">
        <v>508</v>
      </c>
      <c r="D1164" s="36" t="n">
        <v>44871.06</v>
      </c>
      <c r="E1164" s="36" t="n">
        <v>180912.01</v>
      </c>
      <c r="F1164" s="36" t="n">
        <v>2287.63</v>
      </c>
    </row>
    <row r="1165" customFormat="false" ht="14.25" hidden="false" customHeight="false" outlineLevel="0" collapsed="false">
      <c r="A1165" s="34" t="s">
        <v>2790</v>
      </c>
      <c r="B1165" s="57" t="s">
        <v>2791</v>
      </c>
      <c r="C1165" s="58" t="s">
        <v>508</v>
      </c>
      <c r="D1165" s="36" t="n">
        <v>0.2</v>
      </c>
      <c r="E1165" s="36" t="n">
        <v>3.37</v>
      </c>
      <c r="F1165" s="36" t="n">
        <v>0.82</v>
      </c>
    </row>
    <row r="1166" customFormat="false" ht="14.25" hidden="false" customHeight="false" outlineLevel="0" collapsed="false">
      <c r="A1166" s="34" t="s">
        <v>2792</v>
      </c>
      <c r="B1166" s="57" t="s">
        <v>2793</v>
      </c>
      <c r="C1166" s="58" t="s">
        <v>508</v>
      </c>
      <c r="D1166" s="36" t="n">
        <v>44753.23</v>
      </c>
      <c r="E1166" s="36" t="n">
        <v>42245.98</v>
      </c>
      <c r="F1166" s="36" t="n">
        <v>434.76</v>
      </c>
    </row>
    <row r="1167" customFormat="false" ht="14.25" hidden="false" customHeight="false" outlineLevel="0" collapsed="false">
      <c r="A1167" s="34" t="s">
        <v>2794</v>
      </c>
      <c r="B1167" s="57" t="s">
        <v>2795</v>
      </c>
      <c r="C1167" s="58" t="s">
        <v>508</v>
      </c>
      <c r="D1167" s="36" t="n">
        <v>0.5</v>
      </c>
      <c r="E1167" s="36" t="n">
        <v>4.35</v>
      </c>
      <c r="F1167" s="36" t="n">
        <v>1.06</v>
      </c>
    </row>
    <row r="1168" customFormat="false" ht="14.25" hidden="false" customHeight="false" outlineLevel="0" collapsed="false">
      <c r="A1168" s="34" t="s">
        <v>2796</v>
      </c>
      <c r="B1168" s="57" t="s">
        <v>2797</v>
      </c>
      <c r="C1168" s="58" t="s">
        <v>508</v>
      </c>
      <c r="D1168" s="36" t="n">
        <v>250</v>
      </c>
      <c r="E1168" s="36" t="n">
        <v>1538.83</v>
      </c>
      <c r="F1168" s="36" t="n">
        <v>15.45</v>
      </c>
    </row>
    <row r="1169" customFormat="false" ht="14.25" hidden="false" customHeight="false" outlineLevel="0" collapsed="false">
      <c r="A1169" s="34" t="s">
        <v>2798</v>
      </c>
      <c r="B1169" s="57" t="s">
        <v>2799</v>
      </c>
      <c r="C1169" s="58" t="s">
        <v>508</v>
      </c>
      <c r="D1169" s="36" t="n">
        <v>1.28</v>
      </c>
      <c r="E1169" s="36" t="n">
        <v>28.21</v>
      </c>
      <c r="F1169" s="36" t="n">
        <v>7.16</v>
      </c>
    </row>
    <row r="1170" customFormat="false" ht="14.25" hidden="false" customHeight="false" outlineLevel="0" collapsed="false">
      <c r="A1170" s="34" t="s">
        <v>2800</v>
      </c>
      <c r="B1170" s="57" t="s">
        <v>2801</v>
      </c>
      <c r="C1170" s="58" t="s">
        <v>508</v>
      </c>
      <c r="D1170" s="36" t="n">
        <v>15178.88</v>
      </c>
      <c r="E1170" s="36" t="n">
        <v>61412.14</v>
      </c>
      <c r="F1170" s="36" t="n">
        <v>648.57</v>
      </c>
    </row>
    <row r="1171" customFormat="false" ht="14.25" hidden="false" customHeight="false" outlineLevel="0" collapsed="false">
      <c r="A1171" s="34" t="s">
        <v>2802</v>
      </c>
      <c r="B1171" s="57" t="s">
        <v>2803</v>
      </c>
      <c r="C1171" s="58" t="s">
        <v>508</v>
      </c>
      <c r="D1171" s="36" t="n">
        <v>152375</v>
      </c>
      <c r="E1171" s="36" t="n">
        <v>19674.45</v>
      </c>
      <c r="F1171" s="36" t="n">
        <v>4781.63</v>
      </c>
    </row>
    <row r="1172" customFormat="false" ht="14.25" hidden="false" customHeight="false" outlineLevel="0" collapsed="false">
      <c r="A1172" s="34" t="s">
        <v>2804</v>
      </c>
      <c r="B1172" s="57" t="s">
        <v>2805</v>
      </c>
      <c r="C1172" s="58" t="s">
        <v>508</v>
      </c>
      <c r="D1172" s="36" t="n">
        <v>14061.29</v>
      </c>
      <c r="E1172" s="36" t="n">
        <v>4464.32</v>
      </c>
      <c r="F1172" s="36" t="n">
        <v>1044.86</v>
      </c>
    </row>
    <row r="1173" customFormat="false" ht="14.25" hidden="false" customHeight="false" outlineLevel="0" collapsed="false">
      <c r="A1173" s="34" t="s">
        <v>2806</v>
      </c>
      <c r="B1173" s="57" t="s">
        <v>2807</v>
      </c>
      <c r="C1173" s="58" t="s">
        <v>508</v>
      </c>
      <c r="D1173" s="36" t="n">
        <v>2</v>
      </c>
      <c r="E1173" s="36" t="n">
        <v>170.78</v>
      </c>
      <c r="F1173" s="36" t="n">
        <v>1.71</v>
      </c>
    </row>
    <row r="1174" customFormat="false" ht="14.25" hidden="false" customHeight="false" outlineLevel="0" collapsed="false">
      <c r="A1174" s="34" t="s">
        <v>2808</v>
      </c>
      <c r="B1174" s="57" t="s">
        <v>2809</v>
      </c>
      <c r="C1174" s="58" t="s">
        <v>508</v>
      </c>
      <c r="D1174" s="36" t="n">
        <v>322.1</v>
      </c>
      <c r="E1174" s="36" t="n">
        <v>2215.31</v>
      </c>
      <c r="F1174" s="36" t="n">
        <v>209.04</v>
      </c>
    </row>
    <row r="1175" customFormat="false" ht="14.25" hidden="false" customHeight="false" outlineLevel="0" collapsed="false">
      <c r="A1175" s="34" t="s">
        <v>2810</v>
      </c>
      <c r="B1175" s="57" t="s">
        <v>2811</v>
      </c>
      <c r="C1175" s="58" t="s">
        <v>508</v>
      </c>
      <c r="D1175" s="36" t="n">
        <v>265.4</v>
      </c>
      <c r="E1175" s="36" t="n">
        <v>3405.35</v>
      </c>
      <c r="F1175" s="36" t="n">
        <v>39.67</v>
      </c>
    </row>
    <row r="1176" customFormat="false" ht="14.25" hidden="false" customHeight="false" outlineLevel="0" collapsed="false">
      <c r="A1176" s="34" t="s">
        <v>2812</v>
      </c>
      <c r="B1176" s="57" t="s">
        <v>2813</v>
      </c>
      <c r="C1176" s="58" t="s">
        <v>508</v>
      </c>
      <c r="D1176" s="36" t="n">
        <v>40579.23</v>
      </c>
      <c r="E1176" s="36" t="n">
        <v>146380.12</v>
      </c>
      <c r="F1176" s="36" t="n">
        <v>2806.6</v>
      </c>
    </row>
    <row r="1177" customFormat="false" ht="14.25" hidden="false" customHeight="false" outlineLevel="0" collapsed="false">
      <c r="A1177" s="34" t="s">
        <v>2814</v>
      </c>
      <c r="B1177" s="57" t="s">
        <v>2815</v>
      </c>
      <c r="C1177" s="58" t="s">
        <v>508</v>
      </c>
      <c r="D1177" s="36" t="n">
        <v>59296</v>
      </c>
      <c r="E1177" s="36" t="n">
        <v>26962.52</v>
      </c>
      <c r="F1177" s="36" t="n">
        <v>6036.34</v>
      </c>
    </row>
    <row r="1178" customFormat="false" ht="14.25" hidden="false" customHeight="false" outlineLevel="0" collapsed="false">
      <c r="A1178" s="34" t="s">
        <v>2816</v>
      </c>
      <c r="B1178" s="57" t="s">
        <v>2817</v>
      </c>
      <c r="C1178" s="58" t="s">
        <v>508</v>
      </c>
      <c r="D1178" s="36" t="n">
        <v>6045</v>
      </c>
      <c r="E1178" s="36" t="n">
        <v>2379.63</v>
      </c>
      <c r="F1178" s="36" t="n">
        <v>346.3</v>
      </c>
    </row>
    <row r="1179" customFormat="false" ht="14.25" hidden="false" customHeight="false" outlineLevel="0" collapsed="false">
      <c r="A1179" s="34" t="s">
        <v>2818</v>
      </c>
      <c r="B1179" s="57" t="s">
        <v>2819</v>
      </c>
      <c r="C1179" s="58" t="s">
        <v>508</v>
      </c>
      <c r="D1179" s="36" t="n">
        <v>15</v>
      </c>
      <c r="E1179" s="36" t="n">
        <v>241.15</v>
      </c>
      <c r="F1179" s="36" t="n">
        <v>16.77</v>
      </c>
    </row>
    <row r="1180" customFormat="false" ht="14.25" hidden="false" customHeight="false" outlineLevel="0" collapsed="false">
      <c r="A1180" s="34" t="s">
        <v>2820</v>
      </c>
      <c r="B1180" s="57" t="s">
        <v>2821</v>
      </c>
      <c r="C1180" s="58" t="s">
        <v>508</v>
      </c>
      <c r="D1180" s="36" t="n">
        <v>44384.49</v>
      </c>
      <c r="E1180" s="36" t="n">
        <v>125548.23</v>
      </c>
      <c r="F1180" s="36" t="n">
        <v>9153.67</v>
      </c>
    </row>
    <row r="1181" customFormat="false" ht="14.25" hidden="false" customHeight="false" outlineLevel="0" collapsed="false">
      <c r="A1181" s="34" t="s">
        <v>2822</v>
      </c>
      <c r="B1181" s="57" t="s">
        <v>2823</v>
      </c>
      <c r="C1181" s="58" t="s">
        <v>508</v>
      </c>
      <c r="D1181" s="36" t="n">
        <v>12053.36</v>
      </c>
      <c r="E1181" s="36" t="n">
        <v>26668.95</v>
      </c>
      <c r="F1181" s="36" t="n">
        <v>300.73</v>
      </c>
    </row>
    <row r="1182" customFormat="false" ht="14.25" hidden="false" customHeight="false" outlineLevel="0" collapsed="false">
      <c r="A1182" s="34" t="s">
        <v>2824</v>
      </c>
      <c r="B1182" s="57" t="s">
        <v>2825</v>
      </c>
      <c r="C1182" s="58" t="s">
        <v>508</v>
      </c>
      <c r="D1182" s="36" t="n">
        <v>25</v>
      </c>
      <c r="E1182" s="36" t="n">
        <v>112.11</v>
      </c>
      <c r="F1182" s="36" t="n">
        <v>1.12</v>
      </c>
    </row>
    <row r="1183" customFormat="false" ht="14.25" hidden="false" customHeight="false" outlineLevel="0" collapsed="false">
      <c r="A1183" s="34" t="s">
        <v>2826</v>
      </c>
      <c r="B1183" s="57" t="s">
        <v>2827</v>
      </c>
      <c r="C1183" s="58" t="s">
        <v>508</v>
      </c>
      <c r="D1183" s="36" t="n">
        <v>1071</v>
      </c>
      <c r="E1183" s="36" t="n">
        <v>2928.84</v>
      </c>
      <c r="F1183" s="36" t="n">
        <v>29.68</v>
      </c>
    </row>
    <row r="1184" customFormat="false" ht="14.25" hidden="false" customHeight="false" outlineLevel="0" collapsed="false">
      <c r="A1184" s="34" t="s">
        <v>2828</v>
      </c>
      <c r="B1184" s="57" t="s">
        <v>1632</v>
      </c>
      <c r="C1184" s="58" t="s">
        <v>508</v>
      </c>
      <c r="D1184" s="36" t="n">
        <v>1528</v>
      </c>
      <c r="E1184" s="36" t="n">
        <v>3630.3</v>
      </c>
      <c r="F1184" s="36" t="n">
        <v>36.57</v>
      </c>
    </row>
    <row r="1185" customFormat="false" ht="14.25" hidden="false" customHeight="false" outlineLevel="0" collapsed="false">
      <c r="A1185" s="34" t="s">
        <v>2829</v>
      </c>
      <c r="B1185" s="57" t="s">
        <v>2830</v>
      </c>
      <c r="C1185" s="58" t="s">
        <v>508</v>
      </c>
      <c r="D1185" s="36" t="n">
        <v>2189.01</v>
      </c>
      <c r="E1185" s="36" t="n">
        <v>37892.29</v>
      </c>
      <c r="F1185" s="36" t="n">
        <v>1392.89</v>
      </c>
    </row>
    <row r="1186" customFormat="false" ht="14.25" hidden="false" customHeight="false" outlineLevel="0" collapsed="false">
      <c r="A1186" s="34" t="s">
        <v>2831</v>
      </c>
      <c r="B1186" s="57" t="s">
        <v>2832</v>
      </c>
      <c r="C1186" s="58" t="s">
        <v>508</v>
      </c>
      <c r="D1186" s="36" t="n">
        <v>7724.9</v>
      </c>
      <c r="E1186" s="36" t="n">
        <v>24955.07</v>
      </c>
      <c r="F1186" s="36" t="n">
        <v>246.92</v>
      </c>
    </row>
    <row r="1187" customFormat="false" ht="14.25" hidden="false" customHeight="false" outlineLevel="0" collapsed="false">
      <c r="A1187" s="34" t="s">
        <v>2833</v>
      </c>
      <c r="B1187" s="57" t="s">
        <v>2834</v>
      </c>
      <c r="C1187" s="58" t="s">
        <v>508</v>
      </c>
      <c r="D1187" s="36" t="n">
        <v>12816</v>
      </c>
      <c r="E1187" s="36" t="n">
        <v>23372.76</v>
      </c>
      <c r="F1187" s="36" t="n">
        <v>215.4</v>
      </c>
    </row>
    <row r="1188" customFormat="false" ht="14.25" hidden="false" customHeight="false" outlineLevel="0" collapsed="false">
      <c r="A1188" s="34" t="s">
        <v>2835</v>
      </c>
      <c r="B1188" s="57" t="s">
        <v>2836</v>
      </c>
      <c r="C1188" s="58" t="s">
        <v>508</v>
      </c>
      <c r="D1188" s="36" t="n">
        <v>7886.15</v>
      </c>
      <c r="E1188" s="36" t="n">
        <v>22498.49</v>
      </c>
      <c r="F1188" s="36" t="n">
        <v>344.21</v>
      </c>
    </row>
    <row r="1189" customFormat="false" ht="14.25" hidden="false" customHeight="false" outlineLevel="0" collapsed="false">
      <c r="A1189" s="34" t="s">
        <v>2837</v>
      </c>
      <c r="B1189" s="57" t="s">
        <v>2838</v>
      </c>
      <c r="C1189" s="58" t="s">
        <v>508</v>
      </c>
      <c r="D1189" s="36" t="n">
        <v>3138.56</v>
      </c>
      <c r="E1189" s="36" t="n">
        <v>8500.36</v>
      </c>
      <c r="F1189" s="36" t="n">
        <v>264.97</v>
      </c>
    </row>
    <row r="1190" customFormat="false" ht="14.25" hidden="false" customHeight="false" outlineLevel="0" collapsed="false">
      <c r="A1190" s="34" t="s">
        <v>2839</v>
      </c>
      <c r="B1190" s="57" t="s">
        <v>2840</v>
      </c>
      <c r="C1190" s="58" t="s">
        <v>508</v>
      </c>
      <c r="D1190" s="36" t="n">
        <v>1736.45</v>
      </c>
      <c r="E1190" s="36" t="n">
        <v>65967.04</v>
      </c>
      <c r="F1190" s="36" t="n">
        <v>677.09</v>
      </c>
    </row>
    <row r="1191" customFormat="false" ht="14.25" hidden="false" customHeight="false" outlineLevel="0" collapsed="false">
      <c r="A1191" s="34" t="s">
        <v>2841</v>
      </c>
      <c r="B1191" s="57" t="s">
        <v>2842</v>
      </c>
      <c r="C1191" s="58" t="s">
        <v>508</v>
      </c>
      <c r="D1191" s="36" t="n">
        <v>65676.07</v>
      </c>
      <c r="E1191" s="36" t="n">
        <v>52765.61</v>
      </c>
      <c r="F1191" s="36" t="n">
        <v>5412.76</v>
      </c>
    </row>
    <row r="1192" customFormat="false" ht="14.25" hidden="false" customHeight="false" outlineLevel="0" collapsed="false">
      <c r="A1192" s="34" t="s">
        <v>2843</v>
      </c>
      <c r="B1192" s="57" t="s">
        <v>2844</v>
      </c>
      <c r="C1192" s="58" t="s">
        <v>508</v>
      </c>
      <c r="D1192" s="36" t="n">
        <v>27300.54</v>
      </c>
      <c r="E1192" s="36" t="n">
        <v>53554.03</v>
      </c>
      <c r="F1192" s="36" t="n">
        <v>1670.78</v>
      </c>
    </row>
    <row r="1193" customFormat="false" ht="14.25" hidden="false" customHeight="false" outlineLevel="0" collapsed="false">
      <c r="A1193" s="34" t="s">
        <v>2845</v>
      </c>
      <c r="B1193" s="57" t="s">
        <v>2846</v>
      </c>
      <c r="C1193" s="58" t="s">
        <v>508</v>
      </c>
      <c r="D1193" s="36" t="n">
        <v>231341.85</v>
      </c>
      <c r="E1193" s="36" t="n">
        <v>235100.21</v>
      </c>
      <c r="F1193" s="36" t="n">
        <v>3521.93</v>
      </c>
    </row>
    <row r="1194" customFormat="false" ht="14.25" hidden="false" customHeight="false" outlineLevel="0" collapsed="false">
      <c r="A1194" s="34" t="s">
        <v>2847</v>
      </c>
      <c r="B1194" s="57" t="s">
        <v>2848</v>
      </c>
      <c r="C1194" s="58" t="s">
        <v>508</v>
      </c>
      <c r="D1194" s="36" t="n">
        <v>145796.11</v>
      </c>
      <c r="E1194" s="36" t="n">
        <v>86261.4</v>
      </c>
      <c r="F1194" s="36" t="n">
        <v>2013.46</v>
      </c>
    </row>
    <row r="1195" customFormat="false" ht="14.25" hidden="false" customHeight="false" outlineLevel="0" collapsed="false">
      <c r="A1195" s="34" t="s">
        <v>2849</v>
      </c>
      <c r="B1195" s="57" t="s">
        <v>2850</v>
      </c>
      <c r="C1195" s="58" t="s">
        <v>508</v>
      </c>
      <c r="D1195" s="36" t="n">
        <v>0.8</v>
      </c>
      <c r="E1195" s="36" t="n">
        <v>215.55</v>
      </c>
      <c r="F1195" s="36" t="n">
        <v>15.27</v>
      </c>
    </row>
    <row r="1196" customFormat="false" ht="14.25" hidden="false" customHeight="false" outlineLevel="0" collapsed="false">
      <c r="A1196" s="34" t="s">
        <v>2851</v>
      </c>
      <c r="B1196" s="57" t="s">
        <v>2852</v>
      </c>
      <c r="C1196" s="58" t="s">
        <v>508</v>
      </c>
      <c r="D1196" s="36" t="n">
        <v>16.6</v>
      </c>
      <c r="E1196" s="36" t="n">
        <v>1232.79</v>
      </c>
      <c r="F1196" s="36" t="n">
        <v>12.59</v>
      </c>
    </row>
    <row r="1197" customFormat="false" ht="14.25" hidden="false" customHeight="false" outlineLevel="0" collapsed="false">
      <c r="A1197" s="34" t="s">
        <v>2853</v>
      </c>
      <c r="B1197" s="57" t="s">
        <v>2854</v>
      </c>
      <c r="C1197" s="58" t="s">
        <v>508</v>
      </c>
      <c r="D1197" s="36" t="n">
        <v>322.4</v>
      </c>
      <c r="E1197" s="36" t="n">
        <v>22150.41</v>
      </c>
      <c r="F1197" s="36" t="n">
        <v>224.16</v>
      </c>
    </row>
    <row r="1198" customFormat="false" ht="14.25" hidden="false" customHeight="false" outlineLevel="0" collapsed="false">
      <c r="A1198" s="34" t="s">
        <v>2855</v>
      </c>
      <c r="B1198" s="57" t="s">
        <v>2856</v>
      </c>
      <c r="C1198" s="58" t="s">
        <v>508</v>
      </c>
      <c r="D1198" s="36" t="n">
        <v>395.62</v>
      </c>
      <c r="E1198" s="36" t="n">
        <v>12867.18</v>
      </c>
      <c r="F1198" s="36" t="n">
        <v>144.5</v>
      </c>
    </row>
    <row r="1199" customFormat="false" ht="14.25" hidden="false" customHeight="false" outlineLevel="0" collapsed="false">
      <c r="A1199" s="34" t="s">
        <v>2857</v>
      </c>
      <c r="B1199" s="57" t="s">
        <v>2858</v>
      </c>
      <c r="C1199" s="58" t="s">
        <v>508</v>
      </c>
      <c r="D1199" s="36" t="n">
        <v>30.2</v>
      </c>
      <c r="E1199" s="36" t="n">
        <v>3416.69</v>
      </c>
      <c r="F1199" s="36" t="n">
        <v>34.3</v>
      </c>
    </row>
    <row r="1200" customFormat="false" ht="14.25" hidden="false" customHeight="false" outlineLevel="0" collapsed="false">
      <c r="A1200" s="34" t="s">
        <v>2859</v>
      </c>
      <c r="B1200" s="57" t="s">
        <v>2860</v>
      </c>
      <c r="C1200" s="58" t="s">
        <v>508</v>
      </c>
      <c r="D1200" s="36" t="n">
        <v>255.47</v>
      </c>
      <c r="E1200" s="36" t="n">
        <v>18953.86</v>
      </c>
      <c r="F1200" s="36" t="n">
        <v>194.1</v>
      </c>
    </row>
    <row r="1201" customFormat="false" ht="14.25" hidden="false" customHeight="false" outlineLevel="0" collapsed="false">
      <c r="A1201" s="34" t="s">
        <v>2861</v>
      </c>
      <c r="B1201" s="57" t="s">
        <v>2862</v>
      </c>
      <c r="C1201" s="58" t="s">
        <v>508</v>
      </c>
      <c r="D1201" s="36" t="n">
        <v>20</v>
      </c>
      <c r="E1201" s="36" t="n">
        <v>2706.96</v>
      </c>
      <c r="F1201" s="36" t="n">
        <v>27.27</v>
      </c>
    </row>
    <row r="1202" customFormat="false" ht="14.25" hidden="false" customHeight="false" outlineLevel="0" collapsed="false">
      <c r="A1202" s="34" t="s">
        <v>2863</v>
      </c>
      <c r="B1202" s="57" t="s">
        <v>2864</v>
      </c>
      <c r="C1202" s="58" t="s">
        <v>508</v>
      </c>
      <c r="D1202" s="36" t="n">
        <v>31.04</v>
      </c>
      <c r="E1202" s="36" t="n">
        <v>5212.41</v>
      </c>
      <c r="F1202" s="36" t="n">
        <v>81.71</v>
      </c>
    </row>
    <row r="1203" customFormat="false" ht="14.25" hidden="false" customHeight="false" outlineLevel="0" collapsed="false">
      <c r="A1203" s="34" t="s">
        <v>2865</v>
      </c>
      <c r="B1203" s="57" t="s">
        <v>2866</v>
      </c>
      <c r="C1203" s="58" t="s">
        <v>508</v>
      </c>
      <c r="D1203" s="36" t="n">
        <v>0.55</v>
      </c>
      <c r="E1203" s="36" t="n">
        <v>23.16</v>
      </c>
      <c r="F1203" s="36" t="n">
        <v>4.33</v>
      </c>
    </row>
    <row r="1204" customFormat="false" ht="14.25" hidden="false" customHeight="false" outlineLevel="0" collapsed="false">
      <c r="A1204" s="34" t="s">
        <v>2867</v>
      </c>
      <c r="B1204" s="57" t="s">
        <v>2868</v>
      </c>
      <c r="C1204" s="58" t="s">
        <v>508</v>
      </c>
      <c r="D1204" s="36" t="n">
        <v>1315.81</v>
      </c>
      <c r="E1204" s="36" t="n">
        <v>7087.03</v>
      </c>
      <c r="F1204" s="36" t="n">
        <v>90.71</v>
      </c>
    </row>
    <row r="1205" customFormat="false" ht="14.25" hidden="false" customHeight="false" outlineLevel="0" collapsed="false">
      <c r="A1205" s="34" t="s">
        <v>2869</v>
      </c>
      <c r="B1205" s="57" t="s">
        <v>2870</v>
      </c>
      <c r="C1205" s="58" t="s">
        <v>508</v>
      </c>
      <c r="D1205" s="36" t="n">
        <v>192</v>
      </c>
      <c r="E1205" s="36" t="n">
        <v>10833.81</v>
      </c>
      <c r="F1205" s="36" t="n">
        <v>108.86</v>
      </c>
    </row>
    <row r="1206" customFormat="false" ht="14.25" hidden="false" customHeight="false" outlineLevel="0" collapsed="false">
      <c r="A1206" s="34" t="s">
        <v>2871</v>
      </c>
      <c r="B1206" s="57" t="s">
        <v>2872</v>
      </c>
      <c r="C1206" s="58" t="s">
        <v>508</v>
      </c>
      <c r="D1206" s="36" t="n">
        <v>200</v>
      </c>
      <c r="E1206" s="36" t="n">
        <v>1044.59</v>
      </c>
      <c r="F1206" s="36" t="n">
        <v>10.58</v>
      </c>
    </row>
    <row r="1207" customFormat="false" ht="14.25" hidden="false" customHeight="false" outlineLevel="0" collapsed="false">
      <c r="A1207" s="34" t="s">
        <v>2873</v>
      </c>
      <c r="B1207" s="57" t="s">
        <v>2874</v>
      </c>
      <c r="C1207" s="58" t="s">
        <v>508</v>
      </c>
      <c r="D1207" s="36" t="n">
        <v>26.25</v>
      </c>
      <c r="E1207" s="36" t="n">
        <v>4036.95</v>
      </c>
      <c r="F1207" s="36" t="n">
        <v>47.01</v>
      </c>
    </row>
    <row r="1208" customFormat="false" ht="14.25" hidden="false" customHeight="false" outlineLevel="0" collapsed="false">
      <c r="A1208" s="34" t="s">
        <v>2875</v>
      </c>
      <c r="B1208" s="57" t="s">
        <v>2876</v>
      </c>
      <c r="C1208" s="58" t="s">
        <v>508</v>
      </c>
      <c r="D1208" s="36" t="n">
        <v>2331.54</v>
      </c>
      <c r="E1208" s="36" t="n">
        <v>5638.07</v>
      </c>
      <c r="F1208" s="36" t="n">
        <v>771.2</v>
      </c>
    </row>
    <row r="1209" customFormat="false" ht="14.25" hidden="false" customHeight="false" outlineLevel="0" collapsed="false">
      <c r="A1209" s="34" t="s">
        <v>2877</v>
      </c>
      <c r="B1209" s="57" t="s">
        <v>2878</v>
      </c>
      <c r="C1209" s="58" t="s">
        <v>508</v>
      </c>
      <c r="D1209" s="36" t="n">
        <v>5075.65</v>
      </c>
      <c r="E1209" s="36" t="n">
        <v>14482.9</v>
      </c>
      <c r="F1209" s="36" t="n">
        <v>334.8</v>
      </c>
    </row>
    <row r="1210" customFormat="false" ht="14.25" hidden="false" customHeight="false" outlineLevel="0" collapsed="false">
      <c r="A1210" s="34" t="s">
        <v>2879</v>
      </c>
      <c r="B1210" s="57" t="s">
        <v>2880</v>
      </c>
      <c r="C1210" s="58" t="s">
        <v>508</v>
      </c>
      <c r="D1210" s="36" t="n">
        <v>45.21</v>
      </c>
      <c r="E1210" s="36" t="n">
        <v>13805.36</v>
      </c>
      <c r="F1210" s="36" t="n">
        <v>138.45</v>
      </c>
    </row>
    <row r="1211" customFormat="false" ht="14.25" hidden="false" customHeight="false" outlineLevel="0" collapsed="false">
      <c r="A1211" s="34" t="s">
        <v>2881</v>
      </c>
      <c r="B1211" s="57" t="s">
        <v>2882</v>
      </c>
      <c r="C1211" s="58" t="s">
        <v>508</v>
      </c>
      <c r="D1211" s="36" t="n">
        <v>10.5</v>
      </c>
      <c r="E1211" s="36" t="n">
        <v>3309.69</v>
      </c>
      <c r="F1211" s="36" t="n">
        <v>34.19</v>
      </c>
    </row>
    <row r="1212" customFormat="false" ht="14.25" hidden="false" customHeight="false" outlineLevel="0" collapsed="false">
      <c r="A1212" s="34" t="s">
        <v>2883</v>
      </c>
      <c r="B1212" s="57" t="s">
        <v>2884</v>
      </c>
      <c r="C1212" s="58" t="s">
        <v>508</v>
      </c>
      <c r="D1212" s="36" t="n">
        <v>359.53</v>
      </c>
      <c r="E1212" s="36" t="n">
        <v>77864.11</v>
      </c>
      <c r="F1212" s="36" t="n">
        <v>789.17</v>
      </c>
    </row>
    <row r="1213" customFormat="false" ht="14.25" hidden="false" customHeight="false" outlineLevel="0" collapsed="false">
      <c r="A1213" s="34" t="s">
        <v>2885</v>
      </c>
      <c r="B1213" s="57" t="s">
        <v>2886</v>
      </c>
      <c r="C1213" s="58" t="s">
        <v>508</v>
      </c>
      <c r="D1213" s="36" t="n">
        <v>224398.48</v>
      </c>
      <c r="E1213" s="36" t="n">
        <v>40441.69</v>
      </c>
      <c r="F1213" s="36" t="n">
        <v>1214.65</v>
      </c>
    </row>
    <row r="1214" customFormat="false" ht="14.25" hidden="false" customHeight="false" outlineLevel="0" collapsed="false">
      <c r="A1214" s="34" t="s">
        <v>2887</v>
      </c>
      <c r="B1214" s="57" t="s">
        <v>2888</v>
      </c>
      <c r="C1214" s="58" t="s">
        <v>508</v>
      </c>
      <c r="D1214" s="36" t="n">
        <v>68963.82</v>
      </c>
      <c r="E1214" s="36" t="n">
        <v>254230.49</v>
      </c>
      <c r="F1214" s="36" t="n">
        <v>2569.88</v>
      </c>
    </row>
    <row r="1215" customFormat="false" ht="14.25" hidden="false" customHeight="false" outlineLevel="0" collapsed="false">
      <c r="A1215" s="34" t="s">
        <v>2889</v>
      </c>
      <c r="B1215" s="57" t="s">
        <v>2890</v>
      </c>
      <c r="C1215" s="58" t="s">
        <v>508</v>
      </c>
      <c r="D1215" s="36" t="n">
        <v>302.68</v>
      </c>
      <c r="E1215" s="36" t="n">
        <v>1228.07</v>
      </c>
      <c r="F1215" s="36" t="n">
        <v>208.33</v>
      </c>
    </row>
    <row r="1216" customFormat="false" ht="14.25" hidden="false" customHeight="false" outlineLevel="0" collapsed="false">
      <c r="A1216" s="34" t="s">
        <v>2891</v>
      </c>
      <c r="B1216" s="57" t="s">
        <v>2892</v>
      </c>
      <c r="C1216" s="58" t="s">
        <v>508</v>
      </c>
      <c r="D1216" s="36" t="n">
        <v>5716.28</v>
      </c>
      <c r="E1216" s="36" t="n">
        <v>39088.87</v>
      </c>
      <c r="F1216" s="36" t="n">
        <v>464.4</v>
      </c>
    </row>
    <row r="1217" customFormat="false" ht="14.25" hidden="false" customHeight="false" outlineLevel="0" collapsed="false">
      <c r="A1217" s="34" t="s">
        <v>2893</v>
      </c>
      <c r="B1217" s="57" t="s">
        <v>2894</v>
      </c>
      <c r="C1217" s="58" t="s">
        <v>508</v>
      </c>
      <c r="D1217" s="36" t="n">
        <v>1000.1</v>
      </c>
      <c r="E1217" s="36" t="n">
        <v>7136.35</v>
      </c>
      <c r="F1217" s="36" t="n">
        <v>74.44</v>
      </c>
    </row>
    <row r="1218" customFormat="false" ht="14.25" hidden="false" customHeight="false" outlineLevel="0" collapsed="false">
      <c r="A1218" s="34" t="s">
        <v>2895</v>
      </c>
      <c r="B1218" s="57" t="s">
        <v>2896</v>
      </c>
      <c r="C1218" s="58" t="s">
        <v>508</v>
      </c>
      <c r="D1218" s="36" t="n">
        <v>4180.04</v>
      </c>
      <c r="E1218" s="36" t="n">
        <v>65288.07</v>
      </c>
      <c r="F1218" s="36" t="n">
        <v>654.39</v>
      </c>
    </row>
    <row r="1219" customFormat="false" ht="14.25" hidden="false" customHeight="false" outlineLevel="0" collapsed="false">
      <c r="A1219" s="34" t="s">
        <v>2897</v>
      </c>
      <c r="B1219" s="57" t="s">
        <v>2898</v>
      </c>
      <c r="C1219" s="58" t="s">
        <v>508</v>
      </c>
      <c r="D1219" s="36" t="n">
        <v>177725.2</v>
      </c>
      <c r="E1219" s="36" t="n">
        <v>1405586.16</v>
      </c>
      <c r="F1219" s="36" t="n">
        <v>14367.77</v>
      </c>
    </row>
    <row r="1220" customFormat="false" ht="14.25" hidden="false" customHeight="false" outlineLevel="0" collapsed="false">
      <c r="A1220" s="34" t="s">
        <v>2899</v>
      </c>
      <c r="B1220" s="57" t="s">
        <v>2900</v>
      </c>
      <c r="C1220" s="58" t="s">
        <v>508</v>
      </c>
      <c r="D1220" s="36" t="n">
        <v>1093077.2</v>
      </c>
      <c r="E1220" s="36" t="n">
        <v>1146767.78</v>
      </c>
      <c r="F1220" s="36" t="n">
        <v>13850.1</v>
      </c>
    </row>
    <row r="1221" customFormat="false" ht="14.25" hidden="false" customHeight="false" outlineLevel="0" collapsed="false">
      <c r="A1221" s="34" t="s">
        <v>2901</v>
      </c>
      <c r="B1221" s="57" t="s">
        <v>2902</v>
      </c>
      <c r="C1221" s="58" t="s">
        <v>508</v>
      </c>
      <c r="D1221" s="36" t="n">
        <v>2270</v>
      </c>
      <c r="E1221" s="36" t="n">
        <v>765.86</v>
      </c>
      <c r="F1221" s="36" t="n">
        <v>13.75</v>
      </c>
    </row>
    <row r="1222" customFormat="false" ht="14.25" hidden="false" customHeight="false" outlineLevel="0" collapsed="false">
      <c r="A1222" s="34" t="s">
        <v>2903</v>
      </c>
      <c r="B1222" s="57" t="s">
        <v>2904</v>
      </c>
      <c r="C1222" s="58" t="s">
        <v>508</v>
      </c>
      <c r="D1222" s="36" t="n">
        <v>1678</v>
      </c>
      <c r="E1222" s="36" t="n">
        <v>4375.95</v>
      </c>
      <c r="F1222" s="36" t="n">
        <v>3.63</v>
      </c>
    </row>
    <row r="1223" customFormat="false" ht="14.25" hidden="false" customHeight="false" outlineLevel="0" collapsed="false">
      <c r="A1223" s="34" t="s">
        <v>2905</v>
      </c>
      <c r="B1223" s="57" t="s">
        <v>2906</v>
      </c>
      <c r="C1223" s="58" t="s">
        <v>508</v>
      </c>
      <c r="D1223" s="36" t="n">
        <v>11062.44</v>
      </c>
      <c r="E1223" s="36" t="n">
        <v>221428</v>
      </c>
      <c r="F1223" s="36" t="n">
        <v>2.5</v>
      </c>
    </row>
    <row r="1224" customFormat="false" ht="14.25" hidden="false" customHeight="false" outlineLevel="0" collapsed="false">
      <c r="A1224" s="34" t="s">
        <v>2907</v>
      </c>
      <c r="B1224" s="57" t="s">
        <v>2908</v>
      </c>
      <c r="C1224" s="58" t="s">
        <v>508</v>
      </c>
      <c r="D1224" s="36" t="n">
        <v>51388.58</v>
      </c>
      <c r="E1224" s="36" t="n">
        <v>1959368.69</v>
      </c>
      <c r="F1224" s="36" t="n">
        <v>29.79</v>
      </c>
    </row>
    <row r="1225" customFormat="false" ht="14.25" hidden="false" customHeight="false" outlineLevel="0" collapsed="false">
      <c r="A1225" s="34" t="s">
        <v>2909</v>
      </c>
      <c r="B1225" s="57" t="s">
        <v>2910</v>
      </c>
      <c r="C1225" s="58" t="s">
        <v>508</v>
      </c>
      <c r="D1225" s="36" t="n">
        <v>89541.54</v>
      </c>
      <c r="E1225" s="36" t="n">
        <v>502136.74</v>
      </c>
      <c r="F1225" s="36" t="n">
        <v>29.2</v>
      </c>
    </row>
    <row r="1226" customFormat="false" ht="14.25" hidden="false" customHeight="false" outlineLevel="0" collapsed="false">
      <c r="A1226" s="34" t="s">
        <v>2911</v>
      </c>
      <c r="B1226" s="57" t="s">
        <v>2912</v>
      </c>
      <c r="C1226" s="58" t="s">
        <v>508</v>
      </c>
      <c r="D1226" s="36" t="n">
        <v>379913.29</v>
      </c>
      <c r="E1226" s="36" t="n">
        <v>719637.02</v>
      </c>
      <c r="F1226" s="36" t="n">
        <v>34415.94</v>
      </c>
    </row>
    <row r="1227" customFormat="false" ht="14.25" hidden="false" customHeight="false" outlineLevel="0" collapsed="false">
      <c r="A1227" s="34" t="s">
        <v>2913</v>
      </c>
      <c r="B1227" s="57" t="s">
        <v>2914</v>
      </c>
      <c r="C1227" s="58" t="s">
        <v>508</v>
      </c>
      <c r="D1227" s="36" t="n">
        <v>3652.52</v>
      </c>
      <c r="E1227" s="36" t="n">
        <v>37755.46</v>
      </c>
      <c r="F1227" s="36" t="n">
        <v>1611.47</v>
      </c>
    </row>
    <row r="1228" customFormat="false" ht="14.25" hidden="false" customHeight="false" outlineLevel="0" collapsed="false">
      <c r="A1228" s="34" t="s">
        <v>2915</v>
      </c>
      <c r="B1228" s="57" t="s">
        <v>2916</v>
      </c>
      <c r="C1228" s="58" t="s">
        <v>508</v>
      </c>
      <c r="D1228" s="36" t="n">
        <v>254317.5</v>
      </c>
      <c r="E1228" s="36" t="n">
        <v>217641.16</v>
      </c>
      <c r="F1228" s="36" t="n">
        <v>10988.97</v>
      </c>
    </row>
    <row r="1229" customFormat="false" ht="14.25" hidden="false" customHeight="false" outlineLevel="0" collapsed="false">
      <c r="A1229" s="34" t="s">
        <v>2917</v>
      </c>
      <c r="B1229" s="57" t="s">
        <v>2918</v>
      </c>
      <c r="C1229" s="58" t="s">
        <v>508</v>
      </c>
      <c r="D1229" s="36" t="n">
        <v>8004</v>
      </c>
      <c r="E1229" s="36" t="n">
        <v>7984.32</v>
      </c>
      <c r="F1229" s="36" t="n">
        <v>2.8</v>
      </c>
    </row>
    <row r="1230" customFormat="false" ht="14.25" hidden="false" customHeight="false" outlineLevel="0" collapsed="false">
      <c r="A1230" s="34" t="s">
        <v>2919</v>
      </c>
      <c r="B1230" s="57" t="s">
        <v>2920</v>
      </c>
      <c r="C1230" s="58" t="s">
        <v>508</v>
      </c>
      <c r="D1230" s="36" t="n">
        <v>3510.4</v>
      </c>
      <c r="E1230" s="36" t="n">
        <v>21607.03</v>
      </c>
      <c r="F1230" s="36" t="n">
        <v>1080.81</v>
      </c>
    </row>
    <row r="1231" customFormat="false" ht="14.25" hidden="false" customHeight="false" outlineLevel="0" collapsed="false">
      <c r="A1231" s="34" t="s">
        <v>2921</v>
      </c>
      <c r="B1231" s="57" t="s">
        <v>2922</v>
      </c>
      <c r="C1231" s="58" t="s">
        <v>508</v>
      </c>
      <c r="D1231" s="36" t="n">
        <v>9946.81</v>
      </c>
      <c r="E1231" s="36" t="n">
        <v>28770.53</v>
      </c>
      <c r="F1231" s="36" t="n">
        <v>843.06</v>
      </c>
    </row>
    <row r="1232" customFormat="false" ht="14.25" hidden="false" customHeight="false" outlineLevel="0" collapsed="false">
      <c r="A1232" s="34" t="s">
        <v>2923</v>
      </c>
      <c r="B1232" s="57" t="s">
        <v>2924</v>
      </c>
      <c r="C1232" s="58" t="s">
        <v>508</v>
      </c>
      <c r="D1232" s="36" t="n">
        <v>56</v>
      </c>
      <c r="E1232" s="36" t="n">
        <v>238.11</v>
      </c>
      <c r="F1232" s="36" t="n">
        <v>40.96</v>
      </c>
    </row>
    <row r="1233" customFormat="false" ht="14.25" hidden="false" customHeight="false" outlineLevel="0" collapsed="false">
      <c r="A1233" s="34" t="s">
        <v>2925</v>
      </c>
      <c r="B1233" s="57" t="s">
        <v>1632</v>
      </c>
      <c r="C1233" s="58" t="s">
        <v>508</v>
      </c>
      <c r="D1233" s="36" t="n">
        <v>8</v>
      </c>
      <c r="E1233" s="36" t="n">
        <v>1.17</v>
      </c>
      <c r="F1233" s="36" t="n">
        <v>0.35</v>
      </c>
    </row>
    <row r="1234" customFormat="false" ht="14.25" hidden="false" customHeight="false" outlineLevel="0" collapsed="false">
      <c r="A1234" s="34" t="s">
        <v>2926</v>
      </c>
      <c r="B1234" s="57" t="s">
        <v>2927</v>
      </c>
      <c r="C1234" s="58" t="s">
        <v>508</v>
      </c>
      <c r="D1234" s="36" t="n">
        <v>1930606.75</v>
      </c>
      <c r="E1234" s="36" t="n">
        <v>53970.23</v>
      </c>
      <c r="F1234" s="36" t="n">
        <v>2742.52</v>
      </c>
    </row>
    <row r="1235" customFormat="false" ht="14.25" hidden="false" customHeight="false" outlineLevel="0" collapsed="false">
      <c r="A1235" s="34" t="s">
        <v>2928</v>
      </c>
      <c r="B1235" s="57" t="s">
        <v>2929</v>
      </c>
      <c r="C1235" s="58" t="s">
        <v>508</v>
      </c>
      <c r="D1235" s="36" t="n">
        <v>6806.8</v>
      </c>
      <c r="E1235" s="36" t="n">
        <v>2574.9</v>
      </c>
      <c r="F1235" s="36" t="n">
        <v>625.84</v>
      </c>
    </row>
    <row r="1236" customFormat="false" ht="14.25" hidden="false" customHeight="false" outlineLevel="0" collapsed="false">
      <c r="A1236" s="34" t="s">
        <v>2930</v>
      </c>
      <c r="B1236" s="57" t="s">
        <v>2931</v>
      </c>
      <c r="C1236" s="58" t="s">
        <v>508</v>
      </c>
      <c r="D1236" s="36" t="n">
        <v>4774417.3</v>
      </c>
      <c r="E1236" s="36" t="n">
        <v>6326915.03</v>
      </c>
      <c r="F1236" s="36" t="n">
        <v>318191.86</v>
      </c>
    </row>
    <row r="1237" customFormat="false" ht="14.25" hidden="false" customHeight="false" outlineLevel="0" collapsed="false">
      <c r="A1237" s="34" t="s">
        <v>2932</v>
      </c>
      <c r="B1237" s="57" t="s">
        <v>2933</v>
      </c>
      <c r="C1237" s="58" t="s">
        <v>508</v>
      </c>
      <c r="D1237" s="36" t="n">
        <v>604746.92</v>
      </c>
      <c r="E1237" s="36" t="n">
        <v>399798.03</v>
      </c>
      <c r="F1237" s="36" t="n">
        <v>20387.98</v>
      </c>
    </row>
    <row r="1238" customFormat="false" ht="14.25" hidden="false" customHeight="false" outlineLevel="0" collapsed="false">
      <c r="A1238" s="34" t="s">
        <v>2934</v>
      </c>
      <c r="B1238" s="57" t="s">
        <v>2935</v>
      </c>
      <c r="C1238" s="58" t="s">
        <v>508</v>
      </c>
      <c r="D1238" s="36" t="n">
        <v>501392076.38</v>
      </c>
      <c r="E1238" s="36" t="n">
        <v>1853360.18</v>
      </c>
      <c r="F1238" s="36" t="n">
        <v>94681.57</v>
      </c>
    </row>
    <row r="1239" customFormat="false" ht="14.25" hidden="false" customHeight="false" outlineLevel="0" collapsed="false">
      <c r="A1239" s="34" t="s">
        <v>2936</v>
      </c>
      <c r="B1239" s="57" t="s">
        <v>2937</v>
      </c>
      <c r="C1239" s="58" t="s">
        <v>508</v>
      </c>
      <c r="D1239" s="36" t="n">
        <v>77486362.6</v>
      </c>
      <c r="E1239" s="36" t="n">
        <v>378499.02</v>
      </c>
      <c r="F1239" s="36" t="n">
        <v>19042.3</v>
      </c>
    </row>
    <row r="1240" customFormat="false" ht="14.25" hidden="false" customHeight="false" outlineLevel="0" collapsed="false">
      <c r="A1240" s="34" t="s">
        <v>2938</v>
      </c>
      <c r="B1240" s="57" t="s">
        <v>2939</v>
      </c>
      <c r="C1240" s="58" t="s">
        <v>508</v>
      </c>
      <c r="D1240" s="36" t="n">
        <v>2901</v>
      </c>
      <c r="E1240" s="36" t="n">
        <v>14519.01</v>
      </c>
      <c r="F1240" s="36" t="n">
        <v>575.03</v>
      </c>
    </row>
    <row r="1241" customFormat="false" ht="14.25" hidden="false" customHeight="false" outlineLevel="0" collapsed="false">
      <c r="A1241" s="34" t="s">
        <v>2940</v>
      </c>
      <c r="B1241" s="57" t="s">
        <v>2941</v>
      </c>
      <c r="C1241" s="58" t="s">
        <v>508</v>
      </c>
      <c r="D1241" s="36" t="n">
        <v>17115.72</v>
      </c>
      <c r="E1241" s="36" t="n">
        <v>237570.12</v>
      </c>
      <c r="F1241" s="36" t="n">
        <v>12645.08</v>
      </c>
    </row>
    <row r="1242" customFormat="false" ht="14.25" hidden="false" customHeight="false" outlineLevel="0" collapsed="false">
      <c r="A1242" s="34" t="s">
        <v>2942</v>
      </c>
      <c r="B1242" s="57" t="s">
        <v>2943</v>
      </c>
      <c r="C1242" s="58" t="s">
        <v>508</v>
      </c>
      <c r="D1242" s="36" t="n">
        <v>884.35</v>
      </c>
      <c r="E1242" s="36" t="n">
        <v>1528.57</v>
      </c>
      <c r="F1242" s="36" t="n">
        <v>124.42</v>
      </c>
    </row>
    <row r="1243" customFormat="false" ht="14.25" hidden="false" customHeight="false" outlineLevel="0" collapsed="false">
      <c r="A1243" s="34" t="s">
        <v>2944</v>
      </c>
      <c r="B1243" s="57" t="s">
        <v>2945</v>
      </c>
      <c r="C1243" s="58" t="s">
        <v>508</v>
      </c>
      <c r="D1243" s="36" t="n">
        <v>375860.04</v>
      </c>
      <c r="E1243" s="36" t="n">
        <v>184232.03</v>
      </c>
      <c r="F1243" s="36" t="n">
        <v>6109.61</v>
      </c>
    </row>
    <row r="1244" customFormat="false" ht="14.25" hidden="false" customHeight="false" outlineLevel="0" collapsed="false">
      <c r="A1244" s="34" t="s">
        <v>2946</v>
      </c>
      <c r="B1244" s="57" t="s">
        <v>2947</v>
      </c>
      <c r="C1244" s="58" t="s">
        <v>508</v>
      </c>
      <c r="D1244" s="36" t="n">
        <v>932657.000000001</v>
      </c>
      <c r="E1244" s="36" t="n">
        <v>536519.79</v>
      </c>
      <c r="F1244" s="36" t="n">
        <v>27559.99</v>
      </c>
    </row>
    <row r="1245" customFormat="false" ht="14.25" hidden="false" customHeight="false" outlineLevel="0" collapsed="false">
      <c r="A1245" s="34" t="s">
        <v>2948</v>
      </c>
      <c r="B1245" s="57" t="s">
        <v>2949</v>
      </c>
      <c r="C1245" s="58" t="s">
        <v>508</v>
      </c>
      <c r="D1245" s="36" t="n">
        <v>294322.36</v>
      </c>
      <c r="E1245" s="36" t="n">
        <v>90121.19</v>
      </c>
      <c r="F1245" s="36" t="n">
        <v>21826.32</v>
      </c>
    </row>
    <row r="1246" customFormat="false" ht="14.25" hidden="false" customHeight="false" outlineLevel="0" collapsed="false">
      <c r="A1246" s="34" t="s">
        <v>2950</v>
      </c>
      <c r="B1246" s="57" t="s">
        <v>2951</v>
      </c>
      <c r="C1246" s="58" t="s">
        <v>508</v>
      </c>
      <c r="D1246" s="36" t="n">
        <v>2510.91</v>
      </c>
      <c r="E1246" s="36" t="n">
        <v>675.74</v>
      </c>
      <c r="F1246" s="36" t="n">
        <v>164.21</v>
      </c>
    </row>
    <row r="1247" customFormat="false" ht="14.25" hidden="false" customHeight="false" outlineLevel="0" collapsed="false">
      <c r="A1247" s="34" t="s">
        <v>2952</v>
      </c>
      <c r="B1247" s="57" t="s">
        <v>2949</v>
      </c>
      <c r="C1247" s="58" t="s">
        <v>508</v>
      </c>
      <c r="D1247" s="36" t="n">
        <v>16592.89</v>
      </c>
      <c r="E1247" s="36" t="n">
        <v>4634.82</v>
      </c>
      <c r="F1247" s="36" t="n">
        <v>1155.3</v>
      </c>
    </row>
    <row r="1248" customFormat="false" ht="14.25" hidden="false" customHeight="false" outlineLevel="0" collapsed="false">
      <c r="A1248" s="34" t="s">
        <v>2953</v>
      </c>
      <c r="B1248" s="57" t="s">
        <v>2954</v>
      </c>
      <c r="C1248" s="58" t="s">
        <v>508</v>
      </c>
      <c r="D1248" s="36" t="n">
        <v>130714.75</v>
      </c>
      <c r="E1248" s="36" t="n">
        <v>164993.64</v>
      </c>
      <c r="F1248" s="36" t="n">
        <v>39925.96</v>
      </c>
    </row>
    <row r="1249" customFormat="false" ht="14.25" hidden="false" customHeight="false" outlineLevel="0" collapsed="false">
      <c r="A1249" s="34" t="s">
        <v>2955</v>
      </c>
      <c r="B1249" s="57" t="s">
        <v>2956</v>
      </c>
      <c r="C1249" s="58" t="s">
        <v>508</v>
      </c>
      <c r="D1249" s="36" t="n">
        <v>12610638.48</v>
      </c>
      <c r="E1249" s="36" t="n">
        <v>14998387.84</v>
      </c>
      <c r="F1249" s="36" t="n">
        <v>619679.84</v>
      </c>
    </row>
    <row r="1250" customFormat="false" ht="14.25" hidden="false" customHeight="false" outlineLevel="0" collapsed="false">
      <c r="A1250" s="34" t="s">
        <v>2957</v>
      </c>
      <c r="B1250" s="57" t="s">
        <v>2958</v>
      </c>
      <c r="C1250" s="58" t="s">
        <v>508</v>
      </c>
      <c r="D1250" s="36" t="n">
        <v>229618.99</v>
      </c>
      <c r="E1250" s="36" t="n">
        <v>155141.18</v>
      </c>
      <c r="F1250" s="36" t="n">
        <v>15258.12</v>
      </c>
    </row>
    <row r="1251" customFormat="false" ht="14.25" hidden="false" customHeight="false" outlineLevel="0" collapsed="false">
      <c r="A1251" s="34" t="s">
        <v>2959</v>
      </c>
      <c r="B1251" s="57" t="s">
        <v>2960</v>
      </c>
      <c r="C1251" s="58" t="s">
        <v>508</v>
      </c>
      <c r="D1251" s="36" t="n">
        <v>939474.75</v>
      </c>
      <c r="E1251" s="36" t="n">
        <v>342723.8</v>
      </c>
      <c r="F1251" s="36" t="n">
        <v>33208.17</v>
      </c>
    </row>
    <row r="1252" customFormat="false" ht="14.25" hidden="false" customHeight="false" outlineLevel="0" collapsed="false">
      <c r="A1252" s="34" t="s">
        <v>2961</v>
      </c>
      <c r="B1252" s="57" t="s">
        <v>2962</v>
      </c>
      <c r="C1252" s="58" t="s">
        <v>508</v>
      </c>
      <c r="D1252" s="36" t="n">
        <v>7016.51</v>
      </c>
      <c r="E1252" s="36" t="n">
        <v>72578.84</v>
      </c>
      <c r="F1252" s="36" t="n">
        <v>13676.9</v>
      </c>
    </row>
    <row r="1253" customFormat="false" ht="14.25" hidden="false" customHeight="false" outlineLevel="0" collapsed="false">
      <c r="A1253" s="34" t="s">
        <v>2963</v>
      </c>
      <c r="B1253" s="57" t="s">
        <v>2964</v>
      </c>
      <c r="C1253" s="58" t="s">
        <v>508</v>
      </c>
      <c r="D1253" s="36" t="n">
        <v>153.6</v>
      </c>
      <c r="E1253" s="36" t="n">
        <v>866.03</v>
      </c>
      <c r="F1253" s="36" t="n">
        <v>161.61</v>
      </c>
    </row>
    <row r="1254" customFormat="false" ht="14.25" hidden="false" customHeight="false" outlineLevel="0" collapsed="false">
      <c r="A1254" s="34" t="s">
        <v>2965</v>
      </c>
      <c r="B1254" s="57" t="s">
        <v>2966</v>
      </c>
      <c r="C1254" s="58" t="s">
        <v>508</v>
      </c>
      <c r="D1254" s="36" t="n">
        <v>14663.97</v>
      </c>
      <c r="E1254" s="36" t="n">
        <v>102556.98</v>
      </c>
      <c r="F1254" s="36" t="n">
        <v>5411.99</v>
      </c>
    </row>
    <row r="1255" customFormat="false" ht="14.25" hidden="false" customHeight="false" outlineLevel="0" collapsed="false">
      <c r="A1255" s="34" t="s">
        <v>2967</v>
      </c>
      <c r="B1255" s="57" t="s">
        <v>2968</v>
      </c>
      <c r="C1255" s="58" t="s">
        <v>508</v>
      </c>
      <c r="D1255" s="36" t="n">
        <v>9949.38</v>
      </c>
      <c r="E1255" s="36" t="n">
        <v>29431.38</v>
      </c>
      <c r="F1255" s="36" t="n">
        <v>7205.37</v>
      </c>
    </row>
    <row r="1256" customFormat="false" ht="14.25" hidden="false" customHeight="false" outlineLevel="0" collapsed="false">
      <c r="A1256" s="34" t="s">
        <v>2969</v>
      </c>
      <c r="B1256" s="57" t="s">
        <v>2970</v>
      </c>
      <c r="C1256" s="58" t="s">
        <v>508</v>
      </c>
      <c r="D1256" s="36" t="n">
        <v>20665.5</v>
      </c>
      <c r="E1256" s="36" t="n">
        <v>11219.59</v>
      </c>
      <c r="F1256" s="36" t="n">
        <v>719.34</v>
      </c>
    </row>
    <row r="1257" customFormat="false" ht="14.25" hidden="false" customHeight="false" outlineLevel="0" collapsed="false">
      <c r="A1257" s="34" t="s">
        <v>2971</v>
      </c>
      <c r="B1257" s="57" t="s">
        <v>2972</v>
      </c>
      <c r="C1257" s="58" t="s">
        <v>508</v>
      </c>
      <c r="D1257" s="36" t="n">
        <v>67633.07</v>
      </c>
      <c r="E1257" s="36" t="n">
        <v>415922.17</v>
      </c>
      <c r="F1257" s="36" t="n">
        <v>2.94</v>
      </c>
    </row>
    <row r="1258" customFormat="false" ht="14.25" hidden="false" customHeight="false" outlineLevel="0" collapsed="false">
      <c r="A1258" s="34" t="s">
        <v>2973</v>
      </c>
      <c r="B1258" s="57" t="s">
        <v>2974</v>
      </c>
      <c r="C1258" s="58" t="s">
        <v>508</v>
      </c>
      <c r="D1258" s="36" t="n">
        <v>87369.2</v>
      </c>
      <c r="E1258" s="36" t="n">
        <v>11790.75</v>
      </c>
      <c r="F1258" s="36" t="n">
        <v>1832.89</v>
      </c>
    </row>
    <row r="1259" customFormat="false" ht="14.25" hidden="false" customHeight="false" outlineLevel="0" collapsed="false">
      <c r="A1259" s="34" t="s">
        <v>2975</v>
      </c>
      <c r="B1259" s="57" t="s">
        <v>2976</v>
      </c>
      <c r="C1259" s="58" t="s">
        <v>508</v>
      </c>
      <c r="D1259" s="36" t="n">
        <v>441</v>
      </c>
      <c r="E1259" s="36" t="n">
        <v>4182.8</v>
      </c>
      <c r="F1259" s="36" t="n">
        <v>1016.7</v>
      </c>
    </row>
    <row r="1260" customFormat="false" ht="14.25" hidden="false" customHeight="false" outlineLevel="0" collapsed="false">
      <c r="A1260" s="34" t="s">
        <v>2977</v>
      </c>
      <c r="B1260" s="57" t="s">
        <v>2978</v>
      </c>
      <c r="C1260" s="58" t="s">
        <v>508</v>
      </c>
      <c r="D1260" s="36" t="n">
        <v>270</v>
      </c>
      <c r="E1260" s="36" t="n">
        <v>1863.56</v>
      </c>
      <c r="F1260" s="36" t="n">
        <v>453.56</v>
      </c>
    </row>
    <row r="1261" customFormat="false" ht="14.25" hidden="false" customHeight="false" outlineLevel="0" collapsed="false">
      <c r="A1261" s="34" t="s">
        <v>2979</v>
      </c>
      <c r="B1261" s="57" t="s">
        <v>2980</v>
      </c>
      <c r="C1261" s="58" t="s">
        <v>508</v>
      </c>
      <c r="D1261" s="36" t="n">
        <v>3300460.08</v>
      </c>
      <c r="E1261" s="36" t="n">
        <v>279636.81</v>
      </c>
      <c r="F1261" s="36" t="n">
        <v>15.08</v>
      </c>
    </row>
    <row r="1262" customFormat="false" ht="14.25" hidden="false" customHeight="false" outlineLevel="0" collapsed="false">
      <c r="A1262" s="34" t="s">
        <v>2981</v>
      </c>
      <c r="B1262" s="57" t="s">
        <v>2982</v>
      </c>
      <c r="C1262" s="58" t="s">
        <v>508</v>
      </c>
      <c r="D1262" s="36" t="n">
        <v>186957465</v>
      </c>
      <c r="E1262" s="36" t="n">
        <v>7759883.24</v>
      </c>
      <c r="F1262" s="36" t="n">
        <v>4.75</v>
      </c>
    </row>
    <row r="1263" customFormat="false" ht="14.25" hidden="false" customHeight="false" outlineLevel="0" collapsed="false">
      <c r="A1263" s="34" t="s">
        <v>2983</v>
      </c>
      <c r="B1263" s="57" t="s">
        <v>2984</v>
      </c>
      <c r="C1263" s="58" t="s">
        <v>508</v>
      </c>
      <c r="D1263" s="36" t="n">
        <v>9066458</v>
      </c>
      <c r="E1263" s="36" t="n">
        <v>275920.21</v>
      </c>
      <c r="F1263" s="36" t="n">
        <v>1.77</v>
      </c>
    </row>
    <row r="1264" customFormat="false" ht="14.25" hidden="false" customHeight="false" outlineLevel="0" collapsed="false">
      <c r="A1264" s="34" t="s">
        <v>2985</v>
      </c>
      <c r="B1264" s="57" t="s">
        <v>2986</v>
      </c>
      <c r="C1264" s="58" t="s">
        <v>508</v>
      </c>
      <c r="D1264" s="36" t="n">
        <v>556</v>
      </c>
      <c r="E1264" s="36" t="n">
        <v>21.81</v>
      </c>
      <c r="F1264" s="36" t="n">
        <v>0.07</v>
      </c>
    </row>
    <row r="1265" customFormat="false" ht="14.25" hidden="false" customHeight="false" outlineLevel="0" collapsed="false">
      <c r="A1265" s="34" t="s">
        <v>2987</v>
      </c>
      <c r="B1265" s="57" t="s">
        <v>2988</v>
      </c>
      <c r="C1265" s="58" t="s">
        <v>508</v>
      </c>
      <c r="D1265" s="36" t="n">
        <v>1226302.5</v>
      </c>
      <c r="E1265" s="36" t="n">
        <v>128047.54</v>
      </c>
      <c r="F1265" s="36" t="n">
        <v>1.37</v>
      </c>
    </row>
    <row r="1266" customFormat="false" ht="14.25" hidden="false" customHeight="false" outlineLevel="0" collapsed="false">
      <c r="A1266" s="34" t="s">
        <v>2989</v>
      </c>
      <c r="B1266" s="57" t="s">
        <v>2990</v>
      </c>
      <c r="C1266" s="58" t="s">
        <v>508</v>
      </c>
      <c r="D1266" s="36" t="n">
        <v>20000</v>
      </c>
      <c r="E1266" s="36" t="n">
        <v>9407.74</v>
      </c>
      <c r="F1266" s="36" t="n">
        <v>0.07</v>
      </c>
    </row>
    <row r="1267" customFormat="false" ht="14.25" hidden="false" customHeight="false" outlineLevel="0" collapsed="false">
      <c r="A1267" s="34" t="s">
        <v>2991</v>
      </c>
      <c r="B1267" s="57" t="s">
        <v>2992</v>
      </c>
      <c r="C1267" s="58" t="s">
        <v>508</v>
      </c>
      <c r="D1267" s="36" t="n">
        <v>194</v>
      </c>
      <c r="E1267" s="36" t="n">
        <v>57.07</v>
      </c>
      <c r="F1267" s="36" t="n">
        <v>0</v>
      </c>
    </row>
    <row r="1268" customFormat="false" ht="14.25" hidden="false" customHeight="false" outlineLevel="0" collapsed="false">
      <c r="A1268" s="34" t="s">
        <v>2993</v>
      </c>
      <c r="B1268" s="57" t="s">
        <v>2994</v>
      </c>
      <c r="C1268" s="58" t="s">
        <v>508</v>
      </c>
      <c r="D1268" s="36" t="n">
        <v>6010</v>
      </c>
      <c r="E1268" s="36" t="n">
        <v>442.86</v>
      </c>
      <c r="F1268" s="36" t="n">
        <v>0.13</v>
      </c>
    </row>
    <row r="1269" customFormat="false" ht="14.25" hidden="false" customHeight="false" outlineLevel="0" collapsed="false">
      <c r="A1269" s="34" t="s">
        <v>2995</v>
      </c>
      <c r="B1269" s="57" t="s">
        <v>2996</v>
      </c>
      <c r="C1269" s="58" t="s">
        <v>508</v>
      </c>
      <c r="D1269" s="36" t="n">
        <v>10</v>
      </c>
      <c r="E1269" s="36" t="n">
        <v>105.83</v>
      </c>
      <c r="F1269" s="36" t="n">
        <v>0</v>
      </c>
    </row>
    <row r="1270" customFormat="false" ht="14.25" hidden="false" customHeight="false" outlineLevel="0" collapsed="false">
      <c r="A1270" s="34" t="s">
        <v>2997</v>
      </c>
      <c r="B1270" s="57" t="s">
        <v>2998</v>
      </c>
      <c r="C1270" s="58" t="s">
        <v>508</v>
      </c>
      <c r="D1270" s="36" t="n">
        <v>18</v>
      </c>
      <c r="E1270" s="36" t="n">
        <v>113.64</v>
      </c>
      <c r="F1270" s="36" t="n">
        <v>0</v>
      </c>
    </row>
    <row r="1271" customFormat="false" ht="14.25" hidden="false" customHeight="false" outlineLevel="0" collapsed="false">
      <c r="A1271" s="34" t="s">
        <v>2999</v>
      </c>
      <c r="B1271" s="57" t="s">
        <v>3000</v>
      </c>
      <c r="C1271" s="58" t="s">
        <v>508</v>
      </c>
      <c r="D1271" s="36" t="n">
        <v>14210500</v>
      </c>
      <c r="E1271" s="36" t="n">
        <v>254937.3</v>
      </c>
      <c r="F1271" s="36" t="n">
        <v>0.46</v>
      </c>
    </row>
    <row r="1272" customFormat="false" ht="14.25" hidden="false" customHeight="false" outlineLevel="0" collapsed="false">
      <c r="A1272" s="34" t="s">
        <v>3001</v>
      </c>
      <c r="B1272" s="57" t="s">
        <v>3002</v>
      </c>
      <c r="C1272" s="58" t="s">
        <v>508</v>
      </c>
      <c r="D1272" s="36" t="n">
        <v>22000</v>
      </c>
      <c r="E1272" s="36" t="n">
        <v>1137.08</v>
      </c>
      <c r="F1272" s="36" t="n">
        <v>0</v>
      </c>
    </row>
    <row r="1273" customFormat="false" ht="14.25" hidden="false" customHeight="false" outlineLevel="0" collapsed="false">
      <c r="A1273" s="34" t="s">
        <v>3003</v>
      </c>
      <c r="B1273" s="57" t="s">
        <v>3004</v>
      </c>
      <c r="C1273" s="58" t="s">
        <v>508</v>
      </c>
      <c r="D1273" s="36" t="n">
        <v>2513631.5</v>
      </c>
      <c r="E1273" s="36" t="n">
        <v>109605.77</v>
      </c>
      <c r="F1273" s="36" t="n">
        <v>10.82</v>
      </c>
    </row>
    <row r="1274" customFormat="false" ht="14.25" hidden="false" customHeight="false" outlineLevel="0" collapsed="false">
      <c r="A1274" s="34" t="s">
        <v>3005</v>
      </c>
      <c r="B1274" s="57" t="s">
        <v>3006</v>
      </c>
      <c r="C1274" s="58" t="s">
        <v>508</v>
      </c>
      <c r="D1274" s="36" t="n">
        <v>10282.5</v>
      </c>
      <c r="E1274" s="36" t="n">
        <v>1262.05</v>
      </c>
      <c r="F1274" s="36" t="n">
        <v>100.13</v>
      </c>
    </row>
    <row r="1275" customFormat="false" ht="14.25" hidden="false" customHeight="false" outlineLevel="0" collapsed="false">
      <c r="A1275" s="34" t="s">
        <v>3007</v>
      </c>
      <c r="B1275" s="57" t="s">
        <v>3008</v>
      </c>
      <c r="C1275" s="58" t="s">
        <v>508</v>
      </c>
      <c r="D1275" s="36" t="n">
        <v>5034000</v>
      </c>
      <c r="E1275" s="36" t="n">
        <v>215280.71</v>
      </c>
      <c r="F1275" s="36" t="n">
        <v>0.2</v>
      </c>
    </row>
    <row r="1276" customFormat="false" ht="14.25" hidden="false" customHeight="false" outlineLevel="0" collapsed="false">
      <c r="A1276" s="34" t="s">
        <v>3009</v>
      </c>
      <c r="B1276" s="57" t="s">
        <v>3010</v>
      </c>
      <c r="C1276" s="58" t="s">
        <v>508</v>
      </c>
      <c r="D1276" s="36" t="n">
        <v>21259</v>
      </c>
      <c r="E1276" s="36" t="n">
        <v>4390.49</v>
      </c>
      <c r="F1276" s="36" t="n">
        <v>0.07</v>
      </c>
    </row>
    <row r="1277" customFormat="false" ht="14.25" hidden="false" customHeight="false" outlineLevel="0" collapsed="false">
      <c r="A1277" s="34" t="s">
        <v>3011</v>
      </c>
      <c r="B1277" s="57" t="s">
        <v>3012</v>
      </c>
      <c r="C1277" s="58" t="s">
        <v>508</v>
      </c>
      <c r="D1277" s="36" t="n">
        <v>123366350</v>
      </c>
      <c r="E1277" s="36" t="n">
        <v>7078751.52</v>
      </c>
      <c r="F1277" s="36" t="n">
        <v>3.08</v>
      </c>
    </row>
    <row r="1278" customFormat="false" ht="14.25" hidden="false" customHeight="false" outlineLevel="0" collapsed="false">
      <c r="A1278" s="34" t="s">
        <v>3013</v>
      </c>
      <c r="B1278" s="57" t="s">
        <v>3014</v>
      </c>
      <c r="C1278" s="58" t="s">
        <v>508</v>
      </c>
      <c r="D1278" s="36" t="n">
        <v>12</v>
      </c>
      <c r="E1278" s="36" t="n">
        <v>4.54</v>
      </c>
      <c r="F1278" s="36" t="n">
        <v>0</v>
      </c>
    </row>
    <row r="1279" customFormat="false" ht="14.25" hidden="false" customHeight="false" outlineLevel="0" collapsed="false">
      <c r="A1279" s="34" t="s">
        <v>3015</v>
      </c>
      <c r="B1279" s="57" t="s">
        <v>3016</v>
      </c>
      <c r="C1279" s="58" t="s">
        <v>508</v>
      </c>
      <c r="D1279" s="36" t="n">
        <v>1650</v>
      </c>
      <c r="E1279" s="36" t="n">
        <v>1065.83</v>
      </c>
      <c r="F1279" s="36" t="n">
        <v>0.07</v>
      </c>
    </row>
    <row r="1280" customFormat="false" ht="14.25" hidden="false" customHeight="false" outlineLevel="0" collapsed="false">
      <c r="A1280" s="34" t="s">
        <v>3017</v>
      </c>
      <c r="B1280" s="57" t="s">
        <v>3018</v>
      </c>
      <c r="C1280" s="58" t="s">
        <v>508</v>
      </c>
      <c r="D1280" s="36" t="n">
        <v>2000</v>
      </c>
      <c r="E1280" s="36" t="n">
        <v>415.07</v>
      </c>
      <c r="F1280" s="36" t="n">
        <v>0</v>
      </c>
    </row>
    <row r="1281" customFormat="false" ht="14.25" hidden="false" customHeight="false" outlineLevel="0" collapsed="false">
      <c r="A1281" s="34" t="s">
        <v>3019</v>
      </c>
      <c r="B1281" s="57" t="s">
        <v>3020</v>
      </c>
      <c r="C1281" s="58" t="s">
        <v>508</v>
      </c>
      <c r="D1281" s="36" t="n">
        <v>561369.5</v>
      </c>
      <c r="E1281" s="36" t="n">
        <v>36537.56</v>
      </c>
      <c r="F1281" s="36" t="n">
        <v>1.97</v>
      </c>
    </row>
    <row r="1282" customFormat="false" ht="14.25" hidden="false" customHeight="false" outlineLevel="0" collapsed="false">
      <c r="A1282" s="34" t="s">
        <v>3021</v>
      </c>
      <c r="B1282" s="57" t="s">
        <v>3022</v>
      </c>
      <c r="C1282" s="58" t="s">
        <v>508</v>
      </c>
      <c r="D1282" s="36" t="n">
        <v>5</v>
      </c>
      <c r="E1282" s="36" t="n">
        <v>23.6</v>
      </c>
      <c r="F1282" s="36" t="n">
        <v>4.47</v>
      </c>
    </row>
    <row r="1283" customFormat="false" ht="14.25" hidden="false" customHeight="false" outlineLevel="0" collapsed="false">
      <c r="A1283" s="34" t="s">
        <v>3023</v>
      </c>
      <c r="B1283" s="57" t="s">
        <v>3024</v>
      </c>
      <c r="C1283" s="58" t="s">
        <v>508</v>
      </c>
      <c r="D1283" s="36" t="n">
        <v>7060</v>
      </c>
      <c r="E1283" s="36" t="n">
        <v>1801.87</v>
      </c>
      <c r="F1283" s="36" t="n">
        <v>336.27</v>
      </c>
    </row>
    <row r="1284" customFormat="false" ht="14.25" hidden="false" customHeight="false" outlineLevel="0" collapsed="false">
      <c r="A1284" s="34" t="s">
        <v>3025</v>
      </c>
      <c r="B1284" s="57" t="s">
        <v>3026</v>
      </c>
      <c r="C1284" s="58" t="s">
        <v>508</v>
      </c>
      <c r="D1284" s="36" t="n">
        <v>20100</v>
      </c>
      <c r="E1284" s="36" t="n">
        <v>5629.4</v>
      </c>
      <c r="F1284" s="36" t="n">
        <v>1368.21</v>
      </c>
    </row>
    <row r="1285" customFormat="false" ht="14.25" hidden="false" customHeight="false" outlineLevel="0" collapsed="false">
      <c r="A1285" s="34" t="s">
        <v>3027</v>
      </c>
      <c r="B1285" s="57" t="s">
        <v>3028</v>
      </c>
      <c r="C1285" s="58" t="s">
        <v>508</v>
      </c>
      <c r="D1285" s="36" t="n">
        <v>1438.3</v>
      </c>
      <c r="E1285" s="36" t="n">
        <v>3066.69</v>
      </c>
      <c r="F1285" s="36" t="n">
        <v>567.65</v>
      </c>
    </row>
    <row r="1286" customFormat="false" ht="14.25" hidden="false" customHeight="false" outlineLevel="0" collapsed="false">
      <c r="A1286" s="34" t="s">
        <v>3029</v>
      </c>
      <c r="B1286" s="57" t="s">
        <v>3030</v>
      </c>
      <c r="C1286" s="58" t="s">
        <v>508</v>
      </c>
      <c r="D1286" s="36" t="n">
        <v>299613</v>
      </c>
      <c r="E1286" s="36" t="n">
        <v>28190.76</v>
      </c>
      <c r="F1286" s="36" t="n">
        <v>5214.72</v>
      </c>
    </row>
    <row r="1287" customFormat="false" ht="14.25" hidden="false" customHeight="false" outlineLevel="0" collapsed="false">
      <c r="A1287" s="34" t="s">
        <v>3031</v>
      </c>
      <c r="B1287" s="57" t="s">
        <v>3032</v>
      </c>
      <c r="C1287" s="58" t="s">
        <v>508</v>
      </c>
      <c r="D1287" s="36" t="n">
        <v>19158.85</v>
      </c>
      <c r="E1287" s="36" t="n">
        <v>7696.15</v>
      </c>
      <c r="F1287" s="36" t="n">
        <v>2259.51</v>
      </c>
    </row>
    <row r="1288" customFormat="false" ht="14.25" hidden="false" customHeight="false" outlineLevel="0" collapsed="false">
      <c r="A1288" s="34" t="s">
        <v>3033</v>
      </c>
      <c r="B1288" s="57" t="s">
        <v>3034</v>
      </c>
      <c r="C1288" s="58" t="s">
        <v>508</v>
      </c>
      <c r="D1288" s="36" t="n">
        <v>400</v>
      </c>
      <c r="E1288" s="36" t="n">
        <v>742.86</v>
      </c>
      <c r="F1288" s="36" t="n">
        <v>222.55</v>
      </c>
    </row>
    <row r="1289" customFormat="false" ht="14.25" hidden="false" customHeight="false" outlineLevel="0" collapsed="false">
      <c r="A1289" s="34" t="s">
        <v>3035</v>
      </c>
      <c r="B1289" s="57" t="s">
        <v>3036</v>
      </c>
      <c r="C1289" s="58" t="s">
        <v>508</v>
      </c>
      <c r="D1289" s="36" t="n">
        <v>100820</v>
      </c>
      <c r="E1289" s="36" t="n">
        <v>63387.26</v>
      </c>
      <c r="F1289" s="36" t="n">
        <v>10063.54</v>
      </c>
    </row>
    <row r="1290" customFormat="false" ht="14.25" hidden="false" customHeight="false" outlineLevel="0" collapsed="false">
      <c r="A1290" s="34" t="s">
        <v>3037</v>
      </c>
      <c r="B1290" s="57" t="s">
        <v>3038</v>
      </c>
      <c r="C1290" s="58" t="s">
        <v>508</v>
      </c>
      <c r="D1290" s="36" t="n">
        <v>50340.93</v>
      </c>
      <c r="E1290" s="36" t="n">
        <v>42819.76</v>
      </c>
      <c r="F1290" s="36" t="n">
        <v>7988.08</v>
      </c>
    </row>
    <row r="1291" customFormat="false" ht="14.25" hidden="false" customHeight="false" outlineLevel="0" collapsed="false">
      <c r="A1291" s="34" t="s">
        <v>3039</v>
      </c>
      <c r="B1291" s="57" t="s">
        <v>3040</v>
      </c>
      <c r="C1291" s="58" t="s">
        <v>508</v>
      </c>
      <c r="D1291" s="36" t="n">
        <v>139135.38</v>
      </c>
      <c r="E1291" s="36" t="n">
        <v>96845.73</v>
      </c>
      <c r="F1291" s="36" t="n">
        <v>17164.16</v>
      </c>
    </row>
    <row r="1292" customFormat="false" ht="14.25" hidden="false" customHeight="false" outlineLevel="0" collapsed="false">
      <c r="A1292" s="34" t="s">
        <v>3041</v>
      </c>
      <c r="B1292" s="57" t="s">
        <v>3042</v>
      </c>
      <c r="C1292" s="58" t="s">
        <v>508</v>
      </c>
      <c r="D1292" s="36" t="n">
        <v>5119</v>
      </c>
      <c r="E1292" s="36" t="n">
        <v>4379.92</v>
      </c>
      <c r="F1292" s="36" t="n">
        <v>812.45</v>
      </c>
    </row>
    <row r="1293" customFormat="false" ht="14.25" hidden="false" customHeight="false" outlineLevel="0" collapsed="false">
      <c r="A1293" s="34" t="s">
        <v>3043</v>
      </c>
      <c r="B1293" s="57" t="s">
        <v>3044</v>
      </c>
      <c r="C1293" s="58" t="s">
        <v>508</v>
      </c>
      <c r="D1293" s="36" t="n">
        <v>130</v>
      </c>
      <c r="E1293" s="36" t="n">
        <v>21.05</v>
      </c>
      <c r="F1293" s="36" t="n">
        <v>3.92</v>
      </c>
    </row>
    <row r="1294" customFormat="false" ht="14.25" hidden="false" customHeight="false" outlineLevel="0" collapsed="false">
      <c r="A1294" s="34" t="s">
        <v>3045</v>
      </c>
      <c r="B1294" s="57" t="s">
        <v>3046</v>
      </c>
      <c r="C1294" s="58" t="s">
        <v>508</v>
      </c>
      <c r="D1294" s="36" t="n">
        <v>113787.03</v>
      </c>
      <c r="E1294" s="36" t="n">
        <v>61059.59</v>
      </c>
      <c r="F1294" s="36" t="n">
        <v>10510.24</v>
      </c>
    </row>
    <row r="1295" customFormat="false" ht="14.25" hidden="false" customHeight="false" outlineLevel="0" collapsed="false">
      <c r="A1295" s="34" t="s">
        <v>3047</v>
      </c>
      <c r="B1295" s="57" t="s">
        <v>3048</v>
      </c>
      <c r="C1295" s="58" t="s">
        <v>508</v>
      </c>
      <c r="D1295" s="36" t="n">
        <v>177923.9</v>
      </c>
      <c r="E1295" s="36" t="n">
        <v>145128.67</v>
      </c>
      <c r="F1295" s="36" t="n">
        <v>24364.42</v>
      </c>
    </row>
    <row r="1296" customFormat="false" ht="14.25" hidden="false" customHeight="false" outlineLevel="0" collapsed="false">
      <c r="A1296" s="34" t="s">
        <v>3049</v>
      </c>
      <c r="B1296" s="57" t="s">
        <v>3050</v>
      </c>
      <c r="C1296" s="58" t="s">
        <v>508</v>
      </c>
      <c r="D1296" s="36" t="n">
        <v>449624.61</v>
      </c>
      <c r="E1296" s="36" t="n">
        <v>168495.54</v>
      </c>
      <c r="F1296" s="36" t="n">
        <v>29280.67</v>
      </c>
    </row>
    <row r="1297" customFormat="false" ht="14.25" hidden="false" customHeight="false" outlineLevel="0" collapsed="false">
      <c r="A1297" s="34" t="s">
        <v>3051</v>
      </c>
      <c r="B1297" s="57" t="s">
        <v>3052</v>
      </c>
      <c r="C1297" s="58" t="s">
        <v>508</v>
      </c>
      <c r="D1297" s="36" t="n">
        <v>77848.6</v>
      </c>
      <c r="E1297" s="36" t="n">
        <v>46187.59</v>
      </c>
      <c r="F1297" s="36" t="n">
        <v>8500.42</v>
      </c>
    </row>
    <row r="1298" customFormat="false" ht="14.25" hidden="false" customHeight="false" outlineLevel="0" collapsed="false">
      <c r="A1298" s="34" t="s">
        <v>3053</v>
      </c>
      <c r="B1298" s="57" t="s">
        <v>3054</v>
      </c>
      <c r="C1298" s="58" t="s">
        <v>508</v>
      </c>
      <c r="D1298" s="36" t="n">
        <v>36491.25</v>
      </c>
      <c r="E1298" s="36" t="n">
        <v>19785.98</v>
      </c>
      <c r="F1298" s="36" t="n">
        <v>2521.79</v>
      </c>
    </row>
    <row r="1299" customFormat="false" ht="14.25" hidden="false" customHeight="false" outlineLevel="0" collapsed="false">
      <c r="A1299" s="34" t="s">
        <v>3055</v>
      </c>
      <c r="B1299" s="57" t="s">
        <v>3056</v>
      </c>
      <c r="C1299" s="58" t="s">
        <v>508</v>
      </c>
      <c r="D1299" s="36" t="n">
        <v>15243.8</v>
      </c>
      <c r="E1299" s="36" t="n">
        <v>12978.07</v>
      </c>
      <c r="F1299" s="36" t="n">
        <v>3708.74</v>
      </c>
    </row>
    <row r="1300" customFormat="false" ht="14.25" hidden="false" customHeight="false" outlineLevel="0" collapsed="false">
      <c r="A1300" s="34" t="s">
        <v>3057</v>
      </c>
      <c r="B1300" s="57" t="s">
        <v>3058</v>
      </c>
      <c r="C1300" s="58" t="s">
        <v>508</v>
      </c>
      <c r="D1300" s="36" t="n">
        <v>3079233.12</v>
      </c>
      <c r="E1300" s="36" t="n">
        <v>1053723.4</v>
      </c>
      <c r="F1300" s="36" t="n">
        <v>315336.38</v>
      </c>
    </row>
    <row r="1301" customFormat="false" ht="14.25" hidden="false" customHeight="false" outlineLevel="0" collapsed="false">
      <c r="A1301" s="34" t="s">
        <v>3059</v>
      </c>
      <c r="B1301" s="57" t="s">
        <v>3060</v>
      </c>
      <c r="C1301" s="58" t="s">
        <v>508</v>
      </c>
      <c r="D1301" s="36" t="n">
        <v>1052901.2</v>
      </c>
      <c r="E1301" s="36" t="n">
        <v>182951.79</v>
      </c>
      <c r="F1301" s="36" t="n">
        <v>54565.05</v>
      </c>
    </row>
    <row r="1302" customFormat="false" ht="14.25" hidden="false" customHeight="false" outlineLevel="0" collapsed="false">
      <c r="A1302" s="34" t="s">
        <v>3061</v>
      </c>
      <c r="B1302" s="57" t="s">
        <v>3062</v>
      </c>
      <c r="C1302" s="58" t="s">
        <v>508</v>
      </c>
      <c r="D1302" s="36" t="n">
        <v>140118.8</v>
      </c>
      <c r="E1302" s="36" t="n">
        <v>26589.15</v>
      </c>
      <c r="F1302" s="36" t="n">
        <v>7727.88</v>
      </c>
    </row>
    <row r="1303" customFormat="false" ht="14.25" hidden="false" customHeight="false" outlineLevel="0" collapsed="false">
      <c r="A1303" s="34" t="s">
        <v>3063</v>
      </c>
      <c r="B1303" s="57" t="s">
        <v>3064</v>
      </c>
      <c r="C1303" s="58" t="s">
        <v>508</v>
      </c>
      <c r="D1303" s="36" t="n">
        <v>68719.4</v>
      </c>
      <c r="E1303" s="36" t="n">
        <v>22577.41</v>
      </c>
      <c r="F1303" s="36" t="n">
        <v>6684.83</v>
      </c>
    </row>
    <row r="1304" customFormat="false" ht="14.25" hidden="false" customHeight="false" outlineLevel="0" collapsed="false">
      <c r="A1304" s="34" t="s">
        <v>3065</v>
      </c>
      <c r="B1304" s="57" t="s">
        <v>3066</v>
      </c>
      <c r="C1304" s="58" t="s">
        <v>508</v>
      </c>
      <c r="D1304" s="36" t="n">
        <v>625</v>
      </c>
      <c r="E1304" s="36" t="n">
        <v>77.45</v>
      </c>
      <c r="F1304" s="36" t="n">
        <v>23.33</v>
      </c>
    </row>
    <row r="1305" customFormat="false" ht="14.25" hidden="false" customHeight="false" outlineLevel="0" collapsed="false">
      <c r="A1305" s="34" t="s">
        <v>3067</v>
      </c>
      <c r="B1305" s="57" t="s">
        <v>3068</v>
      </c>
      <c r="C1305" s="58" t="s">
        <v>508</v>
      </c>
      <c r="D1305" s="36" t="n">
        <v>2405503.55</v>
      </c>
      <c r="E1305" s="36" t="n">
        <v>494641.31</v>
      </c>
      <c r="F1305" s="36" t="n">
        <v>144190.74</v>
      </c>
    </row>
    <row r="1306" customFormat="false" ht="14.25" hidden="false" customHeight="false" outlineLevel="0" collapsed="false">
      <c r="A1306" s="34" t="s">
        <v>3069</v>
      </c>
      <c r="B1306" s="57" t="s">
        <v>3070</v>
      </c>
      <c r="C1306" s="58" t="s">
        <v>508</v>
      </c>
      <c r="D1306" s="36" t="n">
        <v>34330.84</v>
      </c>
      <c r="E1306" s="36" t="n">
        <v>5634.23</v>
      </c>
      <c r="F1306" s="36" t="n">
        <v>1754.93</v>
      </c>
    </row>
    <row r="1307" customFormat="false" ht="14.25" hidden="false" customHeight="false" outlineLevel="0" collapsed="false">
      <c r="A1307" s="34" t="s">
        <v>3071</v>
      </c>
      <c r="B1307" s="57" t="s">
        <v>3072</v>
      </c>
      <c r="C1307" s="58" t="s">
        <v>508</v>
      </c>
      <c r="D1307" s="36" t="n">
        <v>56587.15</v>
      </c>
      <c r="E1307" s="36" t="n">
        <v>14022.42</v>
      </c>
      <c r="F1307" s="36" t="n">
        <v>4199.82</v>
      </c>
    </row>
    <row r="1308" customFormat="false" ht="14.25" hidden="false" customHeight="false" outlineLevel="0" collapsed="false">
      <c r="A1308" s="34" t="s">
        <v>3073</v>
      </c>
      <c r="B1308" s="57" t="s">
        <v>3074</v>
      </c>
      <c r="C1308" s="58" t="s">
        <v>508</v>
      </c>
      <c r="D1308" s="36" t="n">
        <v>4105</v>
      </c>
      <c r="E1308" s="36" t="n">
        <v>852.74</v>
      </c>
      <c r="F1308" s="36" t="n">
        <v>255.73</v>
      </c>
    </row>
    <row r="1309" customFormat="false" ht="14.25" hidden="false" customHeight="false" outlineLevel="0" collapsed="false">
      <c r="A1309" s="34" t="s">
        <v>3075</v>
      </c>
      <c r="B1309" s="57" t="s">
        <v>3076</v>
      </c>
      <c r="C1309" s="58" t="s">
        <v>508</v>
      </c>
      <c r="D1309" s="36" t="n">
        <v>2439.62</v>
      </c>
      <c r="E1309" s="36" t="n">
        <v>1263.15</v>
      </c>
      <c r="F1309" s="36" t="n">
        <v>378.48</v>
      </c>
    </row>
    <row r="1310" customFormat="false" ht="14.25" hidden="false" customHeight="false" outlineLevel="0" collapsed="false">
      <c r="A1310" s="34" t="s">
        <v>3077</v>
      </c>
      <c r="B1310" s="57" t="s">
        <v>3078</v>
      </c>
      <c r="C1310" s="58" t="s">
        <v>508</v>
      </c>
      <c r="D1310" s="36" t="n">
        <v>2612</v>
      </c>
      <c r="E1310" s="36" t="n">
        <v>219.31</v>
      </c>
      <c r="F1310" s="36" t="n">
        <v>65.96</v>
      </c>
    </row>
    <row r="1311" customFormat="false" ht="14.25" hidden="false" customHeight="false" outlineLevel="0" collapsed="false">
      <c r="A1311" s="34" t="s">
        <v>3079</v>
      </c>
      <c r="B1311" s="57" t="s">
        <v>3080</v>
      </c>
      <c r="C1311" s="58" t="s">
        <v>508</v>
      </c>
      <c r="D1311" s="36" t="n">
        <v>2171677.24</v>
      </c>
      <c r="E1311" s="36" t="n">
        <v>516045.63</v>
      </c>
      <c r="F1311" s="36" t="n">
        <v>262556.41</v>
      </c>
    </row>
    <row r="1312" customFormat="false" ht="14.25" hidden="false" customHeight="false" outlineLevel="0" collapsed="false">
      <c r="A1312" s="34" t="s">
        <v>3081</v>
      </c>
      <c r="B1312" s="57" t="s">
        <v>3082</v>
      </c>
      <c r="C1312" s="58" t="s">
        <v>508</v>
      </c>
      <c r="D1312" s="36" t="n">
        <v>35390.2</v>
      </c>
      <c r="E1312" s="36" t="n">
        <v>23866.01</v>
      </c>
      <c r="F1312" s="36" t="n">
        <v>10725.99</v>
      </c>
    </row>
    <row r="1313" customFormat="false" ht="14.25" hidden="false" customHeight="false" outlineLevel="0" collapsed="false">
      <c r="A1313" s="34" t="s">
        <v>3083</v>
      </c>
      <c r="B1313" s="57" t="s">
        <v>3084</v>
      </c>
      <c r="C1313" s="58" t="s">
        <v>508</v>
      </c>
      <c r="D1313" s="36" t="n">
        <v>1660316.73</v>
      </c>
      <c r="E1313" s="36" t="n">
        <v>400284.48</v>
      </c>
      <c r="F1313" s="36" t="n">
        <v>212056</v>
      </c>
    </row>
    <row r="1314" customFormat="false" ht="14.25" hidden="false" customHeight="false" outlineLevel="0" collapsed="false">
      <c r="A1314" s="34" t="s">
        <v>3085</v>
      </c>
      <c r="B1314" s="57" t="s">
        <v>3086</v>
      </c>
      <c r="C1314" s="58" t="s">
        <v>508</v>
      </c>
      <c r="D1314" s="36" t="n">
        <v>614409.78</v>
      </c>
      <c r="E1314" s="36" t="n">
        <v>120296.61</v>
      </c>
      <c r="F1314" s="36" t="n">
        <v>66621.56</v>
      </c>
    </row>
    <row r="1315" customFormat="false" ht="14.25" hidden="false" customHeight="false" outlineLevel="0" collapsed="false">
      <c r="A1315" s="34" t="s">
        <v>3087</v>
      </c>
      <c r="B1315" s="57" t="s">
        <v>3088</v>
      </c>
      <c r="C1315" s="58" t="s">
        <v>508</v>
      </c>
      <c r="D1315" s="36" t="n">
        <v>273156.41</v>
      </c>
      <c r="E1315" s="36" t="n">
        <v>68886.65</v>
      </c>
      <c r="F1315" s="36" t="n">
        <v>21373.92</v>
      </c>
    </row>
    <row r="1316" customFormat="false" ht="14.25" hidden="false" customHeight="false" outlineLevel="0" collapsed="false">
      <c r="A1316" s="34" t="s">
        <v>3089</v>
      </c>
      <c r="B1316" s="57" t="s">
        <v>3090</v>
      </c>
      <c r="C1316" s="58" t="s">
        <v>508</v>
      </c>
      <c r="D1316" s="36" t="n">
        <v>1762860.88</v>
      </c>
      <c r="E1316" s="36" t="n">
        <v>359608.4</v>
      </c>
      <c r="F1316" s="36" t="n">
        <v>189452.88</v>
      </c>
    </row>
    <row r="1317" customFormat="false" ht="14.25" hidden="false" customHeight="false" outlineLevel="0" collapsed="false">
      <c r="A1317" s="34" t="s">
        <v>3091</v>
      </c>
      <c r="B1317" s="57" t="s">
        <v>3092</v>
      </c>
      <c r="C1317" s="58" t="s">
        <v>508</v>
      </c>
      <c r="D1317" s="36" t="n">
        <v>209983.24</v>
      </c>
      <c r="E1317" s="36" t="n">
        <v>75935.25</v>
      </c>
      <c r="F1317" s="36" t="n">
        <v>18754.3</v>
      </c>
    </row>
    <row r="1318" customFormat="false" ht="14.25" hidden="false" customHeight="false" outlineLevel="0" collapsed="false">
      <c r="A1318" s="34" t="s">
        <v>3093</v>
      </c>
      <c r="B1318" s="57" t="s">
        <v>3094</v>
      </c>
      <c r="C1318" s="58" t="s">
        <v>508</v>
      </c>
      <c r="D1318" s="36" t="n">
        <v>27436.06</v>
      </c>
      <c r="E1318" s="36" t="n">
        <v>16682.57</v>
      </c>
      <c r="F1318" s="36" t="n">
        <v>4106.74</v>
      </c>
    </row>
    <row r="1319" customFormat="false" ht="14.25" hidden="false" customHeight="false" outlineLevel="0" collapsed="false">
      <c r="A1319" s="34" t="s">
        <v>3095</v>
      </c>
      <c r="B1319" s="57" t="s">
        <v>3096</v>
      </c>
      <c r="C1319" s="58" t="s">
        <v>508</v>
      </c>
      <c r="D1319" s="36" t="n">
        <v>210886.52</v>
      </c>
      <c r="E1319" s="36" t="n">
        <v>84757.01</v>
      </c>
      <c r="F1319" s="36" t="n">
        <v>19279.64</v>
      </c>
    </row>
    <row r="1320" customFormat="false" ht="14.25" hidden="false" customHeight="false" outlineLevel="0" collapsed="false">
      <c r="A1320" s="34" t="s">
        <v>3097</v>
      </c>
      <c r="B1320" s="57" t="s">
        <v>3098</v>
      </c>
      <c r="C1320" s="58" t="s">
        <v>508</v>
      </c>
      <c r="D1320" s="36" t="n">
        <v>184416.37</v>
      </c>
      <c r="E1320" s="36" t="n">
        <v>89220.37</v>
      </c>
      <c r="F1320" s="36" t="n">
        <v>21266.17</v>
      </c>
    </row>
    <row r="1321" customFormat="false" ht="14.25" hidden="false" customHeight="false" outlineLevel="0" collapsed="false">
      <c r="A1321" s="34" t="s">
        <v>3099</v>
      </c>
      <c r="B1321" s="57" t="s">
        <v>3100</v>
      </c>
      <c r="C1321" s="58" t="s">
        <v>508</v>
      </c>
      <c r="D1321" s="36" t="n">
        <v>389494.06</v>
      </c>
      <c r="E1321" s="36" t="n">
        <v>210872.71</v>
      </c>
      <c r="F1321" s="36" t="n">
        <v>49498.27</v>
      </c>
    </row>
    <row r="1322" customFormat="false" ht="14.25" hidden="false" customHeight="false" outlineLevel="0" collapsed="false">
      <c r="A1322" s="34" t="s">
        <v>3101</v>
      </c>
      <c r="B1322" s="57" t="s">
        <v>3102</v>
      </c>
      <c r="C1322" s="58" t="s">
        <v>508</v>
      </c>
      <c r="D1322" s="36" t="n">
        <v>13440986.91</v>
      </c>
      <c r="E1322" s="36" t="n">
        <v>486681.17</v>
      </c>
      <c r="F1322" s="36" t="n">
        <v>116404.81</v>
      </c>
    </row>
    <row r="1323" customFormat="false" ht="14.25" hidden="false" customHeight="false" outlineLevel="0" collapsed="false">
      <c r="A1323" s="34" t="s">
        <v>3103</v>
      </c>
      <c r="B1323" s="57" t="s">
        <v>3104</v>
      </c>
      <c r="C1323" s="58" t="s">
        <v>508</v>
      </c>
      <c r="D1323" s="36" t="n">
        <v>699924.82</v>
      </c>
      <c r="E1323" s="36" t="n">
        <v>74678.01</v>
      </c>
      <c r="F1323" s="36" t="n">
        <v>17900.12</v>
      </c>
    </row>
    <row r="1324" customFormat="false" ht="14.25" hidden="false" customHeight="false" outlineLevel="0" collapsed="false">
      <c r="A1324" s="34" t="s">
        <v>3105</v>
      </c>
      <c r="B1324" s="57" t="s">
        <v>3106</v>
      </c>
      <c r="C1324" s="58" t="s">
        <v>508</v>
      </c>
      <c r="D1324" s="36" t="n">
        <v>292817.55</v>
      </c>
      <c r="E1324" s="36" t="n">
        <v>105970.65</v>
      </c>
      <c r="F1324" s="36" t="n">
        <v>23977.32</v>
      </c>
    </row>
    <row r="1325" customFormat="false" ht="14.25" hidden="false" customHeight="false" outlineLevel="0" collapsed="false">
      <c r="A1325" s="34" t="s">
        <v>3107</v>
      </c>
      <c r="B1325" s="57" t="s">
        <v>3108</v>
      </c>
      <c r="C1325" s="58" t="s">
        <v>508</v>
      </c>
      <c r="D1325" s="36" t="n">
        <v>2091683.77</v>
      </c>
      <c r="E1325" s="36" t="n">
        <v>639850.2</v>
      </c>
      <c r="F1325" s="36" t="n">
        <v>134844.95</v>
      </c>
    </row>
    <row r="1326" customFormat="false" ht="14.25" hidden="false" customHeight="false" outlineLevel="0" collapsed="false">
      <c r="A1326" s="34" t="s">
        <v>3109</v>
      </c>
      <c r="B1326" s="57" t="s">
        <v>3110</v>
      </c>
      <c r="C1326" s="58" t="s">
        <v>508</v>
      </c>
      <c r="D1326" s="36" t="n">
        <v>484553.09</v>
      </c>
      <c r="E1326" s="36" t="n">
        <v>202376.94</v>
      </c>
      <c r="F1326" s="36" t="n">
        <v>47181.3</v>
      </c>
    </row>
    <row r="1327" customFormat="false" ht="14.25" hidden="false" customHeight="false" outlineLevel="0" collapsed="false">
      <c r="A1327" s="34" t="s">
        <v>3111</v>
      </c>
      <c r="B1327" s="57" t="s">
        <v>3112</v>
      </c>
      <c r="C1327" s="58" t="s">
        <v>508</v>
      </c>
      <c r="D1327" s="36" t="n">
        <v>68.47</v>
      </c>
      <c r="E1327" s="36" t="n">
        <v>60.42</v>
      </c>
      <c r="F1327" s="36" t="n">
        <v>14.69</v>
      </c>
    </row>
    <row r="1328" customFormat="false" ht="14.25" hidden="false" customHeight="false" outlineLevel="0" collapsed="false">
      <c r="A1328" s="34" t="s">
        <v>3113</v>
      </c>
      <c r="B1328" s="57" t="s">
        <v>3114</v>
      </c>
      <c r="C1328" s="58" t="s">
        <v>508</v>
      </c>
      <c r="D1328" s="36" t="n">
        <v>790</v>
      </c>
      <c r="E1328" s="36" t="n">
        <v>279.05</v>
      </c>
      <c r="F1328" s="36" t="n">
        <v>67.88</v>
      </c>
    </row>
    <row r="1329" customFormat="false" ht="14.25" hidden="false" customHeight="false" outlineLevel="0" collapsed="false">
      <c r="A1329" s="34" t="s">
        <v>3115</v>
      </c>
      <c r="B1329" s="57" t="s">
        <v>3116</v>
      </c>
      <c r="C1329" s="58" t="s">
        <v>508</v>
      </c>
      <c r="D1329" s="36" t="n">
        <v>12000.09</v>
      </c>
      <c r="E1329" s="36" t="n">
        <v>4414.39</v>
      </c>
      <c r="F1329" s="36" t="n">
        <v>1288.62</v>
      </c>
    </row>
    <row r="1330" customFormat="false" ht="14.25" hidden="false" customHeight="false" outlineLevel="0" collapsed="false">
      <c r="A1330" s="34" t="s">
        <v>3117</v>
      </c>
      <c r="B1330" s="57" t="s">
        <v>3118</v>
      </c>
      <c r="C1330" s="58" t="s">
        <v>508</v>
      </c>
      <c r="D1330" s="36" t="n">
        <v>366</v>
      </c>
      <c r="E1330" s="36" t="n">
        <v>682.64</v>
      </c>
      <c r="F1330" s="36" t="n">
        <v>166.15</v>
      </c>
    </row>
    <row r="1331" customFormat="false" ht="14.25" hidden="false" customHeight="false" outlineLevel="0" collapsed="false">
      <c r="A1331" s="34" t="s">
        <v>3119</v>
      </c>
      <c r="B1331" s="57" t="s">
        <v>3120</v>
      </c>
      <c r="C1331" s="58" t="s">
        <v>508</v>
      </c>
      <c r="D1331" s="36" t="n">
        <v>51</v>
      </c>
      <c r="E1331" s="36" t="n">
        <v>158.69</v>
      </c>
      <c r="F1331" s="36" t="n">
        <v>38.64</v>
      </c>
    </row>
    <row r="1332" customFormat="false" ht="14.25" hidden="false" customHeight="false" outlineLevel="0" collapsed="false">
      <c r="A1332" s="34" t="s">
        <v>3121</v>
      </c>
      <c r="B1332" s="57" t="s">
        <v>3122</v>
      </c>
      <c r="C1332" s="58" t="s">
        <v>508</v>
      </c>
      <c r="D1332" s="36" t="n">
        <v>57003.88</v>
      </c>
      <c r="E1332" s="36" t="n">
        <v>107819.67</v>
      </c>
      <c r="F1332" s="36" t="n">
        <v>17106.91</v>
      </c>
    </row>
    <row r="1333" customFormat="false" ht="14.25" hidden="false" customHeight="false" outlineLevel="0" collapsed="false">
      <c r="A1333" s="34" t="s">
        <v>3123</v>
      </c>
      <c r="B1333" s="57" t="s">
        <v>3124</v>
      </c>
      <c r="C1333" s="58" t="s">
        <v>508</v>
      </c>
      <c r="D1333" s="36" t="n">
        <v>774.8</v>
      </c>
      <c r="E1333" s="36" t="n">
        <v>6024.11</v>
      </c>
      <c r="F1333" s="36" t="n">
        <v>1464</v>
      </c>
    </row>
    <row r="1334" customFormat="false" ht="14.25" hidden="false" customHeight="false" outlineLevel="0" collapsed="false">
      <c r="A1334" s="34" t="s">
        <v>3125</v>
      </c>
      <c r="B1334" s="57" t="s">
        <v>3126</v>
      </c>
      <c r="C1334" s="58" t="s">
        <v>508</v>
      </c>
      <c r="D1334" s="36" t="n">
        <v>46567.18</v>
      </c>
      <c r="E1334" s="36" t="n">
        <v>60243.81</v>
      </c>
      <c r="F1334" s="36" t="n">
        <v>9581.63</v>
      </c>
    </row>
    <row r="1335" customFormat="false" ht="14.25" hidden="false" customHeight="false" outlineLevel="0" collapsed="false">
      <c r="A1335" s="34" t="s">
        <v>3127</v>
      </c>
      <c r="B1335" s="57" t="s">
        <v>3128</v>
      </c>
      <c r="C1335" s="58" t="s">
        <v>508</v>
      </c>
      <c r="D1335" s="36" t="n">
        <v>490570.39</v>
      </c>
      <c r="E1335" s="36" t="n">
        <v>525065.31</v>
      </c>
      <c r="F1335" s="36" t="n">
        <v>143436.6</v>
      </c>
    </row>
    <row r="1336" customFormat="false" ht="14.25" hidden="false" customHeight="false" outlineLevel="0" collapsed="false">
      <c r="A1336" s="34" t="s">
        <v>3129</v>
      </c>
      <c r="B1336" s="57" t="s">
        <v>3130</v>
      </c>
      <c r="C1336" s="58" t="s">
        <v>508</v>
      </c>
      <c r="D1336" s="36" t="n">
        <v>819801.14</v>
      </c>
      <c r="E1336" s="36" t="n">
        <v>804903.89</v>
      </c>
      <c r="F1336" s="36" t="n">
        <v>207300.8</v>
      </c>
    </row>
    <row r="1337" customFormat="false" ht="14.25" hidden="false" customHeight="false" outlineLevel="0" collapsed="false">
      <c r="A1337" s="34" t="s">
        <v>3131</v>
      </c>
      <c r="B1337" s="57" t="s">
        <v>3132</v>
      </c>
      <c r="C1337" s="58" t="s">
        <v>508</v>
      </c>
      <c r="D1337" s="36" t="n">
        <v>514897.16</v>
      </c>
      <c r="E1337" s="36" t="n">
        <v>387344.22</v>
      </c>
      <c r="F1337" s="36" t="n">
        <v>139026.68</v>
      </c>
    </row>
    <row r="1338" customFormat="false" ht="14.25" hidden="false" customHeight="false" outlineLevel="0" collapsed="false">
      <c r="A1338" s="34" t="s">
        <v>3133</v>
      </c>
      <c r="B1338" s="57" t="s">
        <v>3134</v>
      </c>
      <c r="C1338" s="58" t="s">
        <v>479</v>
      </c>
      <c r="D1338" s="36" t="n">
        <v>12344537.06</v>
      </c>
      <c r="E1338" s="36" t="n">
        <v>396924.14</v>
      </c>
      <c r="F1338" s="36" t="n">
        <v>171532.79</v>
      </c>
    </row>
    <row r="1339" customFormat="false" ht="14.25" hidden="false" customHeight="false" outlineLevel="0" collapsed="false">
      <c r="A1339" s="34" t="s">
        <v>3135</v>
      </c>
      <c r="B1339" s="57" t="s">
        <v>3136</v>
      </c>
      <c r="C1339" s="58" t="s">
        <v>479</v>
      </c>
      <c r="D1339" s="36" t="n">
        <v>6257327.74</v>
      </c>
      <c r="E1339" s="36" t="n">
        <v>209765.83</v>
      </c>
      <c r="F1339" s="36" t="n">
        <v>87330.97</v>
      </c>
    </row>
    <row r="1340" customFormat="false" ht="14.25" hidden="false" customHeight="false" outlineLevel="0" collapsed="false">
      <c r="A1340" s="34" t="s">
        <v>3137</v>
      </c>
      <c r="B1340" s="57" t="s">
        <v>3138</v>
      </c>
      <c r="C1340" s="58" t="s">
        <v>479</v>
      </c>
      <c r="D1340" s="36" t="n">
        <v>2538016.74</v>
      </c>
      <c r="E1340" s="36" t="n">
        <v>74891.18</v>
      </c>
      <c r="F1340" s="36" t="n">
        <v>29727.65</v>
      </c>
    </row>
    <row r="1341" customFormat="false" ht="14.25" hidden="false" customHeight="false" outlineLevel="0" collapsed="false">
      <c r="A1341" s="34" t="s">
        <v>3139</v>
      </c>
      <c r="B1341" s="57" t="s">
        <v>3140</v>
      </c>
      <c r="C1341" s="58" t="s">
        <v>479</v>
      </c>
      <c r="D1341" s="36" t="n">
        <v>7415197.25</v>
      </c>
      <c r="E1341" s="36" t="n">
        <v>365620.77</v>
      </c>
      <c r="F1341" s="36" t="n">
        <v>142336.97</v>
      </c>
    </row>
    <row r="1342" customFormat="false" ht="14.25" hidden="false" customHeight="false" outlineLevel="0" collapsed="false">
      <c r="A1342" s="34" t="s">
        <v>3141</v>
      </c>
      <c r="B1342" s="57" t="s">
        <v>3142</v>
      </c>
      <c r="C1342" s="58" t="s">
        <v>479</v>
      </c>
      <c r="D1342" s="36" t="n">
        <v>45370889.94</v>
      </c>
      <c r="E1342" s="36" t="n">
        <v>3300813.5</v>
      </c>
      <c r="F1342" s="36" t="n">
        <v>1312531.8</v>
      </c>
    </row>
    <row r="1343" customFormat="false" ht="14.25" hidden="false" customHeight="false" outlineLevel="0" collapsed="false">
      <c r="A1343" s="34" t="s">
        <v>3143</v>
      </c>
      <c r="B1343" s="57" t="s">
        <v>3144</v>
      </c>
      <c r="C1343" s="58" t="s">
        <v>479</v>
      </c>
      <c r="D1343" s="36" t="n">
        <v>202999865.05</v>
      </c>
      <c r="E1343" s="36" t="n">
        <v>888092.72</v>
      </c>
      <c r="F1343" s="36" t="n">
        <v>350506.18</v>
      </c>
    </row>
    <row r="1344" customFormat="false" ht="14.25" hidden="false" customHeight="false" outlineLevel="0" collapsed="false">
      <c r="A1344" s="34" t="s">
        <v>3145</v>
      </c>
      <c r="B1344" s="57" t="s">
        <v>3146</v>
      </c>
      <c r="C1344" s="58" t="s">
        <v>479</v>
      </c>
      <c r="D1344" s="36" t="n">
        <v>435825.5</v>
      </c>
      <c r="E1344" s="36" t="n">
        <v>40345.89</v>
      </c>
      <c r="F1344" s="36" t="n">
        <v>15959.95</v>
      </c>
    </row>
    <row r="1345" customFormat="false" ht="14.25" hidden="false" customHeight="false" outlineLevel="0" collapsed="false">
      <c r="A1345" s="34" t="s">
        <v>3147</v>
      </c>
      <c r="B1345" s="57" t="s">
        <v>3148</v>
      </c>
      <c r="C1345" s="58" t="s">
        <v>479</v>
      </c>
      <c r="D1345" s="36" t="n">
        <v>19439133.68</v>
      </c>
      <c r="E1345" s="36" t="n">
        <v>421427.22</v>
      </c>
      <c r="F1345" s="36" t="n">
        <v>164707.92</v>
      </c>
    </row>
    <row r="1346" customFormat="false" ht="14.25" hidden="false" customHeight="false" outlineLevel="0" collapsed="false">
      <c r="A1346" s="34" t="s">
        <v>3149</v>
      </c>
      <c r="B1346" s="57" t="s">
        <v>3150</v>
      </c>
      <c r="C1346" s="58" t="s">
        <v>479</v>
      </c>
      <c r="D1346" s="36" t="n">
        <v>94128589.39</v>
      </c>
      <c r="E1346" s="36" t="n">
        <v>2014672.76</v>
      </c>
      <c r="F1346" s="36" t="n">
        <v>747241.05</v>
      </c>
    </row>
    <row r="1347" customFormat="false" ht="14.25" hidden="false" customHeight="false" outlineLevel="0" collapsed="false">
      <c r="A1347" s="34" t="s">
        <v>3151</v>
      </c>
      <c r="B1347" s="57" t="s">
        <v>3152</v>
      </c>
      <c r="C1347" s="58" t="s">
        <v>479</v>
      </c>
      <c r="D1347" s="36" t="n">
        <v>10066555.5</v>
      </c>
      <c r="E1347" s="36" t="n">
        <v>675056.26</v>
      </c>
      <c r="F1347" s="36" t="n">
        <v>232355.22</v>
      </c>
    </row>
    <row r="1348" customFormat="false" ht="14.25" hidden="false" customHeight="false" outlineLevel="0" collapsed="false">
      <c r="A1348" s="34" t="s">
        <v>3153</v>
      </c>
      <c r="B1348" s="57" t="s">
        <v>3154</v>
      </c>
      <c r="C1348" s="58" t="s">
        <v>479</v>
      </c>
      <c r="D1348" s="36" t="n">
        <v>88608</v>
      </c>
      <c r="E1348" s="36" t="n">
        <v>5902.2</v>
      </c>
      <c r="F1348" s="36" t="n">
        <v>2159.11</v>
      </c>
    </row>
    <row r="1349" customFormat="false" ht="14.25" hidden="false" customHeight="false" outlineLevel="0" collapsed="false">
      <c r="A1349" s="34" t="s">
        <v>3155</v>
      </c>
      <c r="B1349" s="57" t="s">
        <v>3156</v>
      </c>
      <c r="C1349" s="58" t="s">
        <v>479</v>
      </c>
      <c r="D1349" s="36" t="n">
        <v>844247.6</v>
      </c>
      <c r="E1349" s="36" t="n">
        <v>40217.39</v>
      </c>
      <c r="F1349" s="36" t="n">
        <v>14512.87</v>
      </c>
    </row>
    <row r="1350" customFormat="false" ht="14.25" hidden="false" customHeight="false" outlineLevel="0" collapsed="false">
      <c r="A1350" s="34" t="s">
        <v>3157</v>
      </c>
      <c r="B1350" s="57" t="s">
        <v>3158</v>
      </c>
      <c r="C1350" s="58" t="s">
        <v>479</v>
      </c>
      <c r="D1350" s="36" t="n">
        <v>712665.2</v>
      </c>
      <c r="E1350" s="36" t="n">
        <v>61513.19</v>
      </c>
      <c r="F1350" s="36" t="n">
        <v>23502.75</v>
      </c>
    </row>
    <row r="1351" customFormat="false" ht="14.25" hidden="false" customHeight="false" outlineLevel="0" collapsed="false">
      <c r="A1351" s="34" t="s">
        <v>3159</v>
      </c>
      <c r="B1351" s="57" t="s">
        <v>3160</v>
      </c>
      <c r="C1351" s="58" t="s">
        <v>479</v>
      </c>
      <c r="D1351" s="36" t="n">
        <v>5145549.8</v>
      </c>
      <c r="E1351" s="36" t="n">
        <v>604250.32</v>
      </c>
      <c r="F1351" s="36" t="n">
        <v>189511.76</v>
      </c>
    </row>
    <row r="1352" customFormat="false" ht="14.25" hidden="false" customHeight="false" outlineLevel="0" collapsed="false">
      <c r="A1352" s="34" t="s">
        <v>3161</v>
      </c>
      <c r="B1352" s="57" t="s">
        <v>3162</v>
      </c>
      <c r="C1352" s="58" t="s">
        <v>479</v>
      </c>
      <c r="D1352" s="36" t="n">
        <v>323166</v>
      </c>
      <c r="E1352" s="36" t="n">
        <v>15755.37</v>
      </c>
      <c r="F1352" s="36" t="n">
        <v>6024.19</v>
      </c>
    </row>
    <row r="1353" customFormat="false" ht="14.25" hidden="false" customHeight="false" outlineLevel="0" collapsed="false">
      <c r="A1353" s="34" t="s">
        <v>3163</v>
      </c>
      <c r="B1353" s="57" t="s">
        <v>3164</v>
      </c>
      <c r="C1353" s="58" t="s">
        <v>508</v>
      </c>
      <c r="D1353" s="36" t="n">
        <v>7149595.37</v>
      </c>
      <c r="E1353" s="36" t="n">
        <v>409984.45</v>
      </c>
      <c r="F1353" s="36" t="n">
        <v>97934.21</v>
      </c>
    </row>
    <row r="1354" customFormat="false" ht="14.25" hidden="false" customHeight="false" outlineLevel="0" collapsed="false">
      <c r="A1354" s="34" t="s">
        <v>3165</v>
      </c>
      <c r="B1354" s="57" t="s">
        <v>3166</v>
      </c>
      <c r="C1354" s="58" t="s">
        <v>479</v>
      </c>
      <c r="D1354" s="36" t="n">
        <v>2246489.58</v>
      </c>
      <c r="E1354" s="36" t="n">
        <v>199702.45</v>
      </c>
      <c r="F1354" s="36" t="n">
        <v>48947.54</v>
      </c>
    </row>
    <row r="1355" customFormat="false" ht="14.25" hidden="false" customHeight="false" outlineLevel="0" collapsed="false">
      <c r="A1355" s="34" t="s">
        <v>3167</v>
      </c>
      <c r="B1355" s="57" t="s">
        <v>3168</v>
      </c>
      <c r="C1355" s="58" t="s">
        <v>479</v>
      </c>
      <c r="D1355" s="36" t="n">
        <v>745682.26</v>
      </c>
      <c r="E1355" s="36" t="n">
        <v>55808.83</v>
      </c>
      <c r="F1355" s="36" t="n">
        <v>17144.61</v>
      </c>
    </row>
    <row r="1356" customFormat="false" ht="14.25" hidden="false" customHeight="false" outlineLevel="0" collapsed="false">
      <c r="A1356" s="34" t="s">
        <v>3169</v>
      </c>
      <c r="B1356" s="57" t="s">
        <v>3170</v>
      </c>
      <c r="C1356" s="58" t="s">
        <v>508</v>
      </c>
      <c r="D1356" s="36" t="n">
        <v>5498880.85</v>
      </c>
      <c r="E1356" s="36" t="n">
        <v>419175.5</v>
      </c>
      <c r="F1356" s="36" t="n">
        <v>178632.03</v>
      </c>
    </row>
    <row r="1357" customFormat="false" ht="14.25" hidden="false" customHeight="false" outlineLevel="0" collapsed="false">
      <c r="A1357" s="34" t="s">
        <v>3171</v>
      </c>
      <c r="B1357" s="57" t="s">
        <v>3172</v>
      </c>
      <c r="C1357" s="58" t="s">
        <v>508</v>
      </c>
      <c r="D1357" s="36" t="n">
        <v>1660167.33</v>
      </c>
      <c r="E1357" s="36" t="n">
        <v>165756.17</v>
      </c>
      <c r="F1357" s="36" t="n">
        <v>70789.9</v>
      </c>
    </row>
    <row r="1358" customFormat="false" ht="14.25" hidden="false" customHeight="false" outlineLevel="0" collapsed="false">
      <c r="A1358" s="34" t="s">
        <v>3173</v>
      </c>
      <c r="B1358" s="57" t="s">
        <v>3174</v>
      </c>
      <c r="C1358" s="58" t="s">
        <v>508</v>
      </c>
      <c r="D1358" s="36" t="n">
        <v>9582486.68</v>
      </c>
      <c r="E1358" s="36" t="n">
        <v>1080723.01</v>
      </c>
      <c r="F1358" s="36" t="n">
        <v>455573.21</v>
      </c>
    </row>
    <row r="1359" customFormat="false" ht="14.25" hidden="false" customHeight="false" outlineLevel="0" collapsed="false">
      <c r="A1359" s="34" t="s">
        <v>3175</v>
      </c>
      <c r="B1359" s="57" t="s">
        <v>3176</v>
      </c>
      <c r="C1359" s="58" t="s">
        <v>508</v>
      </c>
      <c r="D1359" s="36" t="n">
        <v>1510513.74</v>
      </c>
      <c r="E1359" s="36" t="n">
        <v>705614.6</v>
      </c>
      <c r="F1359" s="36" t="n">
        <v>345315.98</v>
      </c>
    </row>
    <row r="1360" customFormat="false" ht="14.25" hidden="false" customHeight="false" outlineLevel="0" collapsed="false">
      <c r="A1360" s="34" t="s">
        <v>3177</v>
      </c>
      <c r="B1360" s="57" t="s">
        <v>3178</v>
      </c>
      <c r="C1360" s="58" t="s">
        <v>508</v>
      </c>
      <c r="D1360" s="36" t="n">
        <v>1574876.33</v>
      </c>
      <c r="E1360" s="36" t="n">
        <v>195643.02</v>
      </c>
      <c r="F1360" s="36" t="n">
        <v>82677.51</v>
      </c>
    </row>
    <row r="1361" customFormat="false" ht="14.25" hidden="false" customHeight="false" outlineLevel="0" collapsed="false">
      <c r="A1361" s="34" t="s">
        <v>3179</v>
      </c>
      <c r="B1361" s="57" t="s">
        <v>3180</v>
      </c>
      <c r="C1361" s="58" t="s">
        <v>508</v>
      </c>
      <c r="D1361" s="36" t="n">
        <v>7576.83</v>
      </c>
      <c r="E1361" s="36" t="n">
        <v>3783.27</v>
      </c>
      <c r="F1361" s="36" t="n">
        <v>1604.49</v>
      </c>
    </row>
    <row r="1362" customFormat="false" ht="14.25" hidden="false" customHeight="false" outlineLevel="0" collapsed="false">
      <c r="A1362" s="34" t="s">
        <v>3181</v>
      </c>
      <c r="B1362" s="57" t="s">
        <v>3182</v>
      </c>
      <c r="C1362" s="58" t="s">
        <v>508</v>
      </c>
      <c r="D1362" s="36" t="n">
        <v>247332.95</v>
      </c>
      <c r="E1362" s="36" t="n">
        <v>60590.15</v>
      </c>
      <c r="F1362" s="36" t="n">
        <v>25645.19</v>
      </c>
    </row>
    <row r="1363" customFormat="false" ht="14.25" hidden="false" customHeight="false" outlineLevel="0" collapsed="false">
      <c r="A1363" s="34" t="s">
        <v>3183</v>
      </c>
      <c r="B1363" s="57" t="s">
        <v>3184</v>
      </c>
      <c r="C1363" s="58" t="s">
        <v>508</v>
      </c>
      <c r="D1363" s="36" t="n">
        <v>8096129.62</v>
      </c>
      <c r="E1363" s="36" t="n">
        <v>867047.18</v>
      </c>
      <c r="F1363" s="36" t="n">
        <v>359792.45</v>
      </c>
    </row>
    <row r="1364" customFormat="false" ht="14.25" hidden="false" customHeight="false" outlineLevel="0" collapsed="false">
      <c r="A1364" s="34" t="s">
        <v>3185</v>
      </c>
      <c r="B1364" s="57" t="s">
        <v>3186</v>
      </c>
      <c r="C1364" s="58" t="s">
        <v>508</v>
      </c>
      <c r="D1364" s="36" t="n">
        <v>1615000</v>
      </c>
      <c r="E1364" s="36" t="n">
        <v>264762.62</v>
      </c>
      <c r="F1364" s="36" t="n">
        <v>115000.23</v>
      </c>
    </row>
    <row r="1365" customFormat="false" ht="14.25" hidden="false" customHeight="false" outlineLevel="0" collapsed="false">
      <c r="A1365" s="34" t="s">
        <v>3187</v>
      </c>
      <c r="B1365" s="57" t="s">
        <v>3188</v>
      </c>
      <c r="C1365" s="58" t="s">
        <v>508</v>
      </c>
      <c r="D1365" s="36" t="n">
        <v>6544746.6</v>
      </c>
      <c r="E1365" s="36" t="n">
        <v>808583.56</v>
      </c>
      <c r="F1365" s="36" t="n">
        <v>192262.92</v>
      </c>
    </row>
    <row r="1366" customFormat="false" ht="14.25" hidden="false" customHeight="false" outlineLevel="0" collapsed="false">
      <c r="A1366" s="34" t="s">
        <v>3189</v>
      </c>
      <c r="B1366" s="57" t="s">
        <v>3190</v>
      </c>
      <c r="C1366" s="58" t="s">
        <v>508</v>
      </c>
      <c r="D1366" s="36" t="n">
        <v>6440086.19</v>
      </c>
      <c r="E1366" s="36" t="n">
        <v>778357.88</v>
      </c>
      <c r="F1366" s="36" t="n">
        <v>323823.51</v>
      </c>
    </row>
    <row r="1367" customFormat="false" ht="14.25" hidden="false" customHeight="false" outlineLevel="0" collapsed="false">
      <c r="A1367" s="34" t="s">
        <v>3191</v>
      </c>
      <c r="B1367" s="57" t="s">
        <v>3192</v>
      </c>
      <c r="C1367" s="58" t="s">
        <v>508</v>
      </c>
      <c r="D1367" s="36" t="n">
        <v>20672.8</v>
      </c>
      <c r="E1367" s="36" t="n">
        <v>3350</v>
      </c>
      <c r="F1367" s="36" t="n">
        <v>810</v>
      </c>
    </row>
    <row r="1368" customFormat="false" ht="14.25" hidden="false" customHeight="false" outlineLevel="0" collapsed="false">
      <c r="A1368" s="34" t="s">
        <v>3193</v>
      </c>
      <c r="B1368" s="57" t="s">
        <v>3194</v>
      </c>
      <c r="C1368" s="58" t="s">
        <v>508</v>
      </c>
      <c r="D1368" s="36" t="n">
        <v>89346.95</v>
      </c>
      <c r="E1368" s="36" t="n">
        <v>38591.17</v>
      </c>
      <c r="F1368" s="36" t="n">
        <v>11486.75</v>
      </c>
    </row>
    <row r="1369" customFormat="false" ht="14.25" hidden="false" customHeight="false" outlineLevel="0" collapsed="false">
      <c r="A1369" s="34" t="s">
        <v>3195</v>
      </c>
      <c r="B1369" s="57" t="s">
        <v>3196</v>
      </c>
      <c r="C1369" s="58" t="s">
        <v>508</v>
      </c>
      <c r="D1369" s="36" t="n">
        <v>9744.75</v>
      </c>
      <c r="E1369" s="36" t="n">
        <v>2022.2</v>
      </c>
      <c r="F1369" s="36" t="n">
        <v>604.04</v>
      </c>
    </row>
    <row r="1370" customFormat="false" ht="14.25" hidden="false" customHeight="false" outlineLevel="0" collapsed="false">
      <c r="A1370" s="34" t="s">
        <v>3197</v>
      </c>
      <c r="B1370" s="57" t="s">
        <v>3198</v>
      </c>
      <c r="C1370" s="58" t="s">
        <v>508</v>
      </c>
      <c r="D1370" s="36" t="n">
        <v>605321.71</v>
      </c>
      <c r="E1370" s="36" t="n">
        <v>118327.38</v>
      </c>
      <c r="F1370" s="36" t="n">
        <v>34119.89</v>
      </c>
    </row>
    <row r="1371" customFormat="false" ht="14.25" hidden="false" customHeight="false" outlineLevel="0" collapsed="false">
      <c r="A1371" s="34" t="s">
        <v>3199</v>
      </c>
      <c r="B1371" s="57" t="s">
        <v>3200</v>
      </c>
      <c r="C1371" s="58" t="s">
        <v>508</v>
      </c>
      <c r="D1371" s="36" t="n">
        <v>27333.92</v>
      </c>
      <c r="E1371" s="36" t="n">
        <v>5239.57</v>
      </c>
      <c r="F1371" s="36" t="n">
        <v>1021.78</v>
      </c>
    </row>
    <row r="1372" customFormat="false" ht="14.25" hidden="false" customHeight="false" outlineLevel="0" collapsed="false">
      <c r="A1372" s="34" t="s">
        <v>3201</v>
      </c>
      <c r="B1372" s="57" t="s">
        <v>3202</v>
      </c>
      <c r="C1372" s="58" t="s">
        <v>508</v>
      </c>
      <c r="D1372" s="36" t="n">
        <v>310804.22</v>
      </c>
      <c r="E1372" s="36" t="n">
        <v>56309.22</v>
      </c>
      <c r="F1372" s="36" t="n">
        <v>10182.42</v>
      </c>
    </row>
    <row r="1373" customFormat="false" ht="14.25" hidden="false" customHeight="false" outlineLevel="0" collapsed="false">
      <c r="A1373" s="34" t="s">
        <v>3203</v>
      </c>
      <c r="B1373" s="57" t="s">
        <v>3204</v>
      </c>
      <c r="C1373" s="58" t="s">
        <v>508</v>
      </c>
      <c r="D1373" s="36" t="n">
        <v>363555.23</v>
      </c>
      <c r="E1373" s="36" t="n">
        <v>122957.38</v>
      </c>
      <c r="F1373" s="36" t="n">
        <v>37344.67</v>
      </c>
    </row>
    <row r="1374" customFormat="false" ht="14.25" hidden="false" customHeight="false" outlineLevel="0" collapsed="false">
      <c r="A1374" s="34" t="s">
        <v>3205</v>
      </c>
      <c r="B1374" s="57" t="s">
        <v>3206</v>
      </c>
      <c r="C1374" s="58" t="s">
        <v>508</v>
      </c>
      <c r="D1374" s="36" t="n">
        <v>48076.88</v>
      </c>
      <c r="E1374" s="36" t="n">
        <v>8338.6</v>
      </c>
      <c r="F1374" s="36" t="n">
        <v>2492.38</v>
      </c>
    </row>
    <row r="1375" customFormat="false" ht="14.25" hidden="false" customHeight="false" outlineLevel="0" collapsed="false">
      <c r="A1375" s="34" t="s">
        <v>3207</v>
      </c>
      <c r="B1375" s="57" t="s">
        <v>3208</v>
      </c>
      <c r="C1375" s="58" t="s">
        <v>508</v>
      </c>
      <c r="D1375" s="36" t="n">
        <v>46097.16</v>
      </c>
      <c r="E1375" s="36" t="n">
        <v>9049.66</v>
      </c>
      <c r="F1375" s="36" t="n">
        <v>2771.64</v>
      </c>
    </row>
    <row r="1376" customFormat="false" ht="14.25" hidden="false" customHeight="false" outlineLevel="0" collapsed="false">
      <c r="A1376" s="34" t="s">
        <v>3209</v>
      </c>
      <c r="B1376" s="57" t="s">
        <v>3210</v>
      </c>
      <c r="C1376" s="58" t="s">
        <v>508</v>
      </c>
      <c r="D1376" s="36" t="n">
        <v>123756.34</v>
      </c>
      <c r="E1376" s="36" t="n">
        <v>13122.19</v>
      </c>
      <c r="F1376" s="36" t="n">
        <v>4207.39</v>
      </c>
    </row>
    <row r="1377" customFormat="false" ht="14.25" hidden="false" customHeight="false" outlineLevel="0" collapsed="false">
      <c r="A1377" s="34" t="s">
        <v>3211</v>
      </c>
      <c r="B1377" s="57" t="s">
        <v>3212</v>
      </c>
      <c r="C1377" s="58" t="s">
        <v>508</v>
      </c>
      <c r="D1377" s="36" t="n">
        <v>689976.02</v>
      </c>
      <c r="E1377" s="36" t="n">
        <v>90651.83</v>
      </c>
      <c r="F1377" s="36" t="n">
        <v>29071.33</v>
      </c>
    </row>
    <row r="1378" customFormat="false" ht="14.25" hidden="false" customHeight="false" outlineLevel="0" collapsed="false">
      <c r="A1378" s="34" t="s">
        <v>3213</v>
      </c>
      <c r="B1378" s="57" t="s">
        <v>3214</v>
      </c>
      <c r="C1378" s="58" t="s">
        <v>508</v>
      </c>
      <c r="D1378" s="36" t="n">
        <v>305099.52</v>
      </c>
      <c r="E1378" s="36" t="n">
        <v>18888.97</v>
      </c>
      <c r="F1378" s="36" t="n">
        <v>6367.27</v>
      </c>
    </row>
    <row r="1379" customFormat="false" ht="14.25" hidden="false" customHeight="false" outlineLevel="0" collapsed="false">
      <c r="A1379" s="34" t="s">
        <v>3215</v>
      </c>
      <c r="B1379" s="57" t="s">
        <v>3216</v>
      </c>
      <c r="C1379" s="58" t="s">
        <v>508</v>
      </c>
      <c r="D1379" s="36" t="n">
        <v>35718.21</v>
      </c>
      <c r="E1379" s="36" t="n">
        <v>12809.3</v>
      </c>
      <c r="F1379" s="36" t="n">
        <v>4016.61</v>
      </c>
    </row>
    <row r="1380" customFormat="false" ht="14.25" hidden="false" customHeight="false" outlineLevel="0" collapsed="false">
      <c r="A1380" s="34" t="s">
        <v>3217</v>
      </c>
      <c r="B1380" s="57" t="s">
        <v>3218</v>
      </c>
      <c r="C1380" s="58" t="s">
        <v>508</v>
      </c>
      <c r="D1380" s="36" t="n">
        <v>3311</v>
      </c>
      <c r="E1380" s="36" t="n">
        <v>1114.29</v>
      </c>
      <c r="F1380" s="36" t="n">
        <v>271.03</v>
      </c>
    </row>
    <row r="1381" customFormat="false" ht="14.25" hidden="false" customHeight="false" outlineLevel="0" collapsed="false">
      <c r="A1381" s="34" t="s">
        <v>3219</v>
      </c>
      <c r="B1381" s="57" t="s">
        <v>3220</v>
      </c>
      <c r="C1381" s="58" t="s">
        <v>508</v>
      </c>
      <c r="D1381" s="36" t="n">
        <v>2256</v>
      </c>
      <c r="E1381" s="36" t="n">
        <v>1211.24</v>
      </c>
      <c r="F1381" s="36" t="n">
        <v>294.53</v>
      </c>
    </row>
    <row r="1382" customFormat="false" ht="14.25" hidden="false" customHeight="false" outlineLevel="0" collapsed="false">
      <c r="A1382" s="34" t="s">
        <v>3221</v>
      </c>
      <c r="B1382" s="57" t="s">
        <v>3222</v>
      </c>
      <c r="C1382" s="58" t="s">
        <v>508</v>
      </c>
      <c r="D1382" s="36" t="n">
        <v>211</v>
      </c>
      <c r="E1382" s="36" t="n">
        <v>216.83</v>
      </c>
      <c r="F1382" s="36" t="n">
        <v>48.37</v>
      </c>
    </row>
    <row r="1383" customFormat="false" ht="14.25" hidden="false" customHeight="false" outlineLevel="0" collapsed="false">
      <c r="A1383" s="34" t="s">
        <v>3223</v>
      </c>
      <c r="B1383" s="57" t="s">
        <v>3224</v>
      </c>
      <c r="C1383" s="58" t="s">
        <v>508</v>
      </c>
      <c r="D1383" s="36" t="n">
        <v>0.5</v>
      </c>
      <c r="E1383" s="36" t="n">
        <v>6.85</v>
      </c>
      <c r="F1383" s="36" t="n">
        <v>1.67</v>
      </c>
    </row>
    <row r="1384" customFormat="false" ht="14.25" hidden="false" customHeight="false" outlineLevel="0" collapsed="false">
      <c r="A1384" s="34" t="s">
        <v>3225</v>
      </c>
      <c r="B1384" s="57" t="s">
        <v>3226</v>
      </c>
      <c r="C1384" s="58" t="s">
        <v>508</v>
      </c>
      <c r="D1384" s="36" t="n">
        <v>6738.25</v>
      </c>
      <c r="E1384" s="36" t="n">
        <v>8386.46</v>
      </c>
      <c r="F1384" s="36" t="n">
        <v>2038.12</v>
      </c>
    </row>
    <row r="1385" customFormat="false" ht="14.25" hidden="false" customHeight="false" outlineLevel="0" collapsed="false">
      <c r="A1385" s="34" t="s">
        <v>3227</v>
      </c>
      <c r="B1385" s="57" t="s">
        <v>3228</v>
      </c>
      <c r="C1385" s="58" t="s">
        <v>508</v>
      </c>
      <c r="D1385" s="36" t="n">
        <v>2744.02</v>
      </c>
      <c r="E1385" s="36" t="n">
        <v>2739.6</v>
      </c>
      <c r="F1385" s="36" t="n">
        <v>666.25</v>
      </c>
    </row>
    <row r="1386" customFormat="false" ht="14.25" hidden="false" customHeight="false" outlineLevel="0" collapsed="false">
      <c r="A1386" s="34" t="s">
        <v>3229</v>
      </c>
      <c r="B1386" s="57" t="s">
        <v>3230</v>
      </c>
      <c r="C1386" s="58" t="s">
        <v>508</v>
      </c>
      <c r="D1386" s="36" t="n">
        <v>18228.6</v>
      </c>
      <c r="E1386" s="36" t="n">
        <v>4341.82</v>
      </c>
      <c r="F1386" s="36" t="n">
        <v>1068.05</v>
      </c>
    </row>
    <row r="1387" customFormat="false" ht="14.25" hidden="false" customHeight="false" outlineLevel="0" collapsed="false">
      <c r="A1387" s="34" t="s">
        <v>3231</v>
      </c>
      <c r="B1387" s="57" t="s">
        <v>3232</v>
      </c>
      <c r="C1387" s="58" t="s">
        <v>508</v>
      </c>
      <c r="D1387" s="36" t="n">
        <v>26609.76</v>
      </c>
      <c r="E1387" s="36" t="n">
        <v>24538.9</v>
      </c>
      <c r="F1387" s="36" t="n">
        <v>5815.7</v>
      </c>
    </row>
    <row r="1388" customFormat="false" ht="14.25" hidden="false" customHeight="false" outlineLevel="0" collapsed="false">
      <c r="A1388" s="34" t="s">
        <v>3233</v>
      </c>
      <c r="B1388" s="57" t="s">
        <v>3234</v>
      </c>
      <c r="C1388" s="58" t="s">
        <v>508</v>
      </c>
      <c r="D1388" s="36" t="n">
        <v>1092295.01</v>
      </c>
      <c r="E1388" s="36" t="n">
        <v>76415.13</v>
      </c>
      <c r="F1388" s="36" t="n">
        <v>15913.78</v>
      </c>
    </row>
    <row r="1389" customFormat="false" ht="14.25" hidden="false" customHeight="false" outlineLevel="0" collapsed="false">
      <c r="A1389" s="34" t="s">
        <v>3235</v>
      </c>
      <c r="B1389" s="57" t="s">
        <v>3236</v>
      </c>
      <c r="C1389" s="58" t="s">
        <v>508</v>
      </c>
      <c r="D1389" s="36" t="n">
        <v>238645</v>
      </c>
      <c r="E1389" s="36" t="n">
        <v>22294.27</v>
      </c>
      <c r="F1389" s="36" t="n">
        <v>5261.16</v>
      </c>
    </row>
    <row r="1390" customFormat="false" ht="14.25" hidden="false" customHeight="false" outlineLevel="0" collapsed="false">
      <c r="A1390" s="34" t="s">
        <v>3237</v>
      </c>
      <c r="B1390" s="57" t="s">
        <v>3238</v>
      </c>
      <c r="C1390" s="58" t="s">
        <v>508</v>
      </c>
      <c r="D1390" s="36" t="n">
        <v>1544623.32</v>
      </c>
      <c r="E1390" s="36" t="n">
        <v>477222.32</v>
      </c>
      <c r="F1390" s="36" t="n">
        <v>115641.5</v>
      </c>
    </row>
    <row r="1391" customFormat="false" ht="14.25" hidden="false" customHeight="false" outlineLevel="0" collapsed="false">
      <c r="A1391" s="34" t="s">
        <v>3239</v>
      </c>
      <c r="B1391" s="57" t="s">
        <v>3240</v>
      </c>
      <c r="C1391" s="58" t="s">
        <v>508</v>
      </c>
      <c r="D1391" s="36" t="n">
        <v>4298078.81</v>
      </c>
      <c r="E1391" s="36" t="n">
        <v>988172.1</v>
      </c>
      <c r="F1391" s="36" t="n">
        <v>220427.07</v>
      </c>
    </row>
    <row r="1392" customFormat="false" ht="14.25" hidden="false" customHeight="false" outlineLevel="0" collapsed="false">
      <c r="A1392" s="34" t="s">
        <v>3241</v>
      </c>
      <c r="B1392" s="57" t="s">
        <v>3242</v>
      </c>
      <c r="C1392" s="58" t="s">
        <v>508</v>
      </c>
      <c r="D1392" s="36" t="n">
        <v>1259060.46</v>
      </c>
      <c r="E1392" s="36" t="n">
        <v>268858.89</v>
      </c>
      <c r="F1392" s="36" t="n">
        <v>63270.62</v>
      </c>
    </row>
    <row r="1393" customFormat="false" ht="14.25" hidden="false" customHeight="false" outlineLevel="0" collapsed="false">
      <c r="A1393" s="34" t="s">
        <v>3243</v>
      </c>
      <c r="B1393" s="57" t="s">
        <v>3244</v>
      </c>
      <c r="C1393" s="58" t="s">
        <v>508</v>
      </c>
      <c r="D1393" s="36" t="n">
        <v>1191</v>
      </c>
      <c r="E1393" s="36" t="n">
        <v>1898</v>
      </c>
      <c r="F1393" s="36" t="n">
        <v>354.12</v>
      </c>
    </row>
    <row r="1394" customFormat="false" ht="14.25" hidden="false" customHeight="false" outlineLevel="0" collapsed="false">
      <c r="A1394" s="34" t="s">
        <v>3245</v>
      </c>
      <c r="B1394" s="57" t="s">
        <v>3246</v>
      </c>
      <c r="C1394" s="58" t="s">
        <v>508</v>
      </c>
      <c r="D1394" s="36" t="n">
        <v>190421.74</v>
      </c>
      <c r="E1394" s="36" t="n">
        <v>174062.98</v>
      </c>
      <c r="F1394" s="36" t="n">
        <v>38569.98</v>
      </c>
    </row>
    <row r="1395" customFormat="false" ht="14.25" hidden="false" customHeight="false" outlineLevel="0" collapsed="false">
      <c r="A1395" s="34" t="s">
        <v>3247</v>
      </c>
      <c r="B1395" s="57" t="s">
        <v>3248</v>
      </c>
      <c r="C1395" s="58" t="s">
        <v>508</v>
      </c>
      <c r="D1395" s="36" t="n">
        <v>2788275</v>
      </c>
      <c r="E1395" s="36" t="n">
        <v>300114.71</v>
      </c>
      <c r="F1395" s="36" t="n">
        <v>61452.27</v>
      </c>
    </row>
    <row r="1396" customFormat="false" ht="14.25" hidden="false" customHeight="false" outlineLevel="0" collapsed="false">
      <c r="A1396" s="34" t="s">
        <v>3249</v>
      </c>
      <c r="B1396" s="57" t="s">
        <v>3250</v>
      </c>
      <c r="C1396" s="58" t="s">
        <v>508</v>
      </c>
      <c r="D1396" s="36" t="n">
        <v>105320</v>
      </c>
      <c r="E1396" s="36" t="n">
        <v>115525.01</v>
      </c>
      <c r="F1396" s="36" t="n">
        <v>25817.29</v>
      </c>
    </row>
    <row r="1397" customFormat="false" ht="14.25" hidden="false" customHeight="false" outlineLevel="0" collapsed="false">
      <c r="A1397" s="34" t="s">
        <v>3251</v>
      </c>
      <c r="B1397" s="57" t="s">
        <v>3252</v>
      </c>
      <c r="C1397" s="58" t="s">
        <v>508</v>
      </c>
      <c r="D1397" s="36" t="n">
        <v>64890</v>
      </c>
      <c r="E1397" s="36" t="n">
        <v>836.6</v>
      </c>
      <c r="F1397" s="36" t="n">
        <v>424.42</v>
      </c>
    </row>
    <row r="1398" customFormat="false" ht="14.25" hidden="false" customHeight="false" outlineLevel="0" collapsed="false">
      <c r="A1398" s="34" t="s">
        <v>3253</v>
      </c>
      <c r="B1398" s="57" t="s">
        <v>3254</v>
      </c>
      <c r="C1398" s="58" t="s">
        <v>508</v>
      </c>
      <c r="D1398" s="36" t="n">
        <v>15640</v>
      </c>
      <c r="E1398" s="36" t="n">
        <v>703.13</v>
      </c>
      <c r="F1398" s="36" t="n">
        <v>261.21</v>
      </c>
    </row>
    <row r="1399" customFormat="false" ht="14.25" hidden="false" customHeight="false" outlineLevel="0" collapsed="false">
      <c r="A1399" s="34" t="s">
        <v>3255</v>
      </c>
      <c r="B1399" s="57" t="s">
        <v>3256</v>
      </c>
      <c r="C1399" s="58" t="s">
        <v>508</v>
      </c>
      <c r="D1399" s="36" t="n">
        <v>25766.5</v>
      </c>
      <c r="E1399" s="36" t="n">
        <v>3782.56</v>
      </c>
      <c r="F1399" s="36" t="n">
        <v>1714.43</v>
      </c>
    </row>
    <row r="1400" customFormat="false" ht="14.25" hidden="false" customHeight="false" outlineLevel="0" collapsed="false">
      <c r="A1400" s="34" t="s">
        <v>3257</v>
      </c>
      <c r="B1400" s="57" t="s">
        <v>3258</v>
      </c>
      <c r="C1400" s="58" t="s">
        <v>508</v>
      </c>
      <c r="D1400" s="36" t="n">
        <v>7029</v>
      </c>
      <c r="E1400" s="36" t="n">
        <v>340.54</v>
      </c>
      <c r="F1400" s="36" t="n">
        <v>176.67</v>
      </c>
    </row>
    <row r="1401" customFormat="false" ht="14.25" hidden="false" customHeight="false" outlineLevel="0" collapsed="false">
      <c r="A1401" s="34" t="s">
        <v>3259</v>
      </c>
      <c r="B1401" s="57" t="s">
        <v>3260</v>
      </c>
      <c r="C1401" s="58" t="s">
        <v>508</v>
      </c>
      <c r="D1401" s="36" t="n">
        <v>46187.5</v>
      </c>
      <c r="E1401" s="36" t="n">
        <v>4627.44</v>
      </c>
      <c r="F1401" s="36" t="n">
        <v>1646.12</v>
      </c>
    </row>
    <row r="1402" customFormat="false" ht="14.25" hidden="false" customHeight="false" outlineLevel="0" collapsed="false">
      <c r="A1402" s="34" t="s">
        <v>3261</v>
      </c>
      <c r="B1402" s="57" t="s">
        <v>3262</v>
      </c>
      <c r="C1402" s="58" t="s">
        <v>1802</v>
      </c>
      <c r="D1402" s="36" t="n">
        <v>507430.02</v>
      </c>
      <c r="E1402" s="36" t="n">
        <v>547904.5</v>
      </c>
      <c r="F1402" s="36" t="n">
        <v>27400.22</v>
      </c>
    </row>
    <row r="1403" customFormat="false" ht="14.25" hidden="false" customHeight="false" outlineLevel="0" collapsed="false">
      <c r="A1403" s="34" t="s">
        <v>3263</v>
      </c>
      <c r="B1403" s="57" t="s">
        <v>3264</v>
      </c>
      <c r="C1403" s="58" t="s">
        <v>508</v>
      </c>
      <c r="D1403" s="36" t="n">
        <v>245</v>
      </c>
      <c r="E1403" s="36" t="n">
        <v>799.14</v>
      </c>
      <c r="F1403" s="36" t="n">
        <v>194.27</v>
      </c>
    </row>
    <row r="1404" customFormat="false" ht="14.25" hidden="false" customHeight="false" outlineLevel="0" collapsed="false">
      <c r="A1404" s="34" t="s">
        <v>3265</v>
      </c>
      <c r="B1404" s="57" t="s">
        <v>3266</v>
      </c>
      <c r="C1404" s="58" t="s">
        <v>3267</v>
      </c>
      <c r="D1404" s="36" t="n">
        <v>2835</v>
      </c>
      <c r="E1404" s="36" t="n">
        <v>6299.77</v>
      </c>
      <c r="F1404" s="36" t="n">
        <v>1530.39</v>
      </c>
    </row>
    <row r="1405" customFormat="false" ht="14.25" hidden="false" customHeight="false" outlineLevel="0" collapsed="false">
      <c r="A1405" s="34" t="s">
        <v>3268</v>
      </c>
      <c r="B1405" s="57" t="s">
        <v>3269</v>
      </c>
      <c r="C1405" s="58" t="s">
        <v>3267</v>
      </c>
      <c r="D1405" s="36" t="n">
        <v>1</v>
      </c>
      <c r="E1405" s="36" t="n">
        <v>4.91</v>
      </c>
      <c r="F1405" s="36" t="n">
        <v>1.2</v>
      </c>
    </row>
    <row r="1406" customFormat="false" ht="14.25" hidden="false" customHeight="false" outlineLevel="0" collapsed="false">
      <c r="A1406" s="34" t="s">
        <v>3270</v>
      </c>
      <c r="B1406" s="57" t="s">
        <v>3271</v>
      </c>
      <c r="C1406" s="58" t="s">
        <v>3267</v>
      </c>
      <c r="D1406" s="36" t="n">
        <v>2032</v>
      </c>
      <c r="E1406" s="36" t="n">
        <v>1006.02</v>
      </c>
      <c r="F1406" s="36" t="n">
        <v>312.49</v>
      </c>
    </row>
    <row r="1407" customFormat="false" ht="14.25" hidden="false" customHeight="false" outlineLevel="0" collapsed="false">
      <c r="A1407" s="34" t="s">
        <v>3272</v>
      </c>
      <c r="B1407" s="57" t="s">
        <v>3273</v>
      </c>
      <c r="C1407" s="58" t="s">
        <v>479</v>
      </c>
      <c r="D1407" s="36" t="n">
        <v>28</v>
      </c>
      <c r="E1407" s="36" t="n">
        <v>81.09</v>
      </c>
      <c r="F1407" s="36" t="n">
        <v>15.32</v>
      </c>
    </row>
    <row r="1408" customFormat="false" ht="14.25" hidden="false" customHeight="false" outlineLevel="0" collapsed="false">
      <c r="A1408" s="34" t="s">
        <v>3274</v>
      </c>
      <c r="B1408" s="57" t="s">
        <v>3275</v>
      </c>
      <c r="C1408" s="58" t="s">
        <v>479</v>
      </c>
      <c r="D1408" s="36" t="n">
        <v>57</v>
      </c>
      <c r="E1408" s="36" t="n">
        <v>74.86</v>
      </c>
      <c r="F1408" s="36" t="n">
        <v>19.17</v>
      </c>
    </row>
    <row r="1409" customFormat="false" ht="14.25" hidden="false" customHeight="false" outlineLevel="0" collapsed="false">
      <c r="A1409" s="34" t="s">
        <v>3276</v>
      </c>
      <c r="B1409" s="57" t="s">
        <v>3277</v>
      </c>
      <c r="C1409" s="58" t="s">
        <v>479</v>
      </c>
      <c r="D1409" s="36" t="n">
        <v>48</v>
      </c>
      <c r="E1409" s="36" t="n">
        <v>272.28</v>
      </c>
      <c r="F1409" s="36" t="n">
        <v>66.17</v>
      </c>
    </row>
    <row r="1410" customFormat="false" ht="14.25" hidden="false" customHeight="false" outlineLevel="0" collapsed="false">
      <c r="A1410" s="34" t="s">
        <v>3278</v>
      </c>
      <c r="B1410" s="57" t="s">
        <v>3279</v>
      </c>
      <c r="C1410" s="58" t="s">
        <v>479</v>
      </c>
      <c r="D1410" s="36" t="n">
        <v>51</v>
      </c>
      <c r="E1410" s="36" t="n">
        <v>736.17</v>
      </c>
      <c r="F1410" s="36" t="n">
        <v>175.03</v>
      </c>
    </row>
    <row r="1411" customFormat="false" ht="14.25" hidden="false" customHeight="false" outlineLevel="0" collapsed="false">
      <c r="A1411" s="34" t="s">
        <v>3280</v>
      </c>
      <c r="B1411" s="57" t="s">
        <v>3281</v>
      </c>
      <c r="C1411" s="58" t="s">
        <v>479</v>
      </c>
      <c r="D1411" s="36" t="n">
        <v>3350</v>
      </c>
      <c r="E1411" s="36" t="n">
        <v>1262.91</v>
      </c>
      <c r="F1411" s="36" t="n">
        <v>307.32</v>
      </c>
    </row>
    <row r="1412" customFormat="false" ht="14.25" hidden="false" customHeight="false" outlineLevel="0" collapsed="false">
      <c r="A1412" s="34" t="s">
        <v>3282</v>
      </c>
      <c r="B1412" s="57" t="s">
        <v>3283</v>
      </c>
      <c r="C1412" s="58" t="s">
        <v>479</v>
      </c>
      <c r="D1412" s="36" t="n">
        <v>4</v>
      </c>
      <c r="E1412" s="36" t="n">
        <v>8.61</v>
      </c>
      <c r="F1412" s="36" t="n">
        <v>2.16</v>
      </c>
    </row>
    <row r="1413" customFormat="false" ht="14.25" hidden="false" customHeight="false" outlineLevel="0" collapsed="false">
      <c r="A1413" s="34" t="s">
        <v>3284</v>
      </c>
      <c r="B1413" s="57" t="s">
        <v>3285</v>
      </c>
      <c r="C1413" s="58" t="s">
        <v>479</v>
      </c>
      <c r="D1413" s="36" t="n">
        <v>10</v>
      </c>
      <c r="E1413" s="36" t="n">
        <v>196.28</v>
      </c>
      <c r="F1413" s="36" t="n">
        <v>47.83</v>
      </c>
    </row>
    <row r="1414" customFormat="false" ht="14.25" hidden="false" customHeight="false" outlineLevel="0" collapsed="false">
      <c r="A1414" s="34" t="s">
        <v>3286</v>
      </c>
      <c r="B1414" s="57" t="s">
        <v>3287</v>
      </c>
      <c r="C1414" s="58" t="s">
        <v>508</v>
      </c>
      <c r="D1414" s="36" t="n">
        <v>16049</v>
      </c>
      <c r="E1414" s="36" t="n">
        <v>4139.56</v>
      </c>
      <c r="F1414" s="36" t="n">
        <v>1038.66</v>
      </c>
    </row>
    <row r="1415" customFormat="false" ht="14.25" hidden="false" customHeight="false" outlineLevel="0" collapsed="false">
      <c r="A1415" s="34" t="s">
        <v>3288</v>
      </c>
      <c r="B1415" s="57" t="s">
        <v>3289</v>
      </c>
      <c r="C1415" s="58" t="s">
        <v>508</v>
      </c>
      <c r="D1415" s="36" t="n">
        <v>71099.97</v>
      </c>
      <c r="E1415" s="36" t="n">
        <v>26271.4</v>
      </c>
      <c r="F1415" s="36" t="n">
        <v>6407.05</v>
      </c>
    </row>
    <row r="1416" customFormat="false" ht="14.25" hidden="false" customHeight="false" outlineLevel="0" collapsed="false">
      <c r="A1416" s="34" t="s">
        <v>3290</v>
      </c>
      <c r="B1416" s="57" t="s">
        <v>3291</v>
      </c>
      <c r="C1416" s="58" t="s">
        <v>1802</v>
      </c>
      <c r="D1416" s="36" t="n">
        <v>189265.33</v>
      </c>
      <c r="E1416" s="36" t="n">
        <v>30681.98</v>
      </c>
      <c r="F1416" s="36" t="n">
        <v>7629.34</v>
      </c>
    </row>
    <row r="1417" customFormat="false" ht="14.25" hidden="false" customHeight="false" outlineLevel="0" collapsed="false">
      <c r="A1417" s="34" t="s">
        <v>3292</v>
      </c>
      <c r="B1417" s="57" t="s">
        <v>3293</v>
      </c>
      <c r="C1417" s="58" t="s">
        <v>479</v>
      </c>
      <c r="D1417" s="36" t="n">
        <v>199377.85</v>
      </c>
      <c r="E1417" s="36" t="n">
        <v>31671.31</v>
      </c>
      <c r="F1417" s="36" t="n">
        <v>5880.56</v>
      </c>
    </row>
    <row r="1418" customFormat="false" ht="14.25" hidden="false" customHeight="false" outlineLevel="0" collapsed="false">
      <c r="A1418" s="34" t="s">
        <v>3294</v>
      </c>
      <c r="B1418" s="57" t="s">
        <v>3295</v>
      </c>
      <c r="C1418" s="58" t="s">
        <v>479</v>
      </c>
      <c r="D1418" s="36" t="n">
        <v>26</v>
      </c>
      <c r="E1418" s="36" t="n">
        <v>46.59</v>
      </c>
      <c r="F1418" s="36" t="n">
        <v>8.69</v>
      </c>
    </row>
    <row r="1419" customFormat="false" ht="14.25" hidden="false" customHeight="false" outlineLevel="0" collapsed="false">
      <c r="A1419" s="34" t="s">
        <v>3296</v>
      </c>
      <c r="B1419" s="57" t="s">
        <v>3297</v>
      </c>
      <c r="C1419" s="58" t="s">
        <v>3298</v>
      </c>
      <c r="D1419" s="36" t="n">
        <v>419</v>
      </c>
      <c r="E1419" s="36" t="n">
        <v>5753</v>
      </c>
      <c r="F1419" s="36" t="n">
        <v>1531.4</v>
      </c>
    </row>
    <row r="1420" customFormat="false" ht="14.25" hidden="false" customHeight="false" outlineLevel="0" collapsed="false">
      <c r="A1420" s="34" t="s">
        <v>3299</v>
      </c>
      <c r="B1420" s="57" t="s">
        <v>3300</v>
      </c>
      <c r="C1420" s="58" t="s">
        <v>3298</v>
      </c>
      <c r="D1420" s="36" t="n">
        <v>50595</v>
      </c>
      <c r="E1420" s="36" t="n">
        <v>89175.88</v>
      </c>
      <c r="F1420" s="36" t="n">
        <v>648.36</v>
      </c>
    </row>
    <row r="1421" customFormat="false" ht="14.25" hidden="false" customHeight="false" outlineLevel="0" collapsed="false">
      <c r="A1421" s="34" t="s">
        <v>3301</v>
      </c>
      <c r="B1421" s="57" t="s">
        <v>3302</v>
      </c>
      <c r="C1421" s="58" t="s">
        <v>508</v>
      </c>
      <c r="D1421" s="36" t="n">
        <v>7368.71</v>
      </c>
      <c r="E1421" s="36" t="n">
        <v>13203.77</v>
      </c>
      <c r="F1421" s="36" t="n">
        <v>1550.62</v>
      </c>
    </row>
    <row r="1422" customFormat="false" ht="14.25" hidden="false" customHeight="false" outlineLevel="0" collapsed="false">
      <c r="A1422" s="34" t="s">
        <v>3303</v>
      </c>
      <c r="B1422" s="57" t="s">
        <v>3304</v>
      </c>
      <c r="C1422" s="58" t="s">
        <v>508</v>
      </c>
      <c r="D1422" s="36" t="n">
        <v>369382.62</v>
      </c>
      <c r="E1422" s="36" t="n">
        <v>357093.32</v>
      </c>
      <c r="F1422" s="36" t="n">
        <v>69452.92</v>
      </c>
    </row>
    <row r="1423" customFormat="false" ht="14.25" hidden="false" customHeight="false" outlineLevel="0" collapsed="false">
      <c r="A1423" s="34" t="s">
        <v>3305</v>
      </c>
      <c r="B1423" s="57" t="s">
        <v>3306</v>
      </c>
      <c r="C1423" s="58" t="s">
        <v>508</v>
      </c>
      <c r="D1423" s="36" t="n">
        <v>2183</v>
      </c>
      <c r="E1423" s="36" t="n">
        <v>2804.72</v>
      </c>
      <c r="F1423" s="36" t="n">
        <v>523.71</v>
      </c>
    </row>
    <row r="1424" customFormat="false" ht="14.25" hidden="false" customHeight="false" outlineLevel="0" collapsed="false">
      <c r="A1424" s="34" t="s">
        <v>3307</v>
      </c>
      <c r="B1424" s="57" t="s">
        <v>3308</v>
      </c>
      <c r="C1424" s="58" t="s">
        <v>508</v>
      </c>
      <c r="D1424" s="36" t="n">
        <v>18193.9</v>
      </c>
      <c r="E1424" s="36" t="n">
        <v>1366.92</v>
      </c>
      <c r="F1424" s="36" t="n">
        <v>330.44</v>
      </c>
    </row>
    <row r="1425" customFormat="false" ht="14.25" hidden="false" customHeight="false" outlineLevel="0" collapsed="false">
      <c r="A1425" s="34" t="s">
        <v>3309</v>
      </c>
      <c r="B1425" s="57" t="s">
        <v>3310</v>
      </c>
      <c r="C1425" s="58" t="s">
        <v>508</v>
      </c>
      <c r="D1425" s="36" t="n">
        <v>429010.75</v>
      </c>
      <c r="E1425" s="36" t="n">
        <v>48654.73</v>
      </c>
      <c r="F1425" s="36" t="n">
        <v>9158.82</v>
      </c>
    </row>
    <row r="1426" customFormat="false" ht="14.25" hidden="false" customHeight="false" outlineLevel="0" collapsed="false">
      <c r="A1426" s="34" t="s">
        <v>3311</v>
      </c>
      <c r="B1426" s="57" t="s">
        <v>3312</v>
      </c>
      <c r="C1426" s="58" t="s">
        <v>508</v>
      </c>
      <c r="D1426" s="36" t="n">
        <v>2011279.97</v>
      </c>
      <c r="E1426" s="36" t="n">
        <v>108409.1</v>
      </c>
      <c r="F1426" s="36" t="n">
        <v>20217.13</v>
      </c>
    </row>
    <row r="1427" customFormat="false" ht="14.25" hidden="false" customHeight="false" outlineLevel="0" collapsed="false">
      <c r="A1427" s="34" t="s">
        <v>3313</v>
      </c>
      <c r="B1427" s="57" t="s">
        <v>3314</v>
      </c>
      <c r="C1427" s="58" t="s">
        <v>508</v>
      </c>
      <c r="D1427" s="36" t="n">
        <v>7077.44</v>
      </c>
      <c r="E1427" s="36" t="n">
        <v>1127.75</v>
      </c>
      <c r="F1427" s="36" t="n">
        <v>210.35</v>
      </c>
    </row>
    <row r="1428" customFormat="false" ht="14.25" hidden="false" customHeight="false" outlineLevel="0" collapsed="false">
      <c r="A1428" s="34" t="s">
        <v>3315</v>
      </c>
      <c r="B1428" s="57" t="s">
        <v>3316</v>
      </c>
      <c r="C1428" s="58" t="s">
        <v>508</v>
      </c>
      <c r="D1428" s="36" t="n">
        <v>11370.8</v>
      </c>
      <c r="E1428" s="36" t="n">
        <v>1611.98</v>
      </c>
      <c r="F1428" s="36" t="n">
        <v>184.61</v>
      </c>
    </row>
    <row r="1429" customFormat="false" ht="14.25" hidden="false" customHeight="false" outlineLevel="0" collapsed="false">
      <c r="A1429" s="34" t="s">
        <v>3317</v>
      </c>
      <c r="B1429" s="57" t="s">
        <v>3318</v>
      </c>
      <c r="C1429" s="58" t="s">
        <v>508</v>
      </c>
      <c r="D1429" s="36" t="n">
        <v>97729.54</v>
      </c>
      <c r="E1429" s="36" t="n">
        <v>23292.65</v>
      </c>
      <c r="F1429" s="36" t="n">
        <v>5501.51</v>
      </c>
    </row>
    <row r="1430" customFormat="false" ht="14.25" hidden="false" customHeight="false" outlineLevel="0" collapsed="false">
      <c r="A1430" s="34" t="s">
        <v>3319</v>
      </c>
      <c r="B1430" s="57" t="s">
        <v>3320</v>
      </c>
      <c r="C1430" s="58" t="s">
        <v>508</v>
      </c>
      <c r="D1430" s="36" t="n">
        <v>2984</v>
      </c>
      <c r="E1430" s="36" t="n">
        <v>679.08</v>
      </c>
      <c r="F1430" s="36" t="n">
        <v>163.47</v>
      </c>
    </row>
    <row r="1431" customFormat="false" ht="14.25" hidden="false" customHeight="false" outlineLevel="0" collapsed="false">
      <c r="A1431" s="34" t="s">
        <v>3321</v>
      </c>
      <c r="B1431" s="57" t="s">
        <v>3322</v>
      </c>
      <c r="C1431" s="58" t="s">
        <v>508</v>
      </c>
      <c r="D1431" s="36" t="n">
        <v>148000</v>
      </c>
      <c r="E1431" s="36" t="n">
        <v>9788.72</v>
      </c>
      <c r="F1431" s="36" t="n">
        <v>2379.12</v>
      </c>
    </row>
    <row r="1432" customFormat="false" ht="14.25" hidden="false" customHeight="false" outlineLevel="0" collapsed="false">
      <c r="A1432" s="34" t="s">
        <v>3323</v>
      </c>
      <c r="B1432" s="57" t="s">
        <v>3324</v>
      </c>
      <c r="C1432" s="58" t="s">
        <v>508</v>
      </c>
      <c r="D1432" s="36" t="n">
        <v>55052.4</v>
      </c>
      <c r="E1432" s="36" t="n">
        <v>8240.99</v>
      </c>
      <c r="F1432" s="36" t="n">
        <v>1892.08</v>
      </c>
    </row>
    <row r="1433" customFormat="false" ht="14.25" hidden="false" customHeight="false" outlineLevel="0" collapsed="false">
      <c r="A1433" s="34" t="s">
        <v>3325</v>
      </c>
      <c r="B1433" s="57" t="s">
        <v>3326</v>
      </c>
      <c r="C1433" s="58" t="s">
        <v>508</v>
      </c>
      <c r="D1433" s="36" t="n">
        <v>218390.03</v>
      </c>
      <c r="E1433" s="36" t="n">
        <v>17759.54</v>
      </c>
      <c r="F1433" s="36" t="n">
        <v>4026.22</v>
      </c>
    </row>
    <row r="1434" customFormat="false" ht="14.25" hidden="false" customHeight="false" outlineLevel="0" collapsed="false">
      <c r="A1434" s="34" t="s">
        <v>3327</v>
      </c>
      <c r="B1434" s="57" t="s">
        <v>3328</v>
      </c>
      <c r="C1434" s="58" t="s">
        <v>508</v>
      </c>
      <c r="D1434" s="36" t="n">
        <v>7574</v>
      </c>
      <c r="E1434" s="36" t="n">
        <v>498.29</v>
      </c>
      <c r="F1434" s="36" t="n">
        <v>95.58</v>
      </c>
    </row>
    <row r="1435" customFormat="false" ht="14.25" hidden="false" customHeight="false" outlineLevel="0" collapsed="false">
      <c r="A1435" s="34" t="s">
        <v>3329</v>
      </c>
      <c r="B1435" s="57" t="s">
        <v>3330</v>
      </c>
      <c r="C1435" s="58" t="s">
        <v>508</v>
      </c>
      <c r="D1435" s="36" t="n">
        <v>4289</v>
      </c>
      <c r="E1435" s="36" t="n">
        <v>1748.44</v>
      </c>
      <c r="F1435" s="36" t="n">
        <v>425.01</v>
      </c>
    </row>
    <row r="1436" customFormat="false" ht="14.25" hidden="false" customHeight="false" outlineLevel="0" collapsed="false">
      <c r="A1436" s="34" t="s">
        <v>3331</v>
      </c>
      <c r="B1436" s="57" t="s">
        <v>1632</v>
      </c>
      <c r="C1436" s="58" t="s">
        <v>508</v>
      </c>
      <c r="D1436" s="36" t="n">
        <v>18</v>
      </c>
      <c r="E1436" s="36" t="n">
        <v>5.61</v>
      </c>
      <c r="F1436" s="36" t="n">
        <v>1.37</v>
      </c>
    </row>
    <row r="1437" customFormat="false" ht="14.25" hidden="false" customHeight="false" outlineLevel="0" collapsed="false">
      <c r="A1437" s="34" t="s">
        <v>3332</v>
      </c>
      <c r="B1437" s="57" t="s">
        <v>1632</v>
      </c>
      <c r="C1437" s="58" t="s">
        <v>508</v>
      </c>
      <c r="D1437" s="36" t="n">
        <v>409.77</v>
      </c>
      <c r="E1437" s="36" t="n">
        <v>218.87</v>
      </c>
      <c r="F1437" s="36" t="n">
        <v>53.25</v>
      </c>
    </row>
    <row r="1438" customFormat="false" ht="14.25" hidden="false" customHeight="false" outlineLevel="0" collapsed="false">
      <c r="A1438" s="34" t="s">
        <v>3333</v>
      </c>
      <c r="B1438" s="57" t="s">
        <v>3334</v>
      </c>
      <c r="C1438" s="58" t="s">
        <v>508</v>
      </c>
      <c r="D1438" s="36" t="n">
        <v>1454664.68</v>
      </c>
      <c r="E1438" s="36" t="n">
        <v>619341.69</v>
      </c>
      <c r="F1438" s="36" t="n">
        <v>157825.96</v>
      </c>
    </row>
    <row r="1439" customFormat="false" ht="14.25" hidden="false" customHeight="false" outlineLevel="0" collapsed="false">
      <c r="A1439" s="34" t="s">
        <v>3335</v>
      </c>
      <c r="B1439" s="57" t="s">
        <v>3336</v>
      </c>
      <c r="C1439" s="58" t="s">
        <v>508</v>
      </c>
      <c r="D1439" s="36" t="n">
        <v>3869136.54</v>
      </c>
      <c r="E1439" s="36" t="n">
        <v>1354860.4</v>
      </c>
      <c r="F1439" s="36" t="n">
        <v>15297.12</v>
      </c>
    </row>
    <row r="1440" customFormat="false" ht="14.25" hidden="false" customHeight="false" outlineLevel="0" collapsed="false">
      <c r="A1440" s="34" t="s">
        <v>3337</v>
      </c>
      <c r="B1440" s="57" t="s">
        <v>3338</v>
      </c>
      <c r="C1440" s="58" t="s">
        <v>508</v>
      </c>
      <c r="D1440" s="36" t="n">
        <v>420228.7</v>
      </c>
      <c r="E1440" s="36" t="n">
        <v>266702.98</v>
      </c>
      <c r="F1440" s="36" t="n">
        <v>3259.62</v>
      </c>
    </row>
    <row r="1441" customFormat="false" ht="14.25" hidden="false" customHeight="false" outlineLevel="0" collapsed="false">
      <c r="A1441" s="34" t="s">
        <v>3339</v>
      </c>
      <c r="B1441" s="57" t="s">
        <v>3340</v>
      </c>
      <c r="C1441" s="58" t="s">
        <v>508</v>
      </c>
      <c r="D1441" s="36" t="n">
        <v>1127738.18</v>
      </c>
      <c r="E1441" s="36" t="n">
        <v>302716.12</v>
      </c>
      <c r="F1441" s="36" t="n">
        <v>13438.18</v>
      </c>
    </row>
    <row r="1442" customFormat="false" ht="14.25" hidden="false" customHeight="false" outlineLevel="0" collapsed="false">
      <c r="A1442" s="34" t="s">
        <v>3341</v>
      </c>
      <c r="B1442" s="57" t="s">
        <v>3342</v>
      </c>
      <c r="C1442" s="58" t="s">
        <v>508</v>
      </c>
      <c r="D1442" s="36" t="n">
        <v>27261.5</v>
      </c>
      <c r="E1442" s="36" t="n">
        <v>5557.63</v>
      </c>
      <c r="F1442" s="36" t="n">
        <v>55.98</v>
      </c>
    </row>
    <row r="1443" customFormat="false" ht="14.25" hidden="false" customHeight="false" outlineLevel="0" collapsed="false">
      <c r="A1443" s="34" t="s">
        <v>3343</v>
      </c>
      <c r="B1443" s="57" t="s">
        <v>3344</v>
      </c>
      <c r="C1443" s="58" t="s">
        <v>508</v>
      </c>
      <c r="D1443" s="36" t="n">
        <v>36540</v>
      </c>
      <c r="E1443" s="36" t="n">
        <v>1737.25</v>
      </c>
      <c r="F1443" s="36" t="n">
        <v>425.91</v>
      </c>
    </row>
    <row r="1444" customFormat="false" ht="14.25" hidden="false" customHeight="false" outlineLevel="0" collapsed="false">
      <c r="A1444" s="34" t="s">
        <v>3345</v>
      </c>
      <c r="B1444" s="57" t="s">
        <v>3346</v>
      </c>
      <c r="C1444" s="58" t="s">
        <v>508</v>
      </c>
      <c r="D1444" s="36" t="n">
        <v>826950.91</v>
      </c>
      <c r="E1444" s="36" t="n">
        <v>331188.73</v>
      </c>
      <c r="F1444" s="36" t="n">
        <v>62319.12</v>
      </c>
    </row>
    <row r="1445" customFormat="false" ht="14.25" hidden="false" customHeight="false" outlineLevel="0" collapsed="false">
      <c r="A1445" s="34" t="s">
        <v>3347</v>
      </c>
      <c r="B1445" s="57" t="s">
        <v>3348</v>
      </c>
      <c r="C1445" s="58" t="s">
        <v>508</v>
      </c>
      <c r="D1445" s="36" t="n">
        <v>700990.1</v>
      </c>
      <c r="E1445" s="36" t="n">
        <v>135710.81</v>
      </c>
      <c r="F1445" s="36" t="n">
        <v>5596.25</v>
      </c>
    </row>
    <row r="1446" customFormat="false" ht="14.25" hidden="false" customHeight="false" outlineLevel="0" collapsed="false">
      <c r="A1446" s="34" t="s">
        <v>3349</v>
      </c>
      <c r="B1446" s="57" t="s">
        <v>3350</v>
      </c>
      <c r="C1446" s="58" t="s">
        <v>508</v>
      </c>
      <c r="D1446" s="36" t="n">
        <v>22868.4</v>
      </c>
      <c r="E1446" s="36" t="n">
        <v>4855.89</v>
      </c>
      <c r="F1446" s="36" t="n">
        <v>1180.94</v>
      </c>
    </row>
    <row r="1447" customFormat="false" ht="14.25" hidden="false" customHeight="false" outlineLevel="0" collapsed="false">
      <c r="A1447" s="34" t="s">
        <v>3351</v>
      </c>
      <c r="B1447" s="57" t="s">
        <v>3352</v>
      </c>
      <c r="C1447" s="58" t="s">
        <v>508</v>
      </c>
      <c r="D1447" s="36" t="n">
        <v>994968.35</v>
      </c>
      <c r="E1447" s="36" t="n">
        <v>188895.17</v>
      </c>
      <c r="F1447" s="36" t="n">
        <v>39861.8</v>
      </c>
    </row>
    <row r="1448" customFormat="false" ht="14.25" hidden="false" customHeight="false" outlineLevel="0" collapsed="false">
      <c r="A1448" s="34" t="s">
        <v>3353</v>
      </c>
      <c r="B1448" s="57" t="s">
        <v>3354</v>
      </c>
      <c r="C1448" s="58" t="s">
        <v>508</v>
      </c>
      <c r="D1448" s="36" t="n">
        <v>447764</v>
      </c>
      <c r="E1448" s="36" t="n">
        <v>49126.48</v>
      </c>
      <c r="F1448" s="36" t="n">
        <v>11577.07</v>
      </c>
    </row>
    <row r="1449" customFormat="false" ht="14.25" hidden="false" customHeight="false" outlineLevel="0" collapsed="false">
      <c r="A1449" s="34" t="s">
        <v>3355</v>
      </c>
      <c r="B1449" s="57" t="s">
        <v>3356</v>
      </c>
      <c r="C1449" s="58" t="s">
        <v>508</v>
      </c>
      <c r="D1449" s="36" t="n">
        <v>90541</v>
      </c>
      <c r="E1449" s="36" t="n">
        <v>11509.96</v>
      </c>
      <c r="F1449" s="36" t="n">
        <v>2773.94</v>
      </c>
    </row>
    <row r="1450" customFormat="false" ht="14.25" hidden="false" customHeight="false" outlineLevel="0" collapsed="false">
      <c r="A1450" s="34" t="s">
        <v>3357</v>
      </c>
      <c r="B1450" s="57" t="s">
        <v>3358</v>
      </c>
      <c r="C1450" s="58" t="s">
        <v>508</v>
      </c>
      <c r="D1450" s="36" t="n">
        <v>305945.45</v>
      </c>
      <c r="E1450" s="36" t="n">
        <v>23267.24</v>
      </c>
      <c r="F1450" s="36" t="n">
        <v>4824.77</v>
      </c>
    </row>
    <row r="1451" customFormat="false" ht="14.25" hidden="false" customHeight="false" outlineLevel="0" collapsed="false">
      <c r="A1451" s="34" t="s">
        <v>3359</v>
      </c>
      <c r="B1451" s="57" t="s">
        <v>3360</v>
      </c>
      <c r="C1451" s="58" t="s">
        <v>508</v>
      </c>
      <c r="D1451" s="36" t="n">
        <v>284361.35</v>
      </c>
      <c r="E1451" s="36" t="n">
        <v>16580.73</v>
      </c>
      <c r="F1451" s="36" t="n">
        <v>3064.62</v>
      </c>
    </row>
    <row r="1452" customFormat="false" ht="14.25" hidden="false" customHeight="false" outlineLevel="0" collapsed="false">
      <c r="A1452" s="34" t="s">
        <v>3361</v>
      </c>
      <c r="B1452" s="57" t="s">
        <v>3362</v>
      </c>
      <c r="C1452" s="58" t="s">
        <v>508</v>
      </c>
      <c r="D1452" s="36" t="n">
        <v>85</v>
      </c>
      <c r="E1452" s="36" t="n">
        <v>55.08</v>
      </c>
      <c r="F1452" s="36" t="n">
        <v>16.5</v>
      </c>
    </row>
    <row r="1453" customFormat="false" ht="14.25" hidden="false" customHeight="false" outlineLevel="0" collapsed="false">
      <c r="A1453" s="34" t="s">
        <v>3363</v>
      </c>
      <c r="B1453" s="57" t="s">
        <v>3364</v>
      </c>
      <c r="C1453" s="58" t="s">
        <v>508</v>
      </c>
      <c r="D1453" s="36" t="n">
        <v>30375.5</v>
      </c>
      <c r="E1453" s="36" t="n">
        <v>3028.39</v>
      </c>
      <c r="F1453" s="36" t="n">
        <v>907.6</v>
      </c>
    </row>
    <row r="1454" customFormat="false" ht="14.25" hidden="false" customHeight="false" outlineLevel="0" collapsed="false">
      <c r="A1454" s="34" t="s">
        <v>3365</v>
      </c>
      <c r="B1454" s="57" t="s">
        <v>3366</v>
      </c>
      <c r="C1454" s="58" t="s">
        <v>508</v>
      </c>
      <c r="D1454" s="36" t="n">
        <v>203660.05</v>
      </c>
      <c r="E1454" s="36" t="n">
        <v>104295.1</v>
      </c>
      <c r="F1454" s="36" t="n">
        <v>30785.25</v>
      </c>
    </row>
    <row r="1455" customFormat="false" ht="14.25" hidden="false" customHeight="false" outlineLevel="0" collapsed="false">
      <c r="A1455" s="34" t="s">
        <v>3367</v>
      </c>
      <c r="B1455" s="57" t="s">
        <v>3368</v>
      </c>
      <c r="C1455" s="58" t="s">
        <v>508</v>
      </c>
      <c r="D1455" s="36" t="n">
        <v>13894</v>
      </c>
      <c r="E1455" s="36" t="n">
        <v>5652.54</v>
      </c>
      <c r="F1455" s="36" t="n">
        <v>1679.22</v>
      </c>
    </row>
    <row r="1456" customFormat="false" ht="14.25" hidden="false" customHeight="false" outlineLevel="0" collapsed="false">
      <c r="A1456" s="34" t="s">
        <v>3369</v>
      </c>
      <c r="B1456" s="57" t="s">
        <v>3370</v>
      </c>
      <c r="C1456" s="58" t="s">
        <v>508</v>
      </c>
      <c r="D1456" s="36" t="n">
        <v>93972.6</v>
      </c>
      <c r="E1456" s="36" t="n">
        <v>24932.41</v>
      </c>
      <c r="F1456" s="36" t="n">
        <v>6925.37</v>
      </c>
    </row>
    <row r="1457" customFormat="false" ht="14.25" hidden="false" customHeight="false" outlineLevel="0" collapsed="false">
      <c r="A1457" s="34" t="s">
        <v>3371</v>
      </c>
      <c r="B1457" s="57" t="s">
        <v>3372</v>
      </c>
      <c r="C1457" s="58" t="s">
        <v>508</v>
      </c>
      <c r="D1457" s="36" t="n">
        <v>31282</v>
      </c>
      <c r="E1457" s="36" t="n">
        <v>10179.82</v>
      </c>
      <c r="F1457" s="36" t="n">
        <v>2429.46</v>
      </c>
    </row>
    <row r="1458" customFormat="false" ht="14.25" hidden="false" customHeight="false" outlineLevel="0" collapsed="false">
      <c r="A1458" s="34" t="s">
        <v>3373</v>
      </c>
      <c r="B1458" s="57" t="s">
        <v>3374</v>
      </c>
      <c r="C1458" s="58" t="s">
        <v>508</v>
      </c>
      <c r="D1458" s="36" t="n">
        <v>340201.1</v>
      </c>
      <c r="E1458" s="36" t="n">
        <v>75126.31</v>
      </c>
      <c r="F1458" s="36" t="n">
        <v>17553.78</v>
      </c>
    </row>
    <row r="1459" customFormat="false" ht="14.25" hidden="false" customHeight="false" outlineLevel="0" collapsed="false">
      <c r="A1459" s="34" t="s">
        <v>3375</v>
      </c>
      <c r="B1459" s="57" t="s">
        <v>3376</v>
      </c>
      <c r="C1459" s="58" t="s">
        <v>508</v>
      </c>
      <c r="D1459" s="36" t="n">
        <v>721688</v>
      </c>
      <c r="E1459" s="36" t="n">
        <v>169024.34</v>
      </c>
      <c r="F1459" s="36" t="n">
        <v>31348.09</v>
      </c>
    </row>
    <row r="1460" customFormat="false" ht="14.25" hidden="false" customHeight="false" outlineLevel="0" collapsed="false">
      <c r="A1460" s="34" t="s">
        <v>3377</v>
      </c>
      <c r="B1460" s="57" t="s">
        <v>3378</v>
      </c>
      <c r="C1460" s="58" t="s">
        <v>508</v>
      </c>
      <c r="D1460" s="36" t="n">
        <v>1100</v>
      </c>
      <c r="E1460" s="36" t="n">
        <v>1066.33</v>
      </c>
      <c r="F1460" s="36" t="n">
        <v>198.94</v>
      </c>
    </row>
    <row r="1461" customFormat="false" ht="14.25" hidden="false" customHeight="false" outlineLevel="0" collapsed="false">
      <c r="A1461" s="34" t="s">
        <v>3379</v>
      </c>
      <c r="B1461" s="57" t="s">
        <v>1632</v>
      </c>
      <c r="C1461" s="58" t="s">
        <v>508</v>
      </c>
      <c r="D1461" s="36" t="n">
        <v>17189.5</v>
      </c>
      <c r="E1461" s="36" t="n">
        <v>7983.08</v>
      </c>
      <c r="F1461" s="36" t="n">
        <v>1475.33</v>
      </c>
    </row>
    <row r="1462" customFormat="false" ht="14.25" hidden="false" customHeight="false" outlineLevel="0" collapsed="false">
      <c r="A1462" s="34" t="s">
        <v>3380</v>
      </c>
      <c r="B1462" s="57" t="s">
        <v>3381</v>
      </c>
      <c r="C1462" s="58" t="s">
        <v>508</v>
      </c>
      <c r="D1462" s="36" t="n">
        <v>39746</v>
      </c>
      <c r="E1462" s="36" t="n">
        <v>3318.4</v>
      </c>
      <c r="F1462" s="36" t="n">
        <v>777.74</v>
      </c>
    </row>
    <row r="1463" customFormat="false" ht="14.25" hidden="false" customHeight="false" outlineLevel="0" collapsed="false">
      <c r="A1463" s="34" t="s">
        <v>3382</v>
      </c>
      <c r="B1463" s="57" t="s">
        <v>3383</v>
      </c>
      <c r="C1463" s="58" t="s">
        <v>1543</v>
      </c>
      <c r="D1463" s="36" t="n">
        <v>797216.34</v>
      </c>
      <c r="E1463" s="36" t="n">
        <v>127613.09</v>
      </c>
      <c r="F1463" s="36" t="n">
        <v>57345.1</v>
      </c>
    </row>
    <row r="1464" customFormat="false" ht="14.25" hidden="false" customHeight="false" outlineLevel="0" collapsed="false">
      <c r="A1464" s="34" t="s">
        <v>3384</v>
      </c>
      <c r="B1464" s="57" t="s">
        <v>3385</v>
      </c>
      <c r="C1464" s="58" t="s">
        <v>508</v>
      </c>
      <c r="D1464" s="36" t="n">
        <v>1720</v>
      </c>
      <c r="E1464" s="36" t="n">
        <v>1633.71</v>
      </c>
      <c r="F1464" s="36" t="n">
        <v>397.79</v>
      </c>
    </row>
    <row r="1465" customFormat="false" ht="14.25" hidden="false" customHeight="false" outlineLevel="0" collapsed="false">
      <c r="A1465" s="34" t="s">
        <v>3386</v>
      </c>
      <c r="B1465" s="57" t="s">
        <v>3387</v>
      </c>
      <c r="C1465" s="58" t="s">
        <v>508</v>
      </c>
      <c r="D1465" s="36" t="n">
        <v>7425</v>
      </c>
      <c r="E1465" s="36" t="n">
        <v>472.69</v>
      </c>
      <c r="F1465" s="36" t="n">
        <v>115</v>
      </c>
    </row>
    <row r="1466" customFormat="false" ht="14.25" hidden="false" customHeight="false" outlineLevel="0" collapsed="false">
      <c r="A1466" s="34" t="s">
        <v>3388</v>
      </c>
      <c r="B1466" s="57" t="s">
        <v>3389</v>
      </c>
      <c r="C1466" s="58" t="s">
        <v>508</v>
      </c>
      <c r="D1466" s="36" t="n">
        <v>1120.7</v>
      </c>
      <c r="E1466" s="36" t="n">
        <v>803.01</v>
      </c>
      <c r="F1466" s="36" t="n">
        <v>193.77</v>
      </c>
    </row>
    <row r="1467" customFormat="false" ht="14.25" hidden="false" customHeight="false" outlineLevel="0" collapsed="false">
      <c r="A1467" s="34" t="s">
        <v>3390</v>
      </c>
      <c r="B1467" s="57" t="s">
        <v>3391</v>
      </c>
      <c r="C1467" s="58" t="s">
        <v>508</v>
      </c>
      <c r="D1467" s="36" t="n">
        <v>107645.73</v>
      </c>
      <c r="E1467" s="36" t="n">
        <v>23837.01</v>
      </c>
      <c r="F1467" s="36" t="n">
        <v>5789.78</v>
      </c>
    </row>
    <row r="1468" customFormat="false" ht="14.25" hidden="false" customHeight="false" outlineLevel="0" collapsed="false">
      <c r="A1468" s="34" t="s">
        <v>3392</v>
      </c>
      <c r="B1468" s="57" t="s">
        <v>3393</v>
      </c>
      <c r="C1468" s="58" t="s">
        <v>508</v>
      </c>
      <c r="D1468" s="36" t="n">
        <v>6343052.62</v>
      </c>
      <c r="E1468" s="36" t="n">
        <v>217032.48</v>
      </c>
      <c r="F1468" s="36" t="n">
        <v>50241.71</v>
      </c>
    </row>
    <row r="1469" customFormat="false" ht="14.25" hidden="false" customHeight="false" outlineLevel="0" collapsed="false">
      <c r="A1469" s="34" t="s">
        <v>3394</v>
      </c>
      <c r="B1469" s="57" t="s">
        <v>3395</v>
      </c>
      <c r="C1469" s="58" t="s">
        <v>508</v>
      </c>
      <c r="D1469" s="36" t="n">
        <v>7986</v>
      </c>
      <c r="E1469" s="36" t="n">
        <v>2735.25</v>
      </c>
      <c r="F1469" s="36" t="n">
        <v>665.2</v>
      </c>
    </row>
    <row r="1470" customFormat="false" ht="14.25" hidden="false" customHeight="false" outlineLevel="0" collapsed="false">
      <c r="A1470" s="34" t="s">
        <v>3396</v>
      </c>
      <c r="B1470" s="57" t="s">
        <v>3397</v>
      </c>
      <c r="C1470" s="58" t="s">
        <v>508</v>
      </c>
      <c r="D1470" s="36" t="n">
        <v>1356.5</v>
      </c>
      <c r="E1470" s="36" t="n">
        <v>1461.9</v>
      </c>
      <c r="F1470" s="36" t="n">
        <v>58.4</v>
      </c>
    </row>
    <row r="1471" customFormat="false" ht="14.25" hidden="false" customHeight="false" outlineLevel="0" collapsed="false">
      <c r="A1471" s="34" t="s">
        <v>3398</v>
      </c>
      <c r="B1471" s="57" t="s">
        <v>3399</v>
      </c>
      <c r="C1471" s="58" t="s">
        <v>508</v>
      </c>
      <c r="D1471" s="36" t="n">
        <v>912940.44</v>
      </c>
      <c r="E1471" s="36" t="n">
        <v>197052.73</v>
      </c>
      <c r="F1471" s="36" t="n">
        <v>69691.94</v>
      </c>
    </row>
    <row r="1472" customFormat="false" ht="14.25" hidden="false" customHeight="false" outlineLevel="0" collapsed="false">
      <c r="A1472" s="34" t="s">
        <v>3400</v>
      </c>
      <c r="B1472" s="57" t="s">
        <v>3401</v>
      </c>
      <c r="C1472" s="58" t="s">
        <v>508</v>
      </c>
      <c r="D1472" s="36" t="n">
        <v>575197.22</v>
      </c>
      <c r="E1472" s="36" t="n">
        <v>89790.73</v>
      </c>
      <c r="F1472" s="36" t="n">
        <v>21219.33</v>
      </c>
    </row>
    <row r="1473" customFormat="false" ht="14.25" hidden="false" customHeight="false" outlineLevel="0" collapsed="false">
      <c r="A1473" s="34" t="s">
        <v>3402</v>
      </c>
      <c r="B1473" s="57" t="s">
        <v>3403</v>
      </c>
      <c r="C1473" s="58" t="s">
        <v>508</v>
      </c>
      <c r="D1473" s="36" t="n">
        <v>25811.28</v>
      </c>
      <c r="E1473" s="36" t="n">
        <v>41340.23</v>
      </c>
      <c r="F1473" s="36" t="n">
        <v>9537.8</v>
      </c>
    </row>
    <row r="1474" customFormat="false" ht="14.25" hidden="false" customHeight="false" outlineLevel="0" collapsed="false">
      <c r="A1474" s="34" t="s">
        <v>3404</v>
      </c>
      <c r="B1474" s="57" t="s">
        <v>3405</v>
      </c>
      <c r="C1474" s="58" t="s">
        <v>508</v>
      </c>
      <c r="D1474" s="36" t="n">
        <v>1799610.37</v>
      </c>
      <c r="E1474" s="36" t="n">
        <v>1277335.47</v>
      </c>
      <c r="F1474" s="36" t="n">
        <v>212390.48</v>
      </c>
    </row>
    <row r="1475" customFormat="false" ht="14.25" hidden="false" customHeight="false" outlineLevel="0" collapsed="false">
      <c r="A1475" s="34" t="s">
        <v>3406</v>
      </c>
      <c r="B1475" s="57" t="s">
        <v>3407</v>
      </c>
      <c r="C1475" s="58" t="s">
        <v>508</v>
      </c>
      <c r="D1475" s="36" t="n">
        <v>619775.15</v>
      </c>
      <c r="E1475" s="36" t="n">
        <v>61120.68</v>
      </c>
      <c r="F1475" s="36" t="n">
        <v>11230.42</v>
      </c>
    </row>
    <row r="1476" customFormat="false" ht="14.25" hidden="false" customHeight="false" outlineLevel="0" collapsed="false">
      <c r="A1476" s="34" t="s">
        <v>3408</v>
      </c>
      <c r="B1476" s="57" t="s">
        <v>3409</v>
      </c>
      <c r="C1476" s="58" t="s">
        <v>508</v>
      </c>
      <c r="D1476" s="36" t="n">
        <v>2702</v>
      </c>
      <c r="E1476" s="36" t="n">
        <v>502.07</v>
      </c>
      <c r="F1476" s="36" t="n">
        <v>93.9</v>
      </c>
    </row>
    <row r="1477" customFormat="false" ht="14.25" hidden="false" customHeight="false" outlineLevel="0" collapsed="false">
      <c r="A1477" s="34" t="s">
        <v>3410</v>
      </c>
      <c r="B1477" s="57" t="s">
        <v>3411</v>
      </c>
      <c r="C1477" s="58" t="s">
        <v>508</v>
      </c>
      <c r="D1477" s="36" t="n">
        <v>24080</v>
      </c>
      <c r="E1477" s="36" t="n">
        <v>2801.57</v>
      </c>
      <c r="F1477" s="36" t="n">
        <v>522.62</v>
      </c>
    </row>
    <row r="1478" customFormat="false" ht="14.25" hidden="false" customHeight="false" outlineLevel="0" collapsed="false">
      <c r="A1478" s="34" t="s">
        <v>3412</v>
      </c>
      <c r="B1478" s="57" t="s">
        <v>3413</v>
      </c>
      <c r="C1478" s="58" t="s">
        <v>508</v>
      </c>
      <c r="D1478" s="36" t="n">
        <v>20543370</v>
      </c>
      <c r="E1478" s="36" t="n">
        <v>1436104.76</v>
      </c>
      <c r="F1478" s="36" t="n">
        <v>267331.24</v>
      </c>
    </row>
    <row r="1479" customFormat="false" ht="14.25" hidden="false" customHeight="false" outlineLevel="0" collapsed="false">
      <c r="A1479" s="34" t="s">
        <v>3414</v>
      </c>
      <c r="B1479" s="57" t="s">
        <v>3415</v>
      </c>
      <c r="C1479" s="58" t="s">
        <v>508</v>
      </c>
      <c r="D1479" s="36" t="n">
        <v>10316.2</v>
      </c>
      <c r="E1479" s="36" t="n">
        <v>2247.71</v>
      </c>
      <c r="F1479" s="36" t="n">
        <v>157.96</v>
      </c>
    </row>
    <row r="1480" customFormat="false" ht="14.25" hidden="false" customHeight="false" outlineLevel="0" collapsed="false">
      <c r="A1480" s="34" t="s">
        <v>3416</v>
      </c>
      <c r="B1480" s="57" t="s">
        <v>3417</v>
      </c>
      <c r="C1480" s="58" t="s">
        <v>508</v>
      </c>
      <c r="D1480" s="36" t="n">
        <v>416273.08</v>
      </c>
      <c r="E1480" s="36" t="n">
        <v>21254.98</v>
      </c>
      <c r="F1480" s="36" t="n">
        <v>4982.52</v>
      </c>
    </row>
    <row r="1481" customFormat="false" ht="14.25" hidden="false" customHeight="false" outlineLevel="0" collapsed="false">
      <c r="A1481" s="34" t="s">
        <v>3418</v>
      </c>
      <c r="B1481" s="57" t="s">
        <v>3419</v>
      </c>
      <c r="C1481" s="58" t="s">
        <v>508</v>
      </c>
      <c r="D1481" s="36" t="n">
        <v>21420.9</v>
      </c>
      <c r="E1481" s="36" t="n">
        <v>3266.95</v>
      </c>
      <c r="F1481" s="36" t="n">
        <v>797.91</v>
      </c>
    </row>
    <row r="1482" customFormat="false" ht="14.25" hidden="false" customHeight="false" outlineLevel="0" collapsed="false">
      <c r="A1482" s="34" t="s">
        <v>3420</v>
      </c>
      <c r="B1482" s="57" t="s">
        <v>3421</v>
      </c>
      <c r="C1482" s="58" t="s">
        <v>508</v>
      </c>
      <c r="D1482" s="36" t="n">
        <v>13291192.77</v>
      </c>
      <c r="E1482" s="36" t="n">
        <v>960590.21</v>
      </c>
      <c r="F1482" s="36" t="n">
        <v>209401.93</v>
      </c>
    </row>
    <row r="1483" customFormat="false" ht="14.25" hidden="false" customHeight="false" outlineLevel="0" collapsed="false">
      <c r="A1483" s="34" t="s">
        <v>3422</v>
      </c>
      <c r="B1483" s="57" t="s">
        <v>3423</v>
      </c>
      <c r="C1483" s="58" t="s">
        <v>508</v>
      </c>
      <c r="D1483" s="36" t="n">
        <v>2704276.67</v>
      </c>
      <c r="E1483" s="36" t="n">
        <v>73818.03</v>
      </c>
      <c r="F1483" s="36" t="n">
        <v>17004.78</v>
      </c>
    </row>
    <row r="1484" customFormat="false" ht="14.25" hidden="false" customHeight="false" outlineLevel="0" collapsed="false">
      <c r="A1484" s="34" t="s">
        <v>3424</v>
      </c>
      <c r="B1484" s="57" t="s">
        <v>3425</v>
      </c>
      <c r="C1484" s="58" t="s">
        <v>508</v>
      </c>
      <c r="D1484" s="36" t="n">
        <v>23923</v>
      </c>
      <c r="E1484" s="36" t="n">
        <v>1764.95</v>
      </c>
      <c r="F1484" s="36" t="n">
        <v>429.5</v>
      </c>
    </row>
    <row r="1485" customFormat="false" ht="14.25" hidden="false" customHeight="false" outlineLevel="0" collapsed="false">
      <c r="A1485" s="34" t="s">
        <v>3426</v>
      </c>
      <c r="B1485" s="57" t="s">
        <v>3427</v>
      </c>
      <c r="C1485" s="58" t="s">
        <v>508</v>
      </c>
      <c r="D1485" s="36" t="n">
        <v>415</v>
      </c>
      <c r="E1485" s="36" t="n">
        <v>115.13</v>
      </c>
      <c r="F1485" s="36" t="n">
        <v>28.11</v>
      </c>
    </row>
    <row r="1486" customFormat="false" ht="14.25" hidden="false" customHeight="false" outlineLevel="0" collapsed="false">
      <c r="A1486" s="34" t="s">
        <v>3428</v>
      </c>
      <c r="B1486" s="57" t="s">
        <v>3429</v>
      </c>
      <c r="C1486" s="58" t="s">
        <v>508</v>
      </c>
      <c r="D1486" s="36" t="n">
        <v>380</v>
      </c>
      <c r="E1486" s="36" t="n">
        <v>291.64</v>
      </c>
      <c r="F1486" s="36" t="n">
        <v>70.93</v>
      </c>
    </row>
    <row r="1487" customFormat="false" ht="14.25" hidden="false" customHeight="false" outlineLevel="0" collapsed="false">
      <c r="A1487" s="34" t="s">
        <v>3430</v>
      </c>
      <c r="B1487" s="57" t="s">
        <v>3431</v>
      </c>
      <c r="C1487" s="58" t="s">
        <v>508</v>
      </c>
      <c r="D1487" s="36" t="n">
        <v>8621.4</v>
      </c>
      <c r="E1487" s="36" t="n">
        <v>1479.73</v>
      </c>
      <c r="F1487" s="36" t="n">
        <v>371.29</v>
      </c>
    </row>
    <row r="1488" customFormat="false" ht="14.25" hidden="false" customHeight="false" outlineLevel="0" collapsed="false">
      <c r="A1488" s="34" t="s">
        <v>3432</v>
      </c>
      <c r="B1488" s="57" t="s">
        <v>3433</v>
      </c>
      <c r="C1488" s="58" t="s">
        <v>508</v>
      </c>
      <c r="D1488" s="36" t="n">
        <v>130</v>
      </c>
      <c r="E1488" s="36" t="n">
        <v>176.73</v>
      </c>
      <c r="F1488" s="36" t="n">
        <v>43.01</v>
      </c>
    </row>
    <row r="1489" customFormat="false" ht="14.25" hidden="false" customHeight="false" outlineLevel="0" collapsed="false">
      <c r="A1489" s="34" t="s">
        <v>3434</v>
      </c>
      <c r="B1489" s="57" t="s">
        <v>3435</v>
      </c>
      <c r="C1489" s="58" t="s">
        <v>508</v>
      </c>
      <c r="D1489" s="36" t="n">
        <v>1585</v>
      </c>
      <c r="E1489" s="36" t="n">
        <v>235.22</v>
      </c>
      <c r="F1489" s="36" t="n">
        <v>57.23</v>
      </c>
    </row>
    <row r="1490" customFormat="false" ht="14.25" hidden="false" customHeight="false" outlineLevel="0" collapsed="false">
      <c r="A1490" s="34" t="s">
        <v>3436</v>
      </c>
      <c r="B1490" s="57" t="s">
        <v>3437</v>
      </c>
      <c r="C1490" s="58" t="s">
        <v>508</v>
      </c>
      <c r="D1490" s="36" t="n">
        <v>39042.6</v>
      </c>
      <c r="E1490" s="36" t="n">
        <v>13551.9</v>
      </c>
      <c r="F1490" s="36" t="n">
        <v>3561.02</v>
      </c>
    </row>
    <row r="1491" customFormat="false" ht="14.25" hidden="false" customHeight="false" outlineLevel="0" collapsed="false">
      <c r="A1491" s="34" t="s">
        <v>3438</v>
      </c>
      <c r="B1491" s="57" t="s">
        <v>3439</v>
      </c>
      <c r="C1491" s="58" t="s">
        <v>508</v>
      </c>
      <c r="D1491" s="36" t="n">
        <v>214242.59</v>
      </c>
      <c r="E1491" s="36" t="n">
        <v>17713.24</v>
      </c>
      <c r="F1491" s="36" t="n">
        <v>4321.45</v>
      </c>
    </row>
    <row r="1492" customFormat="false" ht="14.25" hidden="false" customHeight="false" outlineLevel="0" collapsed="false">
      <c r="A1492" s="34" t="s">
        <v>3440</v>
      </c>
      <c r="B1492" s="57" t="s">
        <v>3441</v>
      </c>
      <c r="C1492" s="58" t="s">
        <v>508</v>
      </c>
      <c r="D1492" s="36" t="n">
        <v>535</v>
      </c>
      <c r="E1492" s="36" t="n">
        <v>100.72</v>
      </c>
      <c r="F1492" s="36" t="n">
        <v>24.48</v>
      </c>
    </row>
    <row r="1493" customFormat="false" ht="14.25" hidden="false" customHeight="false" outlineLevel="0" collapsed="false">
      <c r="A1493" s="34" t="s">
        <v>3442</v>
      </c>
      <c r="B1493" s="57" t="s">
        <v>3443</v>
      </c>
      <c r="C1493" s="58" t="s">
        <v>508</v>
      </c>
      <c r="D1493" s="36" t="n">
        <v>3051</v>
      </c>
      <c r="E1493" s="36" t="n">
        <v>430.7</v>
      </c>
      <c r="F1493" s="36" t="n">
        <v>104.86</v>
      </c>
    </row>
    <row r="1494" customFormat="false" ht="14.25" hidden="false" customHeight="false" outlineLevel="0" collapsed="false">
      <c r="A1494" s="34" t="s">
        <v>3444</v>
      </c>
      <c r="B1494" s="57" t="s">
        <v>3445</v>
      </c>
      <c r="C1494" s="58" t="s">
        <v>508</v>
      </c>
      <c r="D1494" s="36" t="n">
        <v>3087</v>
      </c>
      <c r="E1494" s="36" t="n">
        <v>239.74</v>
      </c>
      <c r="F1494" s="36" t="n">
        <v>57.27</v>
      </c>
    </row>
    <row r="1495" customFormat="false" ht="14.25" hidden="false" customHeight="false" outlineLevel="0" collapsed="false">
      <c r="A1495" s="34" t="s">
        <v>3446</v>
      </c>
      <c r="B1495" s="57" t="s">
        <v>3447</v>
      </c>
      <c r="C1495" s="58" t="s">
        <v>508</v>
      </c>
      <c r="D1495" s="36" t="n">
        <v>2040</v>
      </c>
      <c r="E1495" s="36" t="n">
        <v>450.1</v>
      </c>
      <c r="F1495" s="36" t="n">
        <v>109.44</v>
      </c>
    </row>
    <row r="1496" customFormat="false" ht="14.25" hidden="false" customHeight="false" outlineLevel="0" collapsed="false">
      <c r="A1496" s="34" t="s">
        <v>3448</v>
      </c>
      <c r="B1496" s="57" t="s">
        <v>3449</v>
      </c>
      <c r="C1496" s="58" t="s">
        <v>508</v>
      </c>
      <c r="D1496" s="36" t="n">
        <v>6000</v>
      </c>
      <c r="E1496" s="36" t="n">
        <v>56.5</v>
      </c>
      <c r="F1496" s="36" t="n">
        <v>13.73</v>
      </c>
    </row>
    <row r="1497" customFormat="false" ht="14.25" hidden="false" customHeight="false" outlineLevel="0" collapsed="false">
      <c r="A1497" s="34" t="s">
        <v>3450</v>
      </c>
      <c r="B1497" s="57" t="s">
        <v>3451</v>
      </c>
      <c r="C1497" s="58" t="s">
        <v>508</v>
      </c>
      <c r="D1497" s="36" t="n">
        <v>30</v>
      </c>
      <c r="E1497" s="36" t="n">
        <v>25.48</v>
      </c>
      <c r="F1497" s="36" t="n">
        <v>6.19</v>
      </c>
    </row>
    <row r="1498" customFormat="false" ht="14.25" hidden="false" customHeight="false" outlineLevel="0" collapsed="false">
      <c r="A1498" s="34" t="s">
        <v>3452</v>
      </c>
      <c r="B1498" s="57" t="s">
        <v>3453</v>
      </c>
      <c r="C1498" s="58" t="s">
        <v>508</v>
      </c>
      <c r="D1498" s="36" t="n">
        <v>1720</v>
      </c>
      <c r="E1498" s="36" t="n">
        <v>37.99</v>
      </c>
      <c r="F1498" s="36" t="n">
        <v>3.8</v>
      </c>
    </row>
    <row r="1499" customFormat="false" ht="14.25" hidden="false" customHeight="false" outlineLevel="0" collapsed="false">
      <c r="A1499" s="34" t="s">
        <v>3454</v>
      </c>
      <c r="B1499" s="57" t="s">
        <v>3455</v>
      </c>
      <c r="C1499" s="58" t="s">
        <v>508</v>
      </c>
      <c r="D1499" s="36" t="n">
        <v>238682.31</v>
      </c>
      <c r="E1499" s="36" t="n">
        <v>48225.32</v>
      </c>
      <c r="F1499" s="36" t="n">
        <v>10909.78</v>
      </c>
    </row>
    <row r="1500" customFormat="false" ht="14.25" hidden="false" customHeight="false" outlineLevel="0" collapsed="false">
      <c r="A1500" s="34" t="s">
        <v>3456</v>
      </c>
      <c r="B1500" s="57" t="s">
        <v>2882</v>
      </c>
      <c r="C1500" s="58" t="s">
        <v>508</v>
      </c>
      <c r="D1500" s="36" t="n">
        <v>16110964.16</v>
      </c>
      <c r="E1500" s="36" t="n">
        <v>663610.77</v>
      </c>
      <c r="F1500" s="36" t="n">
        <v>142362.29</v>
      </c>
    </row>
    <row r="1501" customFormat="false" ht="14.25" hidden="false" customHeight="false" outlineLevel="0" collapsed="false">
      <c r="A1501" s="34" t="s">
        <v>3457</v>
      </c>
      <c r="B1501" s="57" t="s">
        <v>3458</v>
      </c>
      <c r="C1501" s="58" t="s">
        <v>508</v>
      </c>
      <c r="D1501" s="36" t="n">
        <v>25</v>
      </c>
      <c r="E1501" s="36" t="n">
        <v>22.37</v>
      </c>
      <c r="F1501" s="36" t="n">
        <v>7.96</v>
      </c>
    </row>
    <row r="1502" customFormat="false" ht="14.25" hidden="false" customHeight="false" outlineLevel="0" collapsed="false">
      <c r="A1502" s="34" t="s">
        <v>3459</v>
      </c>
      <c r="B1502" s="57" t="s">
        <v>3460</v>
      </c>
      <c r="C1502" s="58" t="s">
        <v>508</v>
      </c>
      <c r="D1502" s="36" t="n">
        <v>1520</v>
      </c>
      <c r="E1502" s="36" t="n">
        <v>98.34</v>
      </c>
      <c r="F1502" s="36" t="n">
        <v>35.02</v>
      </c>
    </row>
    <row r="1503" customFormat="false" ht="14.25" hidden="false" customHeight="false" outlineLevel="0" collapsed="false">
      <c r="A1503" s="34" t="s">
        <v>3461</v>
      </c>
      <c r="B1503" s="57" t="s">
        <v>3462</v>
      </c>
      <c r="C1503" s="58" t="s">
        <v>508</v>
      </c>
      <c r="D1503" s="36" t="n">
        <v>347.2</v>
      </c>
      <c r="E1503" s="36" t="n">
        <v>305.86</v>
      </c>
      <c r="F1503" s="36" t="n">
        <v>108.89</v>
      </c>
    </row>
    <row r="1504" customFormat="false" ht="14.25" hidden="false" customHeight="false" outlineLevel="0" collapsed="false">
      <c r="A1504" s="34" t="s">
        <v>3463</v>
      </c>
      <c r="B1504" s="57" t="s">
        <v>3464</v>
      </c>
      <c r="C1504" s="58" t="s">
        <v>508</v>
      </c>
      <c r="D1504" s="36" t="n">
        <v>150</v>
      </c>
      <c r="E1504" s="36" t="n">
        <v>8.56</v>
      </c>
      <c r="F1504" s="36" t="n">
        <v>3.11</v>
      </c>
    </row>
    <row r="1505" customFormat="false" ht="14.25" hidden="false" customHeight="false" outlineLevel="0" collapsed="false">
      <c r="A1505" s="34" t="s">
        <v>3465</v>
      </c>
      <c r="B1505" s="57" t="s">
        <v>3466</v>
      </c>
      <c r="C1505" s="58" t="s">
        <v>508</v>
      </c>
      <c r="D1505" s="36" t="n">
        <v>1816</v>
      </c>
      <c r="E1505" s="36" t="n">
        <v>125.18</v>
      </c>
      <c r="F1505" s="36" t="n">
        <v>44.57</v>
      </c>
    </row>
    <row r="1506" customFormat="false" ht="14.25" hidden="false" customHeight="false" outlineLevel="0" collapsed="false">
      <c r="A1506" s="34" t="s">
        <v>3467</v>
      </c>
      <c r="B1506" s="57" t="s">
        <v>3468</v>
      </c>
      <c r="C1506" s="58" t="s">
        <v>508</v>
      </c>
      <c r="D1506" s="36" t="n">
        <v>1978.75</v>
      </c>
      <c r="E1506" s="36" t="n">
        <v>313.59</v>
      </c>
      <c r="F1506" s="36" t="n">
        <v>111.92</v>
      </c>
    </row>
    <row r="1507" customFormat="false" ht="14.25" hidden="false" customHeight="false" outlineLevel="0" collapsed="false">
      <c r="A1507" s="34" t="s">
        <v>3469</v>
      </c>
      <c r="B1507" s="57" t="s">
        <v>3470</v>
      </c>
      <c r="C1507" s="58" t="s">
        <v>508</v>
      </c>
      <c r="D1507" s="36" t="n">
        <v>70</v>
      </c>
      <c r="E1507" s="36" t="n">
        <v>28.48</v>
      </c>
      <c r="F1507" s="36" t="n">
        <v>13.36</v>
      </c>
    </row>
    <row r="1508" customFormat="false" ht="14.25" hidden="false" customHeight="false" outlineLevel="0" collapsed="false">
      <c r="A1508" s="34" t="s">
        <v>3471</v>
      </c>
      <c r="B1508" s="57" t="s">
        <v>3472</v>
      </c>
      <c r="C1508" s="58" t="s">
        <v>508</v>
      </c>
      <c r="D1508" s="36" t="n">
        <v>28218978</v>
      </c>
      <c r="E1508" s="36" t="n">
        <v>3720502.33</v>
      </c>
      <c r="F1508" s="36" t="n">
        <v>792415.16</v>
      </c>
    </row>
    <row r="1509" customFormat="false" ht="14.25" hidden="false" customHeight="false" outlineLevel="0" collapsed="false">
      <c r="A1509" s="34" t="s">
        <v>3473</v>
      </c>
      <c r="B1509" s="57" t="s">
        <v>3474</v>
      </c>
      <c r="C1509" s="58" t="s">
        <v>508</v>
      </c>
      <c r="D1509" s="36" t="n">
        <v>54751665.44</v>
      </c>
      <c r="E1509" s="36" t="n">
        <v>8099837.54</v>
      </c>
      <c r="F1509" s="36" t="n">
        <v>1857018.98</v>
      </c>
    </row>
    <row r="1510" customFormat="false" ht="14.25" hidden="false" customHeight="false" outlineLevel="0" collapsed="false">
      <c r="A1510" s="34" t="s">
        <v>3475</v>
      </c>
      <c r="B1510" s="57" t="s">
        <v>3476</v>
      </c>
      <c r="C1510" s="58" t="s">
        <v>508</v>
      </c>
      <c r="D1510" s="36" t="n">
        <v>3690692</v>
      </c>
      <c r="E1510" s="36" t="n">
        <v>659231.68</v>
      </c>
      <c r="F1510" s="36" t="n">
        <v>159837.36</v>
      </c>
    </row>
    <row r="1511" customFormat="false" ht="14.25" hidden="false" customHeight="false" outlineLevel="0" collapsed="false">
      <c r="A1511" s="34" t="s">
        <v>3477</v>
      </c>
      <c r="B1511" s="57" t="s">
        <v>3478</v>
      </c>
      <c r="C1511" s="58" t="s">
        <v>508</v>
      </c>
      <c r="D1511" s="36" t="n">
        <v>184250</v>
      </c>
      <c r="E1511" s="36" t="n">
        <v>26920.54</v>
      </c>
      <c r="F1511" s="36" t="n">
        <v>6542.03</v>
      </c>
    </row>
    <row r="1512" customFormat="false" ht="14.25" hidden="false" customHeight="false" outlineLevel="0" collapsed="false">
      <c r="A1512" s="34" t="s">
        <v>3479</v>
      </c>
      <c r="B1512" s="57" t="s">
        <v>3480</v>
      </c>
      <c r="C1512" s="58" t="s">
        <v>508</v>
      </c>
      <c r="D1512" s="36" t="n">
        <v>2840460</v>
      </c>
      <c r="E1512" s="36" t="n">
        <v>465621.29</v>
      </c>
      <c r="F1512" s="36" t="n">
        <v>86527.21</v>
      </c>
    </row>
    <row r="1513" customFormat="false" ht="14.25" hidden="false" customHeight="false" outlineLevel="0" collapsed="false">
      <c r="A1513" s="34" t="s">
        <v>3481</v>
      </c>
      <c r="B1513" s="57" t="s">
        <v>3482</v>
      </c>
      <c r="C1513" s="58" t="s">
        <v>508</v>
      </c>
      <c r="D1513" s="36" t="n">
        <v>56231242.69</v>
      </c>
      <c r="E1513" s="36" t="n">
        <v>8100576.62</v>
      </c>
      <c r="F1513" s="36" t="n">
        <v>1275611</v>
      </c>
    </row>
    <row r="1514" customFormat="false" ht="14.25" hidden="false" customHeight="false" outlineLevel="0" collapsed="false">
      <c r="A1514" s="34" t="s">
        <v>3483</v>
      </c>
      <c r="B1514" s="57" t="s">
        <v>3484</v>
      </c>
      <c r="C1514" s="58" t="s">
        <v>508</v>
      </c>
      <c r="D1514" s="36" t="n">
        <v>172270</v>
      </c>
      <c r="E1514" s="36" t="n">
        <v>28214.8</v>
      </c>
      <c r="F1514" s="36" t="n">
        <v>6696.32</v>
      </c>
    </row>
    <row r="1515" customFormat="false" ht="14.25" hidden="false" customHeight="false" outlineLevel="0" collapsed="false">
      <c r="A1515" s="34" t="s">
        <v>3485</v>
      </c>
      <c r="B1515" s="57" t="s">
        <v>3486</v>
      </c>
      <c r="C1515" s="58" t="s">
        <v>508</v>
      </c>
      <c r="D1515" s="36" t="n">
        <v>6648862</v>
      </c>
      <c r="E1515" s="36" t="n">
        <v>989475.54</v>
      </c>
      <c r="F1515" s="36" t="n">
        <v>239748.56</v>
      </c>
    </row>
    <row r="1516" customFormat="false" ht="14.25" hidden="false" customHeight="false" outlineLevel="0" collapsed="false">
      <c r="A1516" s="34" t="s">
        <v>3487</v>
      </c>
      <c r="B1516" s="57" t="s">
        <v>3488</v>
      </c>
      <c r="C1516" s="58" t="s">
        <v>508</v>
      </c>
      <c r="D1516" s="36" t="n">
        <v>849028.87</v>
      </c>
      <c r="E1516" s="36" t="n">
        <v>89692.47</v>
      </c>
      <c r="F1516" s="36" t="n">
        <v>18914.61</v>
      </c>
    </row>
    <row r="1517" customFormat="false" ht="14.25" hidden="false" customHeight="false" outlineLevel="0" collapsed="false">
      <c r="A1517" s="34" t="s">
        <v>3489</v>
      </c>
      <c r="B1517" s="57" t="s">
        <v>3490</v>
      </c>
      <c r="C1517" s="58" t="s">
        <v>508</v>
      </c>
      <c r="D1517" s="36" t="n">
        <v>161700</v>
      </c>
      <c r="E1517" s="36" t="n">
        <v>32641.12</v>
      </c>
      <c r="F1517" s="36" t="n">
        <v>7933.64</v>
      </c>
    </row>
    <row r="1518" customFormat="false" ht="14.25" hidden="false" customHeight="false" outlineLevel="0" collapsed="false">
      <c r="A1518" s="34" t="s">
        <v>3491</v>
      </c>
      <c r="B1518" s="57" t="s">
        <v>3492</v>
      </c>
      <c r="C1518" s="58" t="s">
        <v>508</v>
      </c>
      <c r="D1518" s="36" t="n">
        <v>714371.14</v>
      </c>
      <c r="E1518" s="36" t="n">
        <v>118104.17</v>
      </c>
      <c r="F1518" s="36" t="n">
        <v>28233.43</v>
      </c>
    </row>
    <row r="1519" customFormat="false" ht="14.25" hidden="false" customHeight="false" outlineLevel="0" collapsed="false">
      <c r="A1519" s="34" t="s">
        <v>3493</v>
      </c>
      <c r="B1519" s="57" t="s">
        <v>3494</v>
      </c>
      <c r="C1519" s="58" t="s">
        <v>508</v>
      </c>
      <c r="D1519" s="36" t="n">
        <v>4885</v>
      </c>
      <c r="E1519" s="36" t="n">
        <v>959.11</v>
      </c>
      <c r="F1519" s="36" t="n">
        <v>233.26</v>
      </c>
    </row>
    <row r="1520" customFormat="false" ht="14.25" hidden="false" customHeight="false" outlineLevel="0" collapsed="false">
      <c r="A1520" s="34" t="s">
        <v>3495</v>
      </c>
      <c r="B1520" s="57" t="s">
        <v>3496</v>
      </c>
      <c r="C1520" s="58" t="s">
        <v>508</v>
      </c>
      <c r="D1520" s="36" t="n">
        <v>83000</v>
      </c>
      <c r="E1520" s="36" t="n">
        <v>12195.75</v>
      </c>
      <c r="F1520" s="36" t="n">
        <v>2925.03</v>
      </c>
    </row>
    <row r="1521" customFormat="false" ht="14.25" hidden="false" customHeight="false" outlineLevel="0" collapsed="false">
      <c r="A1521" s="34" t="s">
        <v>3497</v>
      </c>
      <c r="B1521" s="57" t="s">
        <v>3498</v>
      </c>
      <c r="C1521" s="58" t="s">
        <v>508</v>
      </c>
      <c r="D1521" s="36" t="n">
        <v>1202720.5</v>
      </c>
      <c r="E1521" s="36" t="n">
        <v>148108.91</v>
      </c>
      <c r="F1521" s="36" t="n">
        <v>35472.62</v>
      </c>
    </row>
    <row r="1522" customFormat="false" ht="14.25" hidden="false" customHeight="false" outlineLevel="0" collapsed="false">
      <c r="A1522" s="34" t="s">
        <v>3499</v>
      </c>
      <c r="B1522" s="57" t="s">
        <v>3500</v>
      </c>
      <c r="C1522" s="58" t="s">
        <v>508</v>
      </c>
      <c r="D1522" s="36" t="n">
        <v>23197891</v>
      </c>
      <c r="E1522" s="36" t="n">
        <v>2536104.7</v>
      </c>
      <c r="F1522" s="36" t="n">
        <v>610419.33</v>
      </c>
    </row>
    <row r="1523" customFormat="false" ht="14.25" hidden="false" customHeight="false" outlineLevel="0" collapsed="false">
      <c r="A1523" s="34" t="s">
        <v>3501</v>
      </c>
      <c r="B1523" s="57" t="s">
        <v>3502</v>
      </c>
      <c r="C1523" s="58" t="s">
        <v>508</v>
      </c>
      <c r="D1523" s="36" t="n">
        <v>2995425</v>
      </c>
      <c r="E1523" s="36" t="n">
        <v>661411.94</v>
      </c>
      <c r="F1523" s="36" t="n">
        <v>151369.45</v>
      </c>
    </row>
    <row r="1524" customFormat="false" ht="14.25" hidden="false" customHeight="false" outlineLevel="0" collapsed="false">
      <c r="A1524" s="34" t="s">
        <v>3503</v>
      </c>
      <c r="B1524" s="57" t="s">
        <v>3504</v>
      </c>
      <c r="C1524" s="58" t="s">
        <v>508</v>
      </c>
      <c r="D1524" s="36" t="n">
        <v>5377951.55</v>
      </c>
      <c r="E1524" s="36" t="n">
        <v>717866.58</v>
      </c>
      <c r="F1524" s="36" t="n">
        <v>105708.6</v>
      </c>
    </row>
    <row r="1525" customFormat="false" ht="14.25" hidden="false" customHeight="false" outlineLevel="0" collapsed="false">
      <c r="A1525" s="34" t="s">
        <v>3505</v>
      </c>
      <c r="B1525" s="57" t="s">
        <v>3506</v>
      </c>
      <c r="C1525" s="58" t="s">
        <v>508</v>
      </c>
      <c r="D1525" s="36" t="n">
        <v>9193</v>
      </c>
      <c r="E1525" s="36" t="n">
        <v>2797.41</v>
      </c>
      <c r="F1525" s="36" t="n">
        <v>672.76</v>
      </c>
    </row>
    <row r="1526" customFormat="false" ht="14.25" hidden="false" customHeight="false" outlineLevel="0" collapsed="false">
      <c r="A1526" s="34" t="s">
        <v>3507</v>
      </c>
      <c r="B1526" s="57" t="s">
        <v>3508</v>
      </c>
      <c r="C1526" s="58" t="s">
        <v>508</v>
      </c>
      <c r="D1526" s="36" t="n">
        <v>50</v>
      </c>
      <c r="E1526" s="36" t="n">
        <v>8.29</v>
      </c>
      <c r="F1526" s="36" t="n">
        <v>2.08</v>
      </c>
    </row>
    <row r="1527" customFormat="false" ht="14.25" hidden="false" customHeight="false" outlineLevel="0" collapsed="false">
      <c r="A1527" s="34" t="s">
        <v>3509</v>
      </c>
      <c r="B1527" s="57" t="s">
        <v>3510</v>
      </c>
      <c r="C1527" s="58" t="s">
        <v>508</v>
      </c>
      <c r="D1527" s="36" t="n">
        <v>10</v>
      </c>
      <c r="E1527" s="36" t="n">
        <v>26.74</v>
      </c>
      <c r="F1527" s="36" t="n">
        <v>6.5</v>
      </c>
    </row>
    <row r="1528" customFormat="false" ht="14.25" hidden="false" customHeight="false" outlineLevel="0" collapsed="false">
      <c r="A1528" s="34" t="s">
        <v>3511</v>
      </c>
      <c r="B1528" s="57" t="s">
        <v>3512</v>
      </c>
      <c r="C1528" s="58" t="s">
        <v>508</v>
      </c>
      <c r="D1528" s="36" t="n">
        <v>1606931</v>
      </c>
      <c r="E1528" s="36" t="n">
        <v>436979.18</v>
      </c>
      <c r="F1528" s="36" t="n">
        <v>103916.56</v>
      </c>
    </row>
    <row r="1529" customFormat="false" ht="14.25" hidden="false" customHeight="false" outlineLevel="0" collapsed="false">
      <c r="A1529" s="34" t="s">
        <v>3513</v>
      </c>
      <c r="B1529" s="57" t="s">
        <v>3514</v>
      </c>
      <c r="C1529" s="58" t="s">
        <v>508</v>
      </c>
      <c r="D1529" s="36" t="n">
        <v>774730</v>
      </c>
      <c r="E1529" s="36" t="n">
        <v>73973.5</v>
      </c>
      <c r="F1529" s="36" t="n">
        <v>14574.44</v>
      </c>
    </row>
    <row r="1530" customFormat="false" ht="14.25" hidden="false" customHeight="false" outlineLevel="0" collapsed="false">
      <c r="A1530" s="34" t="s">
        <v>3515</v>
      </c>
      <c r="B1530" s="57" t="s">
        <v>3516</v>
      </c>
      <c r="C1530" s="58" t="s">
        <v>508</v>
      </c>
      <c r="D1530" s="36" t="n">
        <v>135120.25</v>
      </c>
      <c r="E1530" s="36" t="n">
        <v>17447.98</v>
      </c>
      <c r="F1530" s="36" t="n">
        <v>3668.19</v>
      </c>
    </row>
    <row r="1531" customFormat="false" ht="14.25" hidden="false" customHeight="false" outlineLevel="0" collapsed="false">
      <c r="A1531" s="34" t="s">
        <v>3517</v>
      </c>
      <c r="B1531" s="57" t="s">
        <v>3518</v>
      </c>
      <c r="C1531" s="58" t="s">
        <v>508</v>
      </c>
      <c r="D1531" s="36" t="n">
        <v>22987</v>
      </c>
      <c r="E1531" s="36" t="n">
        <v>3538.69</v>
      </c>
      <c r="F1531" s="36" t="n">
        <v>717.93</v>
      </c>
    </row>
    <row r="1532" customFormat="false" ht="14.25" hidden="false" customHeight="false" outlineLevel="0" collapsed="false">
      <c r="A1532" s="34" t="s">
        <v>3519</v>
      </c>
      <c r="B1532" s="57" t="s">
        <v>3520</v>
      </c>
      <c r="C1532" s="58" t="s">
        <v>508</v>
      </c>
      <c r="D1532" s="36" t="n">
        <v>454845</v>
      </c>
      <c r="E1532" s="36" t="n">
        <v>104274.59</v>
      </c>
      <c r="F1532" s="36" t="n">
        <v>24209.66</v>
      </c>
    </row>
    <row r="1533" customFormat="false" ht="14.25" hidden="false" customHeight="false" outlineLevel="0" collapsed="false">
      <c r="A1533" s="34" t="s">
        <v>3521</v>
      </c>
      <c r="B1533" s="57" t="s">
        <v>3522</v>
      </c>
      <c r="C1533" s="58" t="s">
        <v>508</v>
      </c>
      <c r="D1533" s="36" t="n">
        <v>257831.5</v>
      </c>
      <c r="E1533" s="36" t="n">
        <v>66014.46</v>
      </c>
      <c r="F1533" s="36" t="n">
        <v>16046.97</v>
      </c>
    </row>
    <row r="1534" customFormat="false" ht="14.25" hidden="false" customHeight="false" outlineLevel="0" collapsed="false">
      <c r="A1534" s="34" t="s">
        <v>3523</v>
      </c>
      <c r="B1534" s="57" t="s">
        <v>3524</v>
      </c>
      <c r="C1534" s="58" t="s">
        <v>508</v>
      </c>
      <c r="D1534" s="36" t="n">
        <v>47132.2</v>
      </c>
      <c r="E1534" s="36" t="n">
        <v>6662.07</v>
      </c>
      <c r="F1534" s="36" t="n">
        <v>1552.65</v>
      </c>
    </row>
    <row r="1535" customFormat="false" ht="14.25" hidden="false" customHeight="false" outlineLevel="0" collapsed="false">
      <c r="A1535" s="34" t="s">
        <v>3525</v>
      </c>
      <c r="B1535" s="57" t="s">
        <v>3526</v>
      </c>
      <c r="C1535" s="58" t="s">
        <v>508</v>
      </c>
      <c r="D1535" s="36" t="n">
        <v>45401.82</v>
      </c>
      <c r="E1535" s="36" t="n">
        <v>26152.4</v>
      </c>
      <c r="F1535" s="36" t="n">
        <v>6131.56</v>
      </c>
    </row>
    <row r="1536" customFormat="false" ht="14.25" hidden="false" customHeight="false" outlineLevel="0" collapsed="false">
      <c r="A1536" s="34" t="s">
        <v>3527</v>
      </c>
      <c r="B1536" s="57" t="s">
        <v>3528</v>
      </c>
      <c r="C1536" s="58" t="s">
        <v>508</v>
      </c>
      <c r="D1536" s="36" t="n">
        <v>897721.14</v>
      </c>
      <c r="E1536" s="36" t="n">
        <v>129783.95</v>
      </c>
      <c r="F1536" s="36" t="n">
        <v>30796.11</v>
      </c>
    </row>
    <row r="1537" customFormat="false" ht="14.25" hidden="false" customHeight="false" outlineLevel="0" collapsed="false">
      <c r="A1537" s="34" t="s">
        <v>3529</v>
      </c>
      <c r="B1537" s="57" t="s">
        <v>3530</v>
      </c>
      <c r="C1537" s="58" t="s">
        <v>508</v>
      </c>
      <c r="D1537" s="36" t="n">
        <v>12813108.75</v>
      </c>
      <c r="E1537" s="36" t="n">
        <v>1949276.25</v>
      </c>
      <c r="F1537" s="36" t="n">
        <v>452393.28</v>
      </c>
    </row>
    <row r="1538" customFormat="false" ht="14.25" hidden="false" customHeight="false" outlineLevel="0" collapsed="false">
      <c r="A1538" s="34" t="s">
        <v>3531</v>
      </c>
      <c r="B1538" s="57" t="s">
        <v>3532</v>
      </c>
      <c r="C1538" s="58" t="s">
        <v>508</v>
      </c>
      <c r="D1538" s="36" t="n">
        <v>82853.3</v>
      </c>
      <c r="E1538" s="36" t="n">
        <v>17516.78</v>
      </c>
      <c r="F1538" s="36" t="n">
        <v>4262.21</v>
      </c>
    </row>
    <row r="1539" customFormat="false" ht="14.25" hidden="false" customHeight="false" outlineLevel="0" collapsed="false">
      <c r="A1539" s="34" t="s">
        <v>3533</v>
      </c>
      <c r="B1539" s="57" t="s">
        <v>3534</v>
      </c>
      <c r="C1539" s="58" t="s">
        <v>508</v>
      </c>
      <c r="D1539" s="36" t="n">
        <v>2544644.95</v>
      </c>
      <c r="E1539" s="36" t="n">
        <v>513436.83</v>
      </c>
      <c r="F1539" s="36" t="n">
        <v>120093.15</v>
      </c>
    </row>
    <row r="1540" customFormat="false" ht="14.25" hidden="false" customHeight="false" outlineLevel="0" collapsed="false">
      <c r="A1540" s="34" t="s">
        <v>3535</v>
      </c>
      <c r="B1540" s="57" t="s">
        <v>3536</v>
      </c>
      <c r="C1540" s="58" t="s">
        <v>508</v>
      </c>
      <c r="D1540" s="36" t="n">
        <v>208949.57</v>
      </c>
      <c r="E1540" s="36" t="n">
        <v>83303.59</v>
      </c>
      <c r="F1540" s="36" t="n">
        <v>19568.32</v>
      </c>
    </row>
    <row r="1541" customFormat="false" ht="14.25" hidden="false" customHeight="false" outlineLevel="0" collapsed="false">
      <c r="A1541" s="34" t="s">
        <v>3537</v>
      </c>
      <c r="B1541" s="57" t="s">
        <v>3538</v>
      </c>
      <c r="C1541" s="58" t="s">
        <v>508</v>
      </c>
      <c r="D1541" s="36" t="n">
        <v>24875</v>
      </c>
      <c r="E1541" s="36" t="n">
        <v>5742.84</v>
      </c>
      <c r="F1541" s="36" t="n">
        <v>1396.19</v>
      </c>
    </row>
    <row r="1542" customFormat="false" ht="14.25" hidden="false" customHeight="false" outlineLevel="0" collapsed="false">
      <c r="A1542" s="34" t="s">
        <v>3539</v>
      </c>
      <c r="B1542" s="57" t="s">
        <v>3540</v>
      </c>
      <c r="C1542" s="58" t="s">
        <v>508</v>
      </c>
      <c r="D1542" s="36" t="n">
        <v>6700757.82</v>
      </c>
      <c r="E1542" s="36" t="n">
        <v>550151.26</v>
      </c>
      <c r="F1542" s="36" t="n">
        <v>122661.76</v>
      </c>
    </row>
    <row r="1543" customFormat="false" ht="14.25" hidden="false" customHeight="false" outlineLevel="0" collapsed="false">
      <c r="A1543" s="34" t="s">
        <v>3541</v>
      </c>
      <c r="B1543" s="57" t="s">
        <v>3542</v>
      </c>
      <c r="C1543" s="58" t="s">
        <v>508</v>
      </c>
      <c r="D1543" s="36" t="n">
        <v>8731775</v>
      </c>
      <c r="E1543" s="36" t="n">
        <v>1354091.22</v>
      </c>
      <c r="F1543" s="36" t="n">
        <v>260993.23</v>
      </c>
    </row>
    <row r="1544" customFormat="false" ht="14.25" hidden="false" customHeight="false" outlineLevel="0" collapsed="false">
      <c r="A1544" s="34" t="s">
        <v>3543</v>
      </c>
      <c r="B1544" s="57" t="s">
        <v>3544</v>
      </c>
      <c r="C1544" s="58" t="s">
        <v>508</v>
      </c>
      <c r="D1544" s="36" t="n">
        <v>12053650</v>
      </c>
      <c r="E1544" s="36" t="n">
        <v>1624961.24</v>
      </c>
      <c r="F1544" s="36" t="n">
        <v>313543.23</v>
      </c>
    </row>
    <row r="1545" customFormat="false" ht="14.25" hidden="false" customHeight="false" outlineLevel="0" collapsed="false">
      <c r="A1545" s="34" t="s">
        <v>3545</v>
      </c>
      <c r="B1545" s="57" t="s">
        <v>1632</v>
      </c>
      <c r="C1545" s="58" t="s">
        <v>508</v>
      </c>
      <c r="D1545" s="36" t="n">
        <v>81966</v>
      </c>
      <c r="E1545" s="36" t="n">
        <v>10936.07</v>
      </c>
      <c r="F1545" s="36" t="n">
        <v>2180.85</v>
      </c>
    </row>
    <row r="1546" customFormat="false" ht="14.25" hidden="false" customHeight="false" outlineLevel="0" collapsed="false">
      <c r="A1546" s="34" t="s">
        <v>3546</v>
      </c>
      <c r="B1546" s="57" t="s">
        <v>3547</v>
      </c>
      <c r="C1546" s="58" t="s">
        <v>508</v>
      </c>
      <c r="D1546" s="36" t="n">
        <v>1559</v>
      </c>
      <c r="E1546" s="36" t="n">
        <v>383.51</v>
      </c>
      <c r="F1546" s="36" t="n">
        <v>93.26</v>
      </c>
    </row>
    <row r="1547" customFormat="false" ht="14.25" hidden="false" customHeight="false" outlineLevel="0" collapsed="false">
      <c r="A1547" s="34" t="s">
        <v>3548</v>
      </c>
      <c r="B1547" s="57" t="s">
        <v>3549</v>
      </c>
      <c r="C1547" s="58" t="s">
        <v>508</v>
      </c>
      <c r="D1547" s="36" t="n">
        <v>1570537.95</v>
      </c>
      <c r="E1547" s="36" t="n">
        <v>288803.17</v>
      </c>
      <c r="F1547" s="36" t="n">
        <v>61551.9</v>
      </c>
    </row>
    <row r="1548" customFormat="false" ht="14.25" hidden="false" customHeight="false" outlineLevel="0" collapsed="false">
      <c r="A1548" s="34" t="s">
        <v>3550</v>
      </c>
      <c r="B1548" s="57" t="s">
        <v>3551</v>
      </c>
      <c r="C1548" s="58" t="s">
        <v>508</v>
      </c>
      <c r="D1548" s="36" t="n">
        <v>700389.2</v>
      </c>
      <c r="E1548" s="36" t="n">
        <v>184604.16</v>
      </c>
      <c r="F1548" s="36" t="n">
        <v>38349.86</v>
      </c>
    </row>
    <row r="1549" customFormat="false" ht="14.25" hidden="false" customHeight="false" outlineLevel="0" collapsed="false">
      <c r="A1549" s="34" t="s">
        <v>3552</v>
      </c>
      <c r="B1549" s="57" t="s">
        <v>3553</v>
      </c>
      <c r="C1549" s="58" t="s">
        <v>508</v>
      </c>
      <c r="D1549" s="36" t="n">
        <v>171640</v>
      </c>
      <c r="E1549" s="36" t="n">
        <v>49519.06</v>
      </c>
      <c r="F1549" s="36" t="n">
        <v>11958.43</v>
      </c>
    </row>
    <row r="1550" customFormat="false" ht="14.25" hidden="false" customHeight="false" outlineLevel="0" collapsed="false">
      <c r="A1550" s="34" t="s">
        <v>3554</v>
      </c>
      <c r="B1550" s="57" t="s">
        <v>3555</v>
      </c>
      <c r="C1550" s="58" t="s">
        <v>508</v>
      </c>
      <c r="D1550" s="36" t="n">
        <v>50134.31</v>
      </c>
      <c r="E1550" s="36" t="n">
        <v>14373.2</v>
      </c>
      <c r="F1550" s="36" t="n">
        <v>3043.58</v>
      </c>
    </row>
    <row r="1551" customFormat="false" ht="14.25" hidden="false" customHeight="false" outlineLevel="0" collapsed="false">
      <c r="A1551" s="34" t="s">
        <v>3556</v>
      </c>
      <c r="B1551" s="57" t="s">
        <v>3557</v>
      </c>
      <c r="C1551" s="58" t="s">
        <v>508</v>
      </c>
      <c r="D1551" s="36" t="n">
        <v>1889165.53</v>
      </c>
      <c r="E1551" s="36" t="n">
        <v>60106.51</v>
      </c>
      <c r="F1551" s="36" t="n">
        <v>14597.08</v>
      </c>
    </row>
    <row r="1552" customFormat="false" ht="14.25" hidden="false" customHeight="false" outlineLevel="0" collapsed="false">
      <c r="A1552" s="34" t="s">
        <v>3558</v>
      </c>
      <c r="B1552" s="57" t="s">
        <v>3559</v>
      </c>
      <c r="C1552" s="58" t="s">
        <v>508</v>
      </c>
      <c r="D1552" s="36" t="n">
        <v>18823501.89</v>
      </c>
      <c r="E1552" s="36" t="n">
        <v>598012.04</v>
      </c>
      <c r="F1552" s="36" t="n">
        <v>145952.34</v>
      </c>
    </row>
    <row r="1553" customFormat="false" ht="14.25" hidden="false" customHeight="false" outlineLevel="0" collapsed="false">
      <c r="A1553" s="34" t="s">
        <v>3560</v>
      </c>
      <c r="B1553" s="57" t="s">
        <v>3561</v>
      </c>
      <c r="C1553" s="58" t="s">
        <v>508</v>
      </c>
      <c r="D1553" s="36" t="n">
        <v>94148</v>
      </c>
      <c r="E1553" s="36" t="n">
        <v>15421.08</v>
      </c>
      <c r="F1553" s="36" t="n">
        <v>3740.58</v>
      </c>
    </row>
    <row r="1554" customFormat="false" ht="14.25" hidden="false" customHeight="false" outlineLevel="0" collapsed="false">
      <c r="A1554" s="34" t="s">
        <v>3562</v>
      </c>
      <c r="B1554" s="57" t="s">
        <v>3563</v>
      </c>
      <c r="C1554" s="58" t="s">
        <v>508</v>
      </c>
      <c r="D1554" s="36" t="n">
        <v>20000</v>
      </c>
      <c r="E1554" s="36" t="n">
        <v>3511.99</v>
      </c>
      <c r="F1554" s="36" t="n">
        <v>853.48</v>
      </c>
    </row>
    <row r="1555" customFormat="false" ht="14.25" hidden="false" customHeight="false" outlineLevel="0" collapsed="false">
      <c r="A1555" s="34" t="s">
        <v>3564</v>
      </c>
      <c r="B1555" s="57" t="s">
        <v>803</v>
      </c>
      <c r="C1555" s="58" t="s">
        <v>508</v>
      </c>
      <c r="D1555" s="36" t="n">
        <v>14225</v>
      </c>
      <c r="E1555" s="36" t="n">
        <v>3599.97</v>
      </c>
      <c r="F1555" s="36" t="n">
        <v>861.98</v>
      </c>
    </row>
    <row r="1556" customFormat="false" ht="14.25" hidden="false" customHeight="false" outlineLevel="0" collapsed="false">
      <c r="A1556" s="34" t="s">
        <v>3565</v>
      </c>
      <c r="B1556" s="57" t="s">
        <v>3566</v>
      </c>
      <c r="C1556" s="58" t="s">
        <v>508</v>
      </c>
      <c r="D1556" s="36" t="n">
        <v>721203.03</v>
      </c>
      <c r="E1556" s="36" t="n">
        <v>119453.27</v>
      </c>
      <c r="F1556" s="36" t="n">
        <v>28179.15</v>
      </c>
    </row>
    <row r="1557" customFormat="false" ht="14.25" hidden="false" customHeight="false" outlineLevel="0" collapsed="false">
      <c r="A1557" s="34" t="s">
        <v>3567</v>
      </c>
      <c r="B1557" s="57" t="s">
        <v>3568</v>
      </c>
      <c r="C1557" s="58" t="s">
        <v>508</v>
      </c>
      <c r="D1557" s="36" t="n">
        <v>1450022.23</v>
      </c>
      <c r="E1557" s="36" t="n">
        <v>402539.19</v>
      </c>
      <c r="F1557" s="36" t="n">
        <v>95770.9</v>
      </c>
    </row>
    <row r="1558" customFormat="false" ht="14.25" hidden="false" customHeight="false" outlineLevel="0" collapsed="false">
      <c r="A1558" s="34" t="s">
        <v>3569</v>
      </c>
      <c r="B1558" s="57" t="s">
        <v>3570</v>
      </c>
      <c r="C1558" s="58" t="s">
        <v>508</v>
      </c>
      <c r="D1558" s="36" t="n">
        <v>490667.41</v>
      </c>
      <c r="E1558" s="36" t="n">
        <v>141299.99</v>
      </c>
      <c r="F1558" s="36" t="n">
        <v>34386.1</v>
      </c>
    </row>
    <row r="1559" customFormat="false" ht="14.25" hidden="false" customHeight="false" outlineLevel="0" collapsed="false">
      <c r="A1559" s="34" t="s">
        <v>3571</v>
      </c>
      <c r="B1559" s="57" t="s">
        <v>3572</v>
      </c>
      <c r="C1559" s="58" t="s">
        <v>508</v>
      </c>
      <c r="D1559" s="36" t="n">
        <v>586954</v>
      </c>
      <c r="E1559" s="36" t="n">
        <v>39485.99</v>
      </c>
      <c r="F1559" s="36" t="n">
        <v>8955.39</v>
      </c>
    </row>
    <row r="1560" customFormat="false" ht="14.25" hidden="false" customHeight="false" outlineLevel="0" collapsed="false">
      <c r="A1560" s="34" t="s">
        <v>3573</v>
      </c>
      <c r="B1560" s="57" t="s">
        <v>3574</v>
      </c>
      <c r="C1560" s="58" t="s">
        <v>508</v>
      </c>
      <c r="D1560" s="36" t="n">
        <v>28046.55</v>
      </c>
      <c r="E1560" s="36" t="n">
        <v>7078.01</v>
      </c>
      <c r="F1560" s="36" t="n">
        <v>1628.84</v>
      </c>
    </row>
    <row r="1561" customFormat="false" ht="14.25" hidden="false" customHeight="false" outlineLevel="0" collapsed="false">
      <c r="A1561" s="34" t="s">
        <v>3575</v>
      </c>
      <c r="B1561" s="57" t="s">
        <v>3576</v>
      </c>
      <c r="C1561" s="58" t="s">
        <v>508</v>
      </c>
      <c r="D1561" s="36" t="n">
        <v>3255</v>
      </c>
      <c r="E1561" s="36" t="n">
        <v>920.55</v>
      </c>
      <c r="F1561" s="36" t="n">
        <v>223.84</v>
      </c>
    </row>
    <row r="1562" customFormat="false" ht="14.25" hidden="false" customHeight="false" outlineLevel="0" collapsed="false">
      <c r="A1562" s="34" t="s">
        <v>3577</v>
      </c>
      <c r="B1562" s="57" t="s">
        <v>3578</v>
      </c>
      <c r="C1562" s="58" t="s">
        <v>508</v>
      </c>
      <c r="D1562" s="36" t="n">
        <v>3951</v>
      </c>
      <c r="E1562" s="36" t="n">
        <v>1420.94</v>
      </c>
      <c r="F1562" s="36" t="n">
        <v>62.61</v>
      </c>
    </row>
    <row r="1563" customFormat="false" ht="14.25" hidden="false" customHeight="false" outlineLevel="0" collapsed="false">
      <c r="A1563" s="34" t="s">
        <v>3579</v>
      </c>
      <c r="B1563" s="57" t="s">
        <v>3580</v>
      </c>
      <c r="C1563" s="58" t="s">
        <v>508</v>
      </c>
      <c r="D1563" s="36" t="n">
        <v>21430</v>
      </c>
      <c r="E1563" s="36" t="n">
        <v>3775.77</v>
      </c>
      <c r="F1563" s="36" t="n">
        <v>777.12</v>
      </c>
    </row>
    <row r="1564" customFormat="false" ht="14.25" hidden="false" customHeight="false" outlineLevel="0" collapsed="false">
      <c r="A1564" s="34" t="s">
        <v>3581</v>
      </c>
      <c r="B1564" s="57" t="s">
        <v>3582</v>
      </c>
      <c r="C1564" s="58" t="s">
        <v>508</v>
      </c>
      <c r="D1564" s="36" t="n">
        <v>181183.2</v>
      </c>
      <c r="E1564" s="36" t="n">
        <v>58062.09</v>
      </c>
      <c r="F1564" s="36" t="n">
        <v>10816.9</v>
      </c>
    </row>
    <row r="1565" customFormat="false" ht="14.25" hidden="false" customHeight="false" outlineLevel="0" collapsed="false">
      <c r="A1565" s="34" t="s">
        <v>3583</v>
      </c>
      <c r="B1565" s="57" t="s">
        <v>3584</v>
      </c>
      <c r="C1565" s="58" t="s">
        <v>508</v>
      </c>
      <c r="D1565" s="36" t="n">
        <v>280012.08</v>
      </c>
      <c r="E1565" s="36" t="n">
        <v>128444.49</v>
      </c>
      <c r="F1565" s="36" t="n">
        <v>31088.38</v>
      </c>
    </row>
    <row r="1566" customFormat="false" ht="14.25" hidden="false" customHeight="false" outlineLevel="0" collapsed="false">
      <c r="A1566" s="34" t="s">
        <v>3585</v>
      </c>
      <c r="B1566" s="57" t="s">
        <v>3586</v>
      </c>
      <c r="C1566" s="58" t="s">
        <v>508</v>
      </c>
      <c r="D1566" s="36" t="n">
        <v>85050.4</v>
      </c>
      <c r="E1566" s="36" t="n">
        <v>51076.21</v>
      </c>
      <c r="F1566" s="36" t="n">
        <v>12278.67</v>
      </c>
    </row>
    <row r="1567" customFormat="false" ht="14.25" hidden="false" customHeight="false" outlineLevel="0" collapsed="false">
      <c r="A1567" s="34" t="s">
        <v>3587</v>
      </c>
      <c r="B1567" s="57" t="s">
        <v>3588</v>
      </c>
      <c r="C1567" s="58" t="s">
        <v>508</v>
      </c>
      <c r="D1567" s="36" t="n">
        <v>13083.1</v>
      </c>
      <c r="E1567" s="36" t="n">
        <v>16807.05</v>
      </c>
      <c r="F1567" s="36" t="n">
        <v>4017.53</v>
      </c>
    </row>
    <row r="1568" customFormat="false" ht="14.25" hidden="false" customHeight="false" outlineLevel="0" collapsed="false">
      <c r="A1568" s="34" t="s">
        <v>3589</v>
      </c>
      <c r="B1568" s="57" t="s">
        <v>3590</v>
      </c>
      <c r="C1568" s="58" t="s">
        <v>508</v>
      </c>
      <c r="D1568" s="36" t="n">
        <v>45082.62</v>
      </c>
      <c r="E1568" s="36" t="n">
        <v>23447.89</v>
      </c>
      <c r="F1568" s="36" t="n">
        <v>5681.46</v>
      </c>
    </row>
    <row r="1569" customFormat="false" ht="14.25" hidden="false" customHeight="false" outlineLevel="0" collapsed="false">
      <c r="A1569" s="34" t="s">
        <v>3591</v>
      </c>
      <c r="B1569" s="57" t="s">
        <v>3592</v>
      </c>
      <c r="C1569" s="58" t="s">
        <v>508</v>
      </c>
      <c r="D1569" s="36" t="n">
        <v>159492</v>
      </c>
      <c r="E1569" s="36" t="n">
        <v>33557.25</v>
      </c>
      <c r="F1569" s="36" t="n">
        <v>8130.4</v>
      </c>
    </row>
    <row r="1570" customFormat="false" ht="14.25" hidden="false" customHeight="false" outlineLevel="0" collapsed="false">
      <c r="A1570" s="34" t="s">
        <v>3593</v>
      </c>
      <c r="B1570" s="57" t="s">
        <v>3594</v>
      </c>
      <c r="C1570" s="58" t="s">
        <v>508</v>
      </c>
      <c r="D1570" s="36" t="n">
        <v>265.56</v>
      </c>
      <c r="E1570" s="36" t="n">
        <v>39.33</v>
      </c>
      <c r="F1570" s="36" t="n">
        <v>26.67</v>
      </c>
    </row>
    <row r="1571" customFormat="false" ht="14.25" hidden="false" customHeight="false" outlineLevel="0" collapsed="false">
      <c r="A1571" s="34" t="s">
        <v>3595</v>
      </c>
      <c r="B1571" s="57" t="s">
        <v>3596</v>
      </c>
      <c r="C1571" s="58" t="s">
        <v>508</v>
      </c>
      <c r="D1571" s="36" t="n">
        <v>13</v>
      </c>
      <c r="E1571" s="36" t="n">
        <v>9.09</v>
      </c>
      <c r="F1571" s="36" t="n">
        <v>4.26</v>
      </c>
    </row>
    <row r="1572" customFormat="false" ht="14.25" hidden="false" customHeight="false" outlineLevel="0" collapsed="false">
      <c r="A1572" s="34" t="s">
        <v>3597</v>
      </c>
      <c r="B1572" s="57" t="s">
        <v>3598</v>
      </c>
      <c r="C1572" s="58" t="s">
        <v>508</v>
      </c>
      <c r="D1572" s="36" t="n">
        <v>778.1</v>
      </c>
      <c r="E1572" s="36" t="n">
        <v>189.73</v>
      </c>
      <c r="F1572" s="36" t="n">
        <v>89.06</v>
      </c>
    </row>
    <row r="1573" customFormat="false" ht="14.25" hidden="false" customHeight="false" outlineLevel="0" collapsed="false">
      <c r="A1573" s="34" t="s">
        <v>3599</v>
      </c>
      <c r="B1573" s="57" t="s">
        <v>3600</v>
      </c>
      <c r="C1573" s="58" t="s">
        <v>508</v>
      </c>
      <c r="D1573" s="36" t="n">
        <v>202823.63</v>
      </c>
      <c r="E1573" s="36" t="n">
        <v>31463.29</v>
      </c>
      <c r="F1573" s="36" t="n">
        <v>9769</v>
      </c>
    </row>
    <row r="1574" customFormat="false" ht="14.25" hidden="false" customHeight="false" outlineLevel="0" collapsed="false">
      <c r="A1574" s="34" t="s">
        <v>3601</v>
      </c>
      <c r="B1574" s="57" t="s">
        <v>3602</v>
      </c>
      <c r="C1574" s="58" t="s">
        <v>508</v>
      </c>
      <c r="D1574" s="36" t="n">
        <v>1245513.03</v>
      </c>
      <c r="E1574" s="36" t="n">
        <v>191939.54</v>
      </c>
      <c r="F1574" s="36" t="n">
        <v>60858.45</v>
      </c>
    </row>
    <row r="1575" customFormat="false" ht="14.25" hidden="false" customHeight="false" outlineLevel="0" collapsed="false">
      <c r="A1575" s="34" t="s">
        <v>3603</v>
      </c>
      <c r="B1575" s="57" t="s">
        <v>3604</v>
      </c>
      <c r="C1575" s="58" t="s">
        <v>508</v>
      </c>
      <c r="D1575" s="36" t="n">
        <v>1564027.26</v>
      </c>
      <c r="E1575" s="36" t="n">
        <v>202174.57</v>
      </c>
      <c r="F1575" s="36" t="n">
        <v>63486.64</v>
      </c>
    </row>
    <row r="1576" customFormat="false" ht="14.25" hidden="false" customHeight="false" outlineLevel="0" collapsed="false">
      <c r="A1576" s="34" t="s">
        <v>3605</v>
      </c>
      <c r="B1576" s="57" t="s">
        <v>3606</v>
      </c>
      <c r="C1576" s="58" t="s">
        <v>508</v>
      </c>
      <c r="D1576" s="36" t="n">
        <v>32680.81</v>
      </c>
      <c r="E1576" s="36" t="n">
        <v>18906.14</v>
      </c>
      <c r="F1576" s="36" t="n">
        <v>8836.98</v>
      </c>
    </row>
    <row r="1577" customFormat="false" ht="14.25" hidden="false" customHeight="false" outlineLevel="0" collapsed="false">
      <c r="A1577" s="34" t="s">
        <v>3607</v>
      </c>
      <c r="B1577" s="57" t="s">
        <v>3608</v>
      </c>
      <c r="C1577" s="58" t="s">
        <v>508</v>
      </c>
      <c r="D1577" s="36" t="n">
        <v>309515.08</v>
      </c>
      <c r="E1577" s="36" t="n">
        <v>69571.08</v>
      </c>
      <c r="F1577" s="36" t="n">
        <v>30276.36</v>
      </c>
    </row>
    <row r="1578" customFormat="false" ht="14.25" hidden="false" customHeight="false" outlineLevel="0" collapsed="false">
      <c r="A1578" s="34" t="s">
        <v>3609</v>
      </c>
      <c r="B1578" s="57" t="s">
        <v>3610</v>
      </c>
      <c r="C1578" s="58" t="s">
        <v>508</v>
      </c>
      <c r="D1578" s="36" t="n">
        <v>35251.58</v>
      </c>
      <c r="E1578" s="36" t="n">
        <v>21445.52</v>
      </c>
      <c r="F1578" s="36" t="n">
        <v>4244.18</v>
      </c>
    </row>
    <row r="1579" customFormat="false" ht="14.25" hidden="false" customHeight="false" outlineLevel="0" collapsed="false">
      <c r="A1579" s="34" t="s">
        <v>3611</v>
      </c>
      <c r="B1579" s="57" t="s">
        <v>3612</v>
      </c>
      <c r="C1579" s="58" t="s">
        <v>508</v>
      </c>
      <c r="D1579" s="36" t="n">
        <v>4454823.72</v>
      </c>
      <c r="E1579" s="36" t="n">
        <v>202111.44</v>
      </c>
      <c r="F1579" s="36" t="n">
        <v>92106.37</v>
      </c>
    </row>
    <row r="1580" customFormat="false" ht="14.25" hidden="false" customHeight="false" outlineLevel="0" collapsed="false">
      <c r="A1580" s="34" t="s">
        <v>3613</v>
      </c>
      <c r="B1580" s="57" t="s">
        <v>3614</v>
      </c>
      <c r="C1580" s="58" t="s">
        <v>508</v>
      </c>
      <c r="D1580" s="36" t="n">
        <v>596957.57</v>
      </c>
      <c r="E1580" s="36" t="n">
        <v>138577.39</v>
      </c>
      <c r="F1580" s="36" t="n">
        <v>66323.51</v>
      </c>
    </row>
    <row r="1581" customFormat="false" ht="14.25" hidden="false" customHeight="false" outlineLevel="0" collapsed="false">
      <c r="A1581" s="34" t="s">
        <v>3615</v>
      </c>
      <c r="B1581" s="57" t="s">
        <v>3616</v>
      </c>
      <c r="C1581" s="58" t="s">
        <v>508</v>
      </c>
      <c r="D1581" s="36" t="n">
        <v>174926.32</v>
      </c>
      <c r="E1581" s="36" t="n">
        <v>46458.1</v>
      </c>
      <c r="F1581" s="36" t="n">
        <v>20157.65</v>
      </c>
    </row>
    <row r="1582" customFormat="false" ht="14.25" hidden="false" customHeight="false" outlineLevel="0" collapsed="false">
      <c r="A1582" s="34" t="s">
        <v>3617</v>
      </c>
      <c r="B1582" s="57" t="s">
        <v>3618</v>
      </c>
      <c r="C1582" s="58" t="s">
        <v>508</v>
      </c>
      <c r="D1582" s="36" t="n">
        <v>33541.47</v>
      </c>
      <c r="E1582" s="36" t="n">
        <v>15000.2</v>
      </c>
      <c r="F1582" s="36" t="n">
        <v>7187.34</v>
      </c>
    </row>
    <row r="1583" customFormat="false" ht="14.25" hidden="false" customHeight="false" outlineLevel="0" collapsed="false">
      <c r="A1583" s="34" t="s">
        <v>3619</v>
      </c>
      <c r="B1583" s="57" t="s">
        <v>3620</v>
      </c>
      <c r="C1583" s="58" t="s">
        <v>508</v>
      </c>
      <c r="D1583" s="36" t="n">
        <v>5329.27</v>
      </c>
      <c r="E1583" s="36" t="n">
        <v>2593.88</v>
      </c>
      <c r="F1583" s="36" t="n">
        <v>1204.2</v>
      </c>
    </row>
    <row r="1584" customFormat="false" ht="14.25" hidden="false" customHeight="false" outlineLevel="0" collapsed="false">
      <c r="A1584" s="34" t="s">
        <v>3621</v>
      </c>
      <c r="B1584" s="57" t="s">
        <v>3622</v>
      </c>
      <c r="C1584" s="58" t="s">
        <v>508</v>
      </c>
      <c r="D1584" s="36" t="n">
        <v>489590.99</v>
      </c>
      <c r="E1584" s="36" t="n">
        <v>154490.31</v>
      </c>
      <c r="F1584" s="36" t="n">
        <v>60012.32</v>
      </c>
    </row>
    <row r="1585" customFormat="false" ht="14.25" hidden="false" customHeight="false" outlineLevel="0" collapsed="false">
      <c r="A1585" s="34" t="s">
        <v>3623</v>
      </c>
      <c r="B1585" s="57" t="s">
        <v>3624</v>
      </c>
      <c r="C1585" s="58" t="s">
        <v>508</v>
      </c>
      <c r="D1585" s="36" t="n">
        <v>1582292.72</v>
      </c>
      <c r="E1585" s="36" t="n">
        <v>396575.21</v>
      </c>
      <c r="F1585" s="36" t="n">
        <v>172957.66</v>
      </c>
    </row>
    <row r="1586" customFormat="false" ht="14.25" hidden="false" customHeight="false" outlineLevel="0" collapsed="false">
      <c r="A1586" s="34" t="s">
        <v>3625</v>
      </c>
      <c r="B1586" s="57" t="s">
        <v>3626</v>
      </c>
      <c r="C1586" s="58" t="s">
        <v>3298</v>
      </c>
      <c r="D1586" s="36" t="n">
        <v>278125.91</v>
      </c>
      <c r="E1586" s="36" t="n">
        <v>182700.86</v>
      </c>
      <c r="F1586" s="36" t="n">
        <v>56491.36</v>
      </c>
    </row>
    <row r="1587" customFormat="false" ht="14.25" hidden="false" customHeight="false" outlineLevel="0" collapsed="false">
      <c r="A1587" s="34" t="s">
        <v>3627</v>
      </c>
      <c r="B1587" s="57" t="s">
        <v>3628</v>
      </c>
      <c r="C1587" s="58" t="s">
        <v>3298</v>
      </c>
      <c r="D1587" s="36" t="n">
        <v>2657211.45</v>
      </c>
      <c r="E1587" s="36" t="n">
        <v>458838.8</v>
      </c>
      <c r="F1587" s="36" t="n">
        <v>214227.08</v>
      </c>
    </row>
    <row r="1588" customFormat="false" ht="14.25" hidden="false" customHeight="false" outlineLevel="0" collapsed="false">
      <c r="A1588" s="34" t="s">
        <v>3629</v>
      </c>
      <c r="B1588" s="57" t="s">
        <v>3630</v>
      </c>
      <c r="C1588" s="58" t="s">
        <v>3298</v>
      </c>
      <c r="D1588" s="36" t="n">
        <v>252707.23</v>
      </c>
      <c r="E1588" s="36" t="n">
        <v>45539.77</v>
      </c>
      <c r="F1588" s="36" t="n">
        <v>21519.89</v>
      </c>
    </row>
    <row r="1589" customFormat="false" ht="14.25" hidden="false" customHeight="false" outlineLevel="0" collapsed="false">
      <c r="A1589" s="34" t="s">
        <v>3631</v>
      </c>
      <c r="B1589" s="57" t="s">
        <v>3632</v>
      </c>
      <c r="C1589" s="58" t="s">
        <v>3298</v>
      </c>
      <c r="D1589" s="36" t="n">
        <v>354734.11</v>
      </c>
      <c r="E1589" s="36" t="n">
        <v>919970.43</v>
      </c>
      <c r="F1589" s="36" t="n">
        <v>32807.35</v>
      </c>
    </row>
    <row r="1590" customFormat="false" ht="14.25" hidden="false" customHeight="false" outlineLevel="0" collapsed="false">
      <c r="A1590" s="34" t="s">
        <v>3633</v>
      </c>
      <c r="B1590" s="57" t="s">
        <v>3634</v>
      </c>
      <c r="C1590" s="58" t="s">
        <v>508</v>
      </c>
      <c r="D1590" s="36" t="n">
        <v>1096015.12</v>
      </c>
      <c r="E1590" s="36" t="n">
        <v>222524.72</v>
      </c>
      <c r="F1590" s="36" t="n">
        <v>107478.83</v>
      </c>
    </row>
    <row r="1591" customFormat="false" ht="14.25" hidden="false" customHeight="false" outlineLevel="0" collapsed="false">
      <c r="A1591" s="34" t="s">
        <v>3635</v>
      </c>
      <c r="B1591" s="57" t="s">
        <v>3636</v>
      </c>
      <c r="C1591" s="58" t="s">
        <v>508</v>
      </c>
      <c r="D1591" s="36" t="n">
        <v>6203416.69</v>
      </c>
      <c r="E1591" s="36" t="n">
        <v>383103.83</v>
      </c>
      <c r="F1591" s="36" t="n">
        <v>180565.87</v>
      </c>
    </row>
    <row r="1592" customFormat="false" ht="14.25" hidden="false" customHeight="false" outlineLevel="0" collapsed="false">
      <c r="A1592" s="34" t="s">
        <v>3637</v>
      </c>
      <c r="B1592" s="57" t="s">
        <v>3638</v>
      </c>
      <c r="C1592" s="58" t="s">
        <v>508</v>
      </c>
      <c r="D1592" s="36" t="n">
        <v>8607731.42</v>
      </c>
      <c r="E1592" s="36" t="n">
        <v>601819.8</v>
      </c>
      <c r="F1592" s="36" t="n">
        <v>182927.18</v>
      </c>
    </row>
    <row r="1593" customFormat="false" ht="14.25" hidden="false" customHeight="false" outlineLevel="0" collapsed="false">
      <c r="A1593" s="34" t="s">
        <v>3639</v>
      </c>
      <c r="B1593" s="57" t="s">
        <v>3640</v>
      </c>
      <c r="C1593" s="58" t="s">
        <v>508</v>
      </c>
      <c r="D1593" s="36" t="n">
        <v>5391388.24</v>
      </c>
      <c r="E1593" s="36" t="n">
        <v>784357.13</v>
      </c>
      <c r="F1593" s="36" t="n">
        <v>232924.12</v>
      </c>
    </row>
    <row r="1594" customFormat="false" ht="14.25" hidden="false" customHeight="false" outlineLevel="0" collapsed="false">
      <c r="A1594" s="34" t="s">
        <v>3641</v>
      </c>
      <c r="B1594" s="57" t="s">
        <v>3642</v>
      </c>
      <c r="C1594" s="58" t="s">
        <v>508</v>
      </c>
      <c r="D1594" s="36" t="n">
        <v>73203.57</v>
      </c>
      <c r="E1594" s="36" t="n">
        <v>11615.5</v>
      </c>
      <c r="F1594" s="36" t="n">
        <v>4101.59</v>
      </c>
    </row>
    <row r="1595" customFormat="false" ht="14.25" hidden="false" customHeight="false" outlineLevel="0" collapsed="false">
      <c r="A1595" s="34" t="s">
        <v>3643</v>
      </c>
      <c r="B1595" s="57" t="s">
        <v>3644</v>
      </c>
      <c r="C1595" s="58" t="s">
        <v>508</v>
      </c>
      <c r="D1595" s="36" t="n">
        <v>25547.3</v>
      </c>
      <c r="E1595" s="36" t="n">
        <v>5838.35</v>
      </c>
      <c r="F1595" s="36" t="n">
        <v>2142.1</v>
      </c>
    </row>
    <row r="1596" customFormat="false" ht="14.25" hidden="false" customHeight="false" outlineLevel="0" collapsed="false">
      <c r="A1596" s="34" t="s">
        <v>3645</v>
      </c>
      <c r="B1596" s="57" t="s">
        <v>3646</v>
      </c>
      <c r="C1596" s="58" t="s">
        <v>508</v>
      </c>
      <c r="D1596" s="36" t="n">
        <v>6118979.52</v>
      </c>
      <c r="E1596" s="36" t="n">
        <v>1006328.16</v>
      </c>
      <c r="F1596" s="36" t="n">
        <v>331828.37</v>
      </c>
    </row>
    <row r="1597" customFormat="false" ht="14.25" hidden="false" customHeight="false" outlineLevel="0" collapsed="false">
      <c r="A1597" s="34" t="s">
        <v>3647</v>
      </c>
      <c r="B1597" s="57" t="s">
        <v>3648</v>
      </c>
      <c r="C1597" s="58" t="s">
        <v>508</v>
      </c>
      <c r="D1597" s="36" t="n">
        <v>165804.22</v>
      </c>
      <c r="E1597" s="36" t="n">
        <v>21440.77</v>
      </c>
      <c r="F1597" s="36" t="n">
        <v>7568.02</v>
      </c>
    </row>
    <row r="1598" customFormat="false" ht="14.25" hidden="false" customHeight="false" outlineLevel="0" collapsed="false">
      <c r="A1598" s="34" t="s">
        <v>3649</v>
      </c>
      <c r="B1598" s="57" t="s">
        <v>3650</v>
      </c>
      <c r="C1598" s="58" t="s">
        <v>508</v>
      </c>
      <c r="D1598" s="36" t="n">
        <v>1371681.27</v>
      </c>
      <c r="E1598" s="36" t="n">
        <v>189061.42</v>
      </c>
      <c r="F1598" s="36" t="n">
        <v>62108.04</v>
      </c>
    </row>
    <row r="1599" customFormat="false" ht="14.25" hidden="false" customHeight="false" outlineLevel="0" collapsed="false">
      <c r="A1599" s="34" t="s">
        <v>3651</v>
      </c>
      <c r="B1599" s="57" t="s">
        <v>3652</v>
      </c>
      <c r="C1599" s="58" t="s">
        <v>508</v>
      </c>
      <c r="D1599" s="36" t="n">
        <v>733278.3</v>
      </c>
      <c r="E1599" s="36" t="n">
        <v>103121.32</v>
      </c>
      <c r="F1599" s="36" t="n">
        <v>29337.83</v>
      </c>
    </row>
    <row r="1600" customFormat="false" ht="14.25" hidden="false" customHeight="false" outlineLevel="0" collapsed="false">
      <c r="A1600" s="34" t="s">
        <v>3653</v>
      </c>
      <c r="B1600" s="57" t="s">
        <v>3654</v>
      </c>
      <c r="C1600" s="58" t="s">
        <v>508</v>
      </c>
      <c r="D1600" s="36" t="n">
        <v>3876659.05</v>
      </c>
      <c r="E1600" s="36" t="n">
        <v>764111.45</v>
      </c>
      <c r="F1600" s="36" t="n">
        <v>233993.97</v>
      </c>
    </row>
    <row r="1601" customFormat="false" ht="14.25" hidden="false" customHeight="false" outlineLevel="0" collapsed="false">
      <c r="A1601" s="34" t="s">
        <v>3655</v>
      </c>
      <c r="B1601" s="57" t="s">
        <v>3656</v>
      </c>
      <c r="C1601" s="58" t="s">
        <v>508</v>
      </c>
      <c r="D1601" s="36" t="n">
        <v>185304.15</v>
      </c>
      <c r="E1601" s="36" t="n">
        <v>58630.07</v>
      </c>
      <c r="F1601" s="36" t="n">
        <v>17941.87</v>
      </c>
    </row>
    <row r="1602" customFormat="false" ht="14.25" hidden="false" customHeight="false" outlineLevel="0" collapsed="false">
      <c r="A1602" s="34" t="s">
        <v>3657</v>
      </c>
      <c r="B1602" s="57" t="s">
        <v>3658</v>
      </c>
      <c r="C1602" s="58" t="s">
        <v>508</v>
      </c>
      <c r="D1602" s="36" t="n">
        <v>1319519.2</v>
      </c>
      <c r="E1602" s="36" t="n">
        <v>273443.44</v>
      </c>
      <c r="F1602" s="36" t="n">
        <v>90897.64</v>
      </c>
    </row>
    <row r="1603" customFormat="false" ht="14.25" hidden="false" customHeight="false" outlineLevel="0" collapsed="false">
      <c r="A1603" s="34" t="s">
        <v>3659</v>
      </c>
      <c r="B1603" s="57" t="s">
        <v>3660</v>
      </c>
      <c r="C1603" s="58" t="s">
        <v>508</v>
      </c>
      <c r="D1603" s="36" t="n">
        <v>537.7</v>
      </c>
      <c r="E1603" s="36" t="n">
        <v>365.74</v>
      </c>
      <c r="F1603" s="36" t="n">
        <v>133.37</v>
      </c>
    </row>
    <row r="1604" customFormat="false" ht="14.25" hidden="false" customHeight="false" outlineLevel="0" collapsed="false">
      <c r="A1604" s="34" t="s">
        <v>3661</v>
      </c>
      <c r="B1604" s="57" t="s">
        <v>3662</v>
      </c>
      <c r="C1604" s="58" t="s">
        <v>508</v>
      </c>
      <c r="D1604" s="36" t="n">
        <v>144</v>
      </c>
      <c r="E1604" s="36" t="n">
        <v>58.68</v>
      </c>
      <c r="F1604" s="36" t="n">
        <v>21.39</v>
      </c>
    </row>
    <row r="1605" customFormat="false" ht="14.25" hidden="false" customHeight="false" outlineLevel="0" collapsed="false">
      <c r="A1605" s="34" t="s">
        <v>3663</v>
      </c>
      <c r="B1605" s="57" t="s">
        <v>3664</v>
      </c>
      <c r="C1605" s="58" t="s">
        <v>508</v>
      </c>
      <c r="D1605" s="36" t="n">
        <v>86596.72</v>
      </c>
      <c r="E1605" s="36" t="n">
        <v>13861.57</v>
      </c>
      <c r="F1605" s="36" t="n">
        <v>4992.45</v>
      </c>
    </row>
    <row r="1606" customFormat="false" ht="14.25" hidden="false" customHeight="false" outlineLevel="0" collapsed="false">
      <c r="A1606" s="34" t="s">
        <v>3665</v>
      </c>
      <c r="B1606" s="57" t="s">
        <v>3666</v>
      </c>
      <c r="C1606" s="58" t="s">
        <v>508</v>
      </c>
      <c r="D1606" s="36" t="n">
        <v>3602822.79</v>
      </c>
      <c r="E1606" s="36" t="n">
        <v>326363.01</v>
      </c>
      <c r="F1606" s="36" t="n">
        <v>119443.65</v>
      </c>
    </row>
    <row r="1607" customFormat="false" ht="14.25" hidden="false" customHeight="false" outlineLevel="0" collapsed="false">
      <c r="A1607" s="34" t="s">
        <v>3667</v>
      </c>
      <c r="B1607" s="57" t="s">
        <v>3668</v>
      </c>
      <c r="C1607" s="58" t="s">
        <v>508</v>
      </c>
      <c r="D1607" s="36" t="n">
        <v>1732.06</v>
      </c>
      <c r="E1607" s="36" t="n">
        <v>385.88</v>
      </c>
      <c r="F1607" s="36" t="n">
        <v>148.1</v>
      </c>
    </row>
    <row r="1608" customFormat="false" ht="14.25" hidden="false" customHeight="false" outlineLevel="0" collapsed="false">
      <c r="A1608" s="34" t="s">
        <v>3669</v>
      </c>
      <c r="B1608" s="57" t="s">
        <v>3670</v>
      </c>
      <c r="C1608" s="58" t="s">
        <v>508</v>
      </c>
      <c r="D1608" s="36" t="n">
        <v>30</v>
      </c>
      <c r="E1608" s="36" t="n">
        <v>3.41</v>
      </c>
      <c r="F1608" s="36" t="n">
        <v>1.25</v>
      </c>
    </row>
    <row r="1609" customFormat="false" ht="14.25" hidden="false" customHeight="false" outlineLevel="0" collapsed="false">
      <c r="A1609" s="34" t="s">
        <v>3671</v>
      </c>
      <c r="B1609" s="57" t="s">
        <v>3672</v>
      </c>
      <c r="C1609" s="58" t="s">
        <v>508</v>
      </c>
      <c r="D1609" s="36" t="n">
        <v>17746.2</v>
      </c>
      <c r="E1609" s="36" t="n">
        <v>3860.57</v>
      </c>
      <c r="F1609" s="36" t="n">
        <v>1397.14</v>
      </c>
    </row>
    <row r="1610" customFormat="false" ht="14.25" hidden="false" customHeight="false" outlineLevel="0" collapsed="false">
      <c r="A1610" s="34" t="s">
        <v>3673</v>
      </c>
      <c r="B1610" s="57" t="s">
        <v>3674</v>
      </c>
      <c r="C1610" s="58" t="s">
        <v>508</v>
      </c>
      <c r="D1610" s="36" t="n">
        <v>5204251.49</v>
      </c>
      <c r="E1610" s="36" t="n">
        <v>1410723.5</v>
      </c>
      <c r="F1610" s="36" t="n">
        <v>562602.65</v>
      </c>
    </row>
    <row r="1611" customFormat="false" ht="14.25" hidden="false" customHeight="false" outlineLevel="0" collapsed="false">
      <c r="A1611" s="34" t="s">
        <v>3675</v>
      </c>
      <c r="B1611" s="57" t="s">
        <v>3676</v>
      </c>
      <c r="C1611" s="58" t="s">
        <v>508</v>
      </c>
      <c r="D1611" s="36" t="n">
        <v>7998696.63</v>
      </c>
      <c r="E1611" s="36" t="n">
        <v>636359.35</v>
      </c>
      <c r="F1611" s="36" t="n">
        <v>192957.89</v>
      </c>
    </row>
    <row r="1612" customFormat="false" ht="14.25" hidden="false" customHeight="false" outlineLevel="0" collapsed="false">
      <c r="A1612" s="34" t="s">
        <v>3677</v>
      </c>
      <c r="B1612" s="57" t="s">
        <v>3678</v>
      </c>
      <c r="C1612" s="58" t="s">
        <v>508</v>
      </c>
      <c r="D1612" s="36" t="n">
        <v>103405.42</v>
      </c>
      <c r="E1612" s="36" t="n">
        <v>30737.11</v>
      </c>
      <c r="F1612" s="36" t="n">
        <v>11238.16</v>
      </c>
    </row>
    <row r="1613" customFormat="false" ht="14.25" hidden="false" customHeight="false" outlineLevel="0" collapsed="false">
      <c r="A1613" s="34" t="s">
        <v>3679</v>
      </c>
      <c r="B1613" s="57" t="s">
        <v>3680</v>
      </c>
      <c r="C1613" s="58" t="s">
        <v>508</v>
      </c>
      <c r="D1613" s="36" t="n">
        <v>148389.37</v>
      </c>
      <c r="E1613" s="36" t="n">
        <v>25173.54</v>
      </c>
      <c r="F1613" s="36" t="n">
        <v>9354.53</v>
      </c>
    </row>
    <row r="1614" customFormat="false" ht="14.25" hidden="false" customHeight="false" outlineLevel="0" collapsed="false">
      <c r="A1614" s="34" t="s">
        <v>3681</v>
      </c>
      <c r="B1614" s="57" t="s">
        <v>3682</v>
      </c>
      <c r="C1614" s="58" t="s">
        <v>508</v>
      </c>
      <c r="D1614" s="36" t="n">
        <v>147415.91</v>
      </c>
      <c r="E1614" s="36" t="n">
        <v>41624.92</v>
      </c>
      <c r="F1614" s="36" t="n">
        <v>15117.82</v>
      </c>
    </row>
    <row r="1615" customFormat="false" ht="14.25" hidden="false" customHeight="false" outlineLevel="0" collapsed="false">
      <c r="A1615" s="34" t="s">
        <v>3683</v>
      </c>
      <c r="B1615" s="57" t="s">
        <v>3684</v>
      </c>
      <c r="C1615" s="58" t="s">
        <v>508</v>
      </c>
      <c r="D1615" s="36" t="n">
        <v>3575</v>
      </c>
      <c r="E1615" s="36" t="n">
        <v>681.09</v>
      </c>
      <c r="F1615" s="36" t="n">
        <v>248.24</v>
      </c>
    </row>
    <row r="1616" customFormat="false" ht="14.25" hidden="false" customHeight="false" outlineLevel="0" collapsed="false">
      <c r="A1616" s="34" t="s">
        <v>3685</v>
      </c>
      <c r="B1616" s="57" t="s">
        <v>3686</v>
      </c>
      <c r="C1616" s="58" t="s">
        <v>508</v>
      </c>
      <c r="D1616" s="36" t="n">
        <v>1423364.52</v>
      </c>
      <c r="E1616" s="36" t="n">
        <v>323248.79</v>
      </c>
      <c r="F1616" s="36" t="n">
        <v>117193.18</v>
      </c>
    </row>
    <row r="1617" customFormat="false" ht="14.25" hidden="false" customHeight="false" outlineLevel="0" collapsed="false">
      <c r="A1617" s="34" t="s">
        <v>3687</v>
      </c>
      <c r="B1617" s="57" t="s">
        <v>3688</v>
      </c>
      <c r="C1617" s="58" t="s">
        <v>508</v>
      </c>
      <c r="D1617" s="36" t="n">
        <v>1363705.8</v>
      </c>
      <c r="E1617" s="36" t="n">
        <v>419906.44</v>
      </c>
      <c r="F1617" s="36" t="n">
        <v>174313.15</v>
      </c>
    </row>
    <row r="1618" customFormat="false" ht="14.25" hidden="false" customHeight="false" outlineLevel="0" collapsed="false">
      <c r="A1618" s="34" t="s">
        <v>3689</v>
      </c>
      <c r="B1618" s="57" t="s">
        <v>3688</v>
      </c>
      <c r="C1618" s="58" t="s">
        <v>508</v>
      </c>
      <c r="D1618" s="36" t="n">
        <v>3865021.39</v>
      </c>
      <c r="E1618" s="36" t="n">
        <v>689333.62</v>
      </c>
      <c r="F1618" s="36" t="n">
        <v>246882.04</v>
      </c>
    </row>
    <row r="1619" customFormat="false" ht="14.25" hidden="false" customHeight="false" outlineLevel="0" collapsed="false">
      <c r="A1619" s="34" t="s">
        <v>3690</v>
      </c>
      <c r="B1619" s="57" t="s">
        <v>3691</v>
      </c>
      <c r="C1619" s="58" t="s">
        <v>508</v>
      </c>
      <c r="D1619" s="36" t="n">
        <v>107391.74</v>
      </c>
      <c r="E1619" s="36" t="n">
        <v>41669.57</v>
      </c>
      <c r="F1619" s="36" t="n">
        <v>22806.36</v>
      </c>
    </row>
    <row r="1620" customFormat="false" ht="14.25" hidden="false" customHeight="false" outlineLevel="0" collapsed="false">
      <c r="A1620" s="34" t="s">
        <v>3692</v>
      </c>
      <c r="B1620" s="57" t="s">
        <v>3693</v>
      </c>
      <c r="C1620" s="58" t="s">
        <v>508</v>
      </c>
      <c r="D1620" s="36" t="n">
        <v>49469.01</v>
      </c>
      <c r="E1620" s="36" t="n">
        <v>13389.82</v>
      </c>
      <c r="F1620" s="36" t="n">
        <v>7348.8</v>
      </c>
    </row>
    <row r="1621" customFormat="false" ht="14.25" hidden="false" customHeight="false" outlineLevel="0" collapsed="false">
      <c r="A1621" s="34" t="s">
        <v>3694</v>
      </c>
      <c r="B1621" s="57" t="s">
        <v>3695</v>
      </c>
      <c r="C1621" s="58" t="s">
        <v>508</v>
      </c>
      <c r="D1621" s="36" t="n">
        <v>476937.62</v>
      </c>
      <c r="E1621" s="36" t="n">
        <v>161337.93</v>
      </c>
      <c r="F1621" s="36" t="n">
        <v>91126.86</v>
      </c>
    </row>
    <row r="1622" customFormat="false" ht="14.25" hidden="false" customHeight="false" outlineLevel="0" collapsed="false">
      <c r="A1622" s="34" t="s">
        <v>3696</v>
      </c>
      <c r="B1622" s="57" t="s">
        <v>3697</v>
      </c>
      <c r="C1622" s="58" t="s">
        <v>508</v>
      </c>
      <c r="D1622" s="36" t="n">
        <v>1677217</v>
      </c>
      <c r="E1622" s="36" t="n">
        <v>262973.59</v>
      </c>
      <c r="F1622" s="36" t="n">
        <v>78253.21</v>
      </c>
    </row>
    <row r="1623" customFormat="false" ht="14.25" hidden="false" customHeight="false" outlineLevel="0" collapsed="false">
      <c r="A1623" s="34" t="s">
        <v>3698</v>
      </c>
      <c r="B1623" s="57" t="s">
        <v>3699</v>
      </c>
      <c r="C1623" s="58" t="s">
        <v>508</v>
      </c>
      <c r="D1623" s="36" t="n">
        <v>1543146.03</v>
      </c>
      <c r="E1623" s="36" t="n">
        <v>319815.3</v>
      </c>
      <c r="F1623" s="36" t="n">
        <v>161852.94</v>
      </c>
    </row>
    <row r="1624" customFormat="false" ht="14.25" hidden="false" customHeight="false" outlineLevel="0" collapsed="false">
      <c r="A1624" s="34" t="s">
        <v>3700</v>
      </c>
      <c r="B1624" s="57" t="s">
        <v>3701</v>
      </c>
      <c r="C1624" s="58" t="s">
        <v>479</v>
      </c>
      <c r="D1624" s="36" t="n">
        <v>2883520.56</v>
      </c>
      <c r="E1624" s="36" t="n">
        <v>15411.62</v>
      </c>
      <c r="F1624" s="36" t="n">
        <v>7576.75</v>
      </c>
    </row>
    <row r="1625" customFormat="false" ht="14.25" hidden="false" customHeight="false" outlineLevel="0" collapsed="false">
      <c r="A1625" s="34" t="s">
        <v>3702</v>
      </c>
      <c r="B1625" s="57" t="s">
        <v>3703</v>
      </c>
      <c r="C1625" s="58" t="s">
        <v>508</v>
      </c>
      <c r="D1625" s="36" t="n">
        <v>2713220.68</v>
      </c>
      <c r="E1625" s="36" t="n">
        <v>118936.26</v>
      </c>
      <c r="F1625" s="36" t="n">
        <v>59870.24</v>
      </c>
    </row>
    <row r="1626" customFormat="false" ht="14.25" hidden="false" customHeight="false" outlineLevel="0" collapsed="false">
      <c r="A1626" s="34" t="s">
        <v>3704</v>
      </c>
      <c r="B1626" s="57" t="s">
        <v>3705</v>
      </c>
      <c r="C1626" s="58" t="s">
        <v>508</v>
      </c>
      <c r="D1626" s="36" t="n">
        <v>392189.22</v>
      </c>
      <c r="E1626" s="36" t="n">
        <v>90788.17</v>
      </c>
      <c r="F1626" s="36" t="n">
        <v>38377.72</v>
      </c>
    </row>
    <row r="1627" customFormat="false" ht="14.25" hidden="false" customHeight="false" outlineLevel="0" collapsed="false">
      <c r="A1627" s="34" t="s">
        <v>3706</v>
      </c>
      <c r="B1627" s="57" t="s">
        <v>3707</v>
      </c>
      <c r="C1627" s="58" t="s">
        <v>508</v>
      </c>
      <c r="D1627" s="36" t="n">
        <v>1367175.83</v>
      </c>
      <c r="E1627" s="36" t="n">
        <v>426569.52</v>
      </c>
      <c r="F1627" s="36" t="n">
        <v>89313.7</v>
      </c>
    </row>
    <row r="1628" customFormat="false" ht="14.25" hidden="false" customHeight="false" outlineLevel="0" collapsed="false">
      <c r="A1628" s="34" t="s">
        <v>3708</v>
      </c>
      <c r="B1628" s="57" t="s">
        <v>3709</v>
      </c>
      <c r="C1628" s="58" t="s">
        <v>508</v>
      </c>
      <c r="D1628" s="36" t="n">
        <v>125451.95</v>
      </c>
      <c r="E1628" s="36" t="n">
        <v>12070.75</v>
      </c>
      <c r="F1628" s="36" t="n">
        <v>2010.15</v>
      </c>
    </row>
    <row r="1629" customFormat="false" ht="14.25" hidden="false" customHeight="false" outlineLevel="0" collapsed="false">
      <c r="A1629" s="34" t="s">
        <v>3710</v>
      </c>
      <c r="B1629" s="57" t="s">
        <v>3711</v>
      </c>
      <c r="C1629" s="58" t="s">
        <v>508</v>
      </c>
      <c r="D1629" s="36" t="n">
        <v>17222854.55</v>
      </c>
      <c r="E1629" s="36" t="n">
        <v>730958.8</v>
      </c>
      <c r="F1629" s="36" t="n">
        <v>250282.1</v>
      </c>
    </row>
    <row r="1630" customFormat="false" ht="14.25" hidden="false" customHeight="false" outlineLevel="0" collapsed="false">
      <c r="A1630" s="34" t="s">
        <v>3712</v>
      </c>
      <c r="B1630" s="57" t="s">
        <v>3713</v>
      </c>
      <c r="C1630" s="58" t="s">
        <v>508</v>
      </c>
      <c r="D1630" s="36" t="n">
        <v>6721838.51</v>
      </c>
      <c r="E1630" s="36" t="n">
        <v>350705.43</v>
      </c>
      <c r="F1630" s="36" t="n">
        <v>187749.55</v>
      </c>
    </row>
    <row r="1631" customFormat="false" ht="14.25" hidden="false" customHeight="false" outlineLevel="0" collapsed="false">
      <c r="A1631" s="34" t="s">
        <v>3714</v>
      </c>
      <c r="B1631" s="57" t="s">
        <v>3715</v>
      </c>
      <c r="C1631" s="58" t="s">
        <v>479</v>
      </c>
      <c r="D1631" s="36" t="n">
        <v>851679.35</v>
      </c>
      <c r="E1631" s="36" t="n">
        <v>31232.82</v>
      </c>
      <c r="F1631" s="36" t="n">
        <v>11942.51</v>
      </c>
    </row>
    <row r="1632" customFormat="false" ht="14.25" hidden="false" customHeight="false" outlineLevel="0" collapsed="false">
      <c r="A1632" s="34" t="s">
        <v>3716</v>
      </c>
      <c r="B1632" s="57" t="s">
        <v>3717</v>
      </c>
      <c r="C1632" s="58" t="s">
        <v>479</v>
      </c>
      <c r="D1632" s="36" t="n">
        <v>3169981.79</v>
      </c>
      <c r="E1632" s="36" t="n">
        <v>97520.85</v>
      </c>
      <c r="F1632" s="36" t="n">
        <v>58975.55</v>
      </c>
    </row>
    <row r="1633" customFormat="false" ht="14.25" hidden="false" customHeight="false" outlineLevel="0" collapsed="false">
      <c r="A1633" s="34" t="s">
        <v>3718</v>
      </c>
      <c r="B1633" s="57" t="s">
        <v>3719</v>
      </c>
      <c r="C1633" s="58" t="s">
        <v>479</v>
      </c>
      <c r="D1633" s="36" t="n">
        <v>19111764.98</v>
      </c>
      <c r="E1633" s="36" t="n">
        <v>222984.24</v>
      </c>
      <c r="F1633" s="36" t="n">
        <v>127712.41</v>
      </c>
    </row>
    <row r="1634" customFormat="false" ht="14.25" hidden="false" customHeight="false" outlineLevel="0" collapsed="false">
      <c r="A1634" s="34" t="s">
        <v>3720</v>
      </c>
      <c r="B1634" s="57" t="s">
        <v>3721</v>
      </c>
      <c r="C1634" s="58" t="s">
        <v>479</v>
      </c>
      <c r="D1634" s="36" t="n">
        <v>16390717.22</v>
      </c>
      <c r="E1634" s="36" t="n">
        <v>354993.03</v>
      </c>
      <c r="F1634" s="36" t="n">
        <v>207413.99</v>
      </c>
    </row>
    <row r="1635" customFormat="false" ht="14.25" hidden="false" customHeight="false" outlineLevel="0" collapsed="false">
      <c r="A1635" s="34" t="s">
        <v>3722</v>
      </c>
      <c r="B1635" s="57" t="s">
        <v>3723</v>
      </c>
      <c r="C1635" s="58" t="s">
        <v>479</v>
      </c>
      <c r="D1635" s="36" t="n">
        <v>7817</v>
      </c>
      <c r="E1635" s="36" t="n">
        <v>38043.61</v>
      </c>
      <c r="F1635" s="36" t="n">
        <v>11466.53</v>
      </c>
    </row>
    <row r="1636" customFormat="false" ht="14.25" hidden="false" customHeight="false" outlineLevel="0" collapsed="false">
      <c r="A1636" s="34" t="s">
        <v>3724</v>
      </c>
      <c r="B1636" s="57" t="s">
        <v>3725</v>
      </c>
      <c r="C1636" s="58" t="s">
        <v>479</v>
      </c>
      <c r="D1636" s="36" t="n">
        <v>254774.26</v>
      </c>
      <c r="E1636" s="36" t="n">
        <v>79986.9</v>
      </c>
      <c r="F1636" s="36" t="n">
        <v>43406.6</v>
      </c>
    </row>
    <row r="1637" customFormat="false" ht="14.25" hidden="false" customHeight="false" outlineLevel="0" collapsed="false">
      <c r="A1637" s="34" t="s">
        <v>3726</v>
      </c>
      <c r="B1637" s="57" t="s">
        <v>3727</v>
      </c>
      <c r="C1637" s="58" t="s">
        <v>479</v>
      </c>
      <c r="D1637" s="36" t="n">
        <v>1033123.94</v>
      </c>
      <c r="E1637" s="36" t="n">
        <v>22563.42</v>
      </c>
      <c r="F1637" s="36" t="n">
        <v>12473.19</v>
      </c>
    </row>
    <row r="1638" customFormat="false" ht="14.25" hidden="false" customHeight="false" outlineLevel="0" collapsed="false">
      <c r="A1638" s="34" t="s">
        <v>3728</v>
      </c>
      <c r="B1638" s="57" t="s">
        <v>3729</v>
      </c>
      <c r="C1638" s="58" t="s">
        <v>479</v>
      </c>
      <c r="D1638" s="36" t="n">
        <v>2931638.89</v>
      </c>
      <c r="E1638" s="36" t="n">
        <v>682919.74</v>
      </c>
      <c r="F1638" s="36" t="n">
        <v>353292.99</v>
      </c>
    </row>
    <row r="1639" customFormat="false" ht="14.25" hidden="false" customHeight="false" outlineLevel="0" collapsed="false">
      <c r="A1639" s="34" t="s">
        <v>3730</v>
      </c>
      <c r="B1639" s="57" t="s">
        <v>3731</v>
      </c>
      <c r="C1639" s="58" t="s">
        <v>479</v>
      </c>
      <c r="D1639" s="36" t="n">
        <v>6574347.83</v>
      </c>
      <c r="E1639" s="36" t="n">
        <v>101066.41</v>
      </c>
      <c r="F1639" s="36" t="n">
        <v>62882.79</v>
      </c>
    </row>
    <row r="1640" customFormat="false" ht="14.25" hidden="false" customHeight="false" outlineLevel="0" collapsed="false">
      <c r="A1640" s="34" t="s">
        <v>3732</v>
      </c>
      <c r="B1640" s="57" t="s">
        <v>3733</v>
      </c>
      <c r="C1640" s="58" t="s">
        <v>479</v>
      </c>
      <c r="D1640" s="36" t="n">
        <v>1799670.7</v>
      </c>
      <c r="E1640" s="36" t="n">
        <v>25753.77</v>
      </c>
      <c r="F1640" s="36" t="n">
        <v>13744.49</v>
      </c>
    </row>
    <row r="1641" customFormat="false" ht="14.25" hidden="false" customHeight="false" outlineLevel="0" collapsed="false">
      <c r="A1641" s="34" t="s">
        <v>3734</v>
      </c>
      <c r="B1641" s="57" t="s">
        <v>3735</v>
      </c>
      <c r="C1641" s="58" t="s">
        <v>479</v>
      </c>
      <c r="D1641" s="36" t="n">
        <v>1309275.4</v>
      </c>
      <c r="E1641" s="36" t="n">
        <v>14354.38</v>
      </c>
      <c r="F1641" s="36" t="n">
        <v>8133.7</v>
      </c>
    </row>
    <row r="1642" customFormat="false" ht="14.25" hidden="false" customHeight="false" outlineLevel="0" collapsed="false">
      <c r="A1642" s="34" t="s">
        <v>3736</v>
      </c>
      <c r="B1642" s="57" t="s">
        <v>3737</v>
      </c>
      <c r="C1642" s="58" t="s">
        <v>479</v>
      </c>
      <c r="D1642" s="36" t="n">
        <v>724356.6</v>
      </c>
      <c r="E1642" s="36" t="n">
        <v>56027.86</v>
      </c>
      <c r="F1642" s="36" t="n">
        <v>29198.85</v>
      </c>
    </row>
    <row r="1643" customFormat="false" ht="14.25" hidden="false" customHeight="false" outlineLevel="0" collapsed="false">
      <c r="A1643" s="34" t="s">
        <v>3738</v>
      </c>
      <c r="B1643" s="57" t="s">
        <v>3739</v>
      </c>
      <c r="C1643" s="58" t="s">
        <v>479</v>
      </c>
      <c r="D1643" s="36" t="n">
        <v>35037549.06</v>
      </c>
      <c r="E1643" s="36" t="n">
        <v>54548.78</v>
      </c>
      <c r="F1643" s="36" t="n">
        <v>7638.21</v>
      </c>
    </row>
    <row r="1644" customFormat="false" ht="14.25" hidden="false" customHeight="false" outlineLevel="0" collapsed="false">
      <c r="A1644" s="34" t="s">
        <v>3740</v>
      </c>
      <c r="B1644" s="57" t="s">
        <v>3741</v>
      </c>
      <c r="C1644" s="58" t="s">
        <v>479</v>
      </c>
      <c r="D1644" s="36" t="n">
        <v>75217.7</v>
      </c>
      <c r="E1644" s="36" t="n">
        <v>4193.13</v>
      </c>
      <c r="F1644" s="36" t="n">
        <v>1066.3</v>
      </c>
    </row>
    <row r="1645" customFormat="false" ht="14.25" hidden="false" customHeight="false" outlineLevel="0" collapsed="false">
      <c r="A1645" s="34" t="s">
        <v>3742</v>
      </c>
      <c r="B1645" s="57" t="s">
        <v>3743</v>
      </c>
      <c r="C1645" s="58" t="s">
        <v>479</v>
      </c>
      <c r="D1645" s="36" t="n">
        <v>15211803.91</v>
      </c>
      <c r="E1645" s="36" t="n">
        <v>59830.76</v>
      </c>
      <c r="F1645" s="36" t="n">
        <v>24466.42</v>
      </c>
    </row>
    <row r="1646" customFormat="false" ht="14.25" hidden="false" customHeight="false" outlineLevel="0" collapsed="false">
      <c r="A1646" s="34" t="s">
        <v>3744</v>
      </c>
      <c r="B1646" s="57" t="s">
        <v>3745</v>
      </c>
      <c r="C1646" s="58" t="s">
        <v>508</v>
      </c>
      <c r="D1646" s="36" t="n">
        <v>5873496.62</v>
      </c>
      <c r="E1646" s="36" t="n">
        <v>907359</v>
      </c>
      <c r="F1646" s="36" t="n">
        <v>475168.16</v>
      </c>
    </row>
    <row r="1647" customFormat="false" ht="14.25" hidden="false" customHeight="false" outlineLevel="0" collapsed="false">
      <c r="A1647" s="34" t="s">
        <v>3746</v>
      </c>
      <c r="B1647" s="57" t="s">
        <v>3747</v>
      </c>
      <c r="C1647" s="58" t="s">
        <v>508</v>
      </c>
      <c r="D1647" s="36" t="n">
        <v>189464.62</v>
      </c>
      <c r="E1647" s="36" t="n">
        <v>49870.48</v>
      </c>
      <c r="F1647" s="36" t="n">
        <v>26992.05</v>
      </c>
    </row>
    <row r="1648" customFormat="false" ht="14.25" hidden="false" customHeight="false" outlineLevel="0" collapsed="false">
      <c r="A1648" s="34" t="s">
        <v>3748</v>
      </c>
      <c r="B1648" s="57" t="s">
        <v>3749</v>
      </c>
      <c r="C1648" s="58" t="s">
        <v>508</v>
      </c>
      <c r="D1648" s="36" t="n">
        <v>1396117.28</v>
      </c>
      <c r="E1648" s="36" t="n">
        <v>133198.59</v>
      </c>
      <c r="F1648" s="36" t="n">
        <v>72208.33</v>
      </c>
    </row>
    <row r="1649" customFormat="false" ht="14.25" hidden="false" customHeight="false" outlineLevel="0" collapsed="false">
      <c r="A1649" s="34" t="s">
        <v>3750</v>
      </c>
      <c r="B1649" s="57" t="s">
        <v>3751</v>
      </c>
      <c r="C1649" s="58" t="s">
        <v>508</v>
      </c>
      <c r="D1649" s="36" t="n">
        <v>580187.6</v>
      </c>
      <c r="E1649" s="36" t="n">
        <v>89577.15</v>
      </c>
      <c r="F1649" s="36" t="n">
        <v>16535.85</v>
      </c>
    </row>
    <row r="1650" customFormat="false" ht="14.25" hidden="false" customHeight="false" outlineLevel="0" collapsed="false">
      <c r="A1650" s="34" t="s">
        <v>3752</v>
      </c>
      <c r="B1650" s="57" t="s">
        <v>3753</v>
      </c>
      <c r="C1650" s="58" t="s">
        <v>508</v>
      </c>
      <c r="D1650" s="36" t="n">
        <v>341390</v>
      </c>
      <c r="E1650" s="36" t="n">
        <v>61061.4</v>
      </c>
      <c r="F1650" s="36" t="n">
        <v>11388.95</v>
      </c>
    </row>
    <row r="1651" customFormat="false" ht="14.25" hidden="false" customHeight="false" outlineLevel="0" collapsed="false">
      <c r="A1651" s="34" t="s">
        <v>3754</v>
      </c>
      <c r="B1651" s="57" t="s">
        <v>3755</v>
      </c>
      <c r="C1651" s="58" t="s">
        <v>508</v>
      </c>
      <c r="D1651" s="36" t="n">
        <v>1500</v>
      </c>
      <c r="E1651" s="36" t="n">
        <v>418.73</v>
      </c>
      <c r="F1651" s="36" t="n">
        <v>78.09</v>
      </c>
    </row>
    <row r="1652" customFormat="false" ht="14.25" hidden="false" customHeight="false" outlineLevel="0" collapsed="false">
      <c r="A1652" s="34" t="s">
        <v>3756</v>
      </c>
      <c r="B1652" s="57" t="s">
        <v>3757</v>
      </c>
      <c r="C1652" s="58" t="s">
        <v>508</v>
      </c>
      <c r="D1652" s="36" t="n">
        <v>7869.84</v>
      </c>
      <c r="E1652" s="36" t="n">
        <v>2746.09</v>
      </c>
      <c r="F1652" s="36" t="n">
        <v>512.88</v>
      </c>
    </row>
    <row r="1653" customFormat="false" ht="14.25" hidden="false" customHeight="false" outlineLevel="0" collapsed="false">
      <c r="A1653" s="34" t="s">
        <v>3758</v>
      </c>
      <c r="B1653" s="57" t="s">
        <v>3759</v>
      </c>
      <c r="C1653" s="58" t="s">
        <v>508</v>
      </c>
      <c r="D1653" s="36" t="n">
        <v>518.75</v>
      </c>
      <c r="E1653" s="36" t="n">
        <v>1079.71</v>
      </c>
      <c r="F1653" s="36" t="n">
        <v>201.67</v>
      </c>
    </row>
    <row r="1654" customFormat="false" ht="14.25" hidden="false" customHeight="false" outlineLevel="0" collapsed="false">
      <c r="A1654" s="34" t="s">
        <v>3760</v>
      </c>
      <c r="B1654" s="57" t="s">
        <v>3761</v>
      </c>
      <c r="C1654" s="58" t="s">
        <v>508</v>
      </c>
      <c r="D1654" s="36" t="n">
        <v>541712.2</v>
      </c>
      <c r="E1654" s="36" t="n">
        <v>76142.32</v>
      </c>
      <c r="F1654" s="36" t="n">
        <v>14055.13</v>
      </c>
    </row>
    <row r="1655" customFormat="false" ht="14.25" hidden="false" customHeight="false" outlineLevel="0" collapsed="false">
      <c r="A1655" s="34" t="s">
        <v>3762</v>
      </c>
      <c r="B1655" s="57" t="s">
        <v>3763</v>
      </c>
      <c r="C1655" s="58" t="s">
        <v>508</v>
      </c>
      <c r="D1655" s="36" t="n">
        <v>152134.02</v>
      </c>
      <c r="E1655" s="36" t="n">
        <v>18030.31</v>
      </c>
      <c r="F1655" s="36" t="n">
        <v>3403.12</v>
      </c>
    </row>
    <row r="1656" customFormat="false" ht="14.25" hidden="false" customHeight="false" outlineLevel="0" collapsed="false">
      <c r="A1656" s="34" t="s">
        <v>3764</v>
      </c>
      <c r="B1656" s="57" t="s">
        <v>3765</v>
      </c>
      <c r="C1656" s="58" t="s">
        <v>508</v>
      </c>
      <c r="D1656" s="36" t="n">
        <v>39488.7</v>
      </c>
      <c r="E1656" s="36" t="n">
        <v>9775.82</v>
      </c>
      <c r="F1656" s="36" t="n">
        <v>1824.4</v>
      </c>
    </row>
    <row r="1657" customFormat="false" ht="14.25" hidden="false" customHeight="false" outlineLevel="0" collapsed="false">
      <c r="A1657" s="34" t="s">
        <v>3766</v>
      </c>
      <c r="B1657" s="57" t="s">
        <v>3767</v>
      </c>
      <c r="C1657" s="58" t="s">
        <v>508</v>
      </c>
      <c r="D1657" s="36" t="n">
        <v>37930</v>
      </c>
      <c r="E1657" s="36" t="n">
        <v>7929.41</v>
      </c>
      <c r="F1657" s="36" t="n">
        <v>1478.97</v>
      </c>
    </row>
    <row r="1658" customFormat="false" ht="14.25" hidden="false" customHeight="false" outlineLevel="0" collapsed="false">
      <c r="A1658" s="34" t="s">
        <v>3768</v>
      </c>
      <c r="B1658" s="57" t="s">
        <v>3769</v>
      </c>
      <c r="C1658" s="58" t="s">
        <v>508</v>
      </c>
      <c r="D1658" s="36" t="n">
        <v>62372</v>
      </c>
      <c r="E1658" s="36" t="n">
        <v>7212.4</v>
      </c>
      <c r="F1658" s="36" t="n">
        <v>1332.02</v>
      </c>
    </row>
    <row r="1659" customFormat="false" ht="14.25" hidden="false" customHeight="false" outlineLevel="0" collapsed="false">
      <c r="A1659" s="34" t="s">
        <v>3770</v>
      </c>
      <c r="B1659" s="57" t="s">
        <v>3771</v>
      </c>
      <c r="C1659" s="58" t="s">
        <v>508</v>
      </c>
      <c r="D1659" s="36" t="n">
        <v>3.6</v>
      </c>
      <c r="E1659" s="36" t="n">
        <v>7.79</v>
      </c>
      <c r="F1659" s="36" t="n">
        <v>1.45</v>
      </c>
    </row>
    <row r="1660" customFormat="false" ht="14.25" hidden="false" customHeight="false" outlineLevel="0" collapsed="false">
      <c r="A1660" s="34" t="s">
        <v>3772</v>
      </c>
      <c r="B1660" s="57" t="s">
        <v>3773</v>
      </c>
      <c r="C1660" s="58" t="s">
        <v>508</v>
      </c>
      <c r="D1660" s="36" t="n">
        <v>260</v>
      </c>
      <c r="E1660" s="36" t="n">
        <v>91.16</v>
      </c>
      <c r="F1660" s="36" t="n">
        <v>17.07</v>
      </c>
    </row>
    <row r="1661" customFormat="false" ht="14.25" hidden="false" customHeight="false" outlineLevel="0" collapsed="false">
      <c r="A1661" s="34" t="s">
        <v>3774</v>
      </c>
      <c r="B1661" s="57" t="s">
        <v>3775</v>
      </c>
      <c r="C1661" s="58" t="s">
        <v>508</v>
      </c>
      <c r="D1661" s="36" t="n">
        <v>40161</v>
      </c>
      <c r="E1661" s="36" t="n">
        <v>10374.62</v>
      </c>
      <c r="F1661" s="36" t="n">
        <v>1936.12</v>
      </c>
    </row>
    <row r="1662" customFormat="false" ht="14.25" hidden="false" customHeight="false" outlineLevel="0" collapsed="false">
      <c r="A1662" s="34" t="s">
        <v>3776</v>
      </c>
      <c r="B1662" s="57" t="s">
        <v>3777</v>
      </c>
      <c r="C1662" s="58" t="s">
        <v>508</v>
      </c>
      <c r="D1662" s="36" t="n">
        <v>20245</v>
      </c>
      <c r="E1662" s="36" t="n">
        <v>4680.31</v>
      </c>
      <c r="F1662" s="36" t="n">
        <v>873.29</v>
      </c>
    </row>
    <row r="1663" customFormat="false" ht="14.25" hidden="false" customHeight="false" outlineLevel="0" collapsed="false">
      <c r="A1663" s="34" t="s">
        <v>3778</v>
      </c>
      <c r="B1663" s="57" t="s">
        <v>3779</v>
      </c>
      <c r="C1663" s="58" t="s">
        <v>508</v>
      </c>
      <c r="D1663" s="36" t="n">
        <v>14184</v>
      </c>
      <c r="E1663" s="36" t="n">
        <v>3458.1</v>
      </c>
      <c r="F1663" s="36" t="n">
        <v>645.32</v>
      </c>
    </row>
    <row r="1664" customFormat="false" ht="14.25" hidden="false" customHeight="false" outlineLevel="0" collapsed="false">
      <c r="A1664" s="34" t="s">
        <v>3780</v>
      </c>
      <c r="B1664" s="57" t="s">
        <v>3781</v>
      </c>
      <c r="C1664" s="58" t="s">
        <v>508</v>
      </c>
      <c r="D1664" s="36" t="n">
        <v>20</v>
      </c>
      <c r="E1664" s="36" t="n">
        <v>3.62</v>
      </c>
      <c r="F1664" s="36" t="n">
        <v>0.68</v>
      </c>
    </row>
    <row r="1665" customFormat="false" ht="14.25" hidden="false" customHeight="false" outlineLevel="0" collapsed="false">
      <c r="A1665" s="34" t="s">
        <v>3782</v>
      </c>
      <c r="B1665" s="57" t="s">
        <v>3783</v>
      </c>
      <c r="C1665" s="58" t="s">
        <v>508</v>
      </c>
      <c r="D1665" s="36" t="n">
        <v>65157.33</v>
      </c>
      <c r="E1665" s="36" t="n">
        <v>20252.63</v>
      </c>
      <c r="F1665" s="36" t="n">
        <v>3989.31</v>
      </c>
    </row>
    <row r="1666" customFormat="false" ht="14.25" hidden="false" customHeight="false" outlineLevel="0" collapsed="false">
      <c r="A1666" s="34" t="s">
        <v>3784</v>
      </c>
      <c r="B1666" s="57" t="s">
        <v>3785</v>
      </c>
      <c r="C1666" s="58" t="s">
        <v>508</v>
      </c>
      <c r="D1666" s="36" t="n">
        <v>84789</v>
      </c>
      <c r="E1666" s="36" t="n">
        <v>5965.78</v>
      </c>
      <c r="F1666" s="36" t="n">
        <v>1089.49</v>
      </c>
    </row>
    <row r="1667" customFormat="false" ht="14.25" hidden="false" customHeight="false" outlineLevel="0" collapsed="false">
      <c r="A1667" s="34" t="s">
        <v>3786</v>
      </c>
      <c r="B1667" s="57" t="s">
        <v>3787</v>
      </c>
      <c r="C1667" s="58" t="s">
        <v>508</v>
      </c>
      <c r="D1667" s="36" t="n">
        <v>258302.5</v>
      </c>
      <c r="E1667" s="36" t="n">
        <v>14430.84</v>
      </c>
      <c r="F1667" s="36" t="n">
        <v>2657.39</v>
      </c>
    </row>
    <row r="1668" customFormat="false" ht="14.25" hidden="false" customHeight="false" outlineLevel="0" collapsed="false">
      <c r="A1668" s="34" t="s">
        <v>3788</v>
      </c>
      <c r="B1668" s="57" t="s">
        <v>3789</v>
      </c>
      <c r="C1668" s="58" t="s">
        <v>508</v>
      </c>
      <c r="D1668" s="36" t="n">
        <v>177936</v>
      </c>
      <c r="E1668" s="36" t="n">
        <v>35393.84</v>
      </c>
      <c r="F1668" s="36" t="n">
        <v>5459.42</v>
      </c>
    </row>
    <row r="1669" customFormat="false" ht="14.25" hidden="false" customHeight="false" outlineLevel="0" collapsed="false">
      <c r="A1669" s="34" t="s">
        <v>3790</v>
      </c>
      <c r="B1669" s="57" t="s">
        <v>3791</v>
      </c>
      <c r="C1669" s="58" t="s">
        <v>508</v>
      </c>
      <c r="D1669" s="36" t="n">
        <v>23145</v>
      </c>
      <c r="E1669" s="36" t="n">
        <v>4267.77</v>
      </c>
      <c r="F1669" s="36" t="n">
        <v>797.15</v>
      </c>
    </row>
    <row r="1670" customFormat="false" ht="14.25" hidden="false" customHeight="false" outlineLevel="0" collapsed="false">
      <c r="A1670" s="34" t="s">
        <v>3792</v>
      </c>
      <c r="B1670" s="57" t="s">
        <v>3793</v>
      </c>
      <c r="C1670" s="58" t="s">
        <v>508</v>
      </c>
      <c r="D1670" s="36" t="n">
        <v>39303</v>
      </c>
      <c r="E1670" s="36" t="n">
        <v>8885.75</v>
      </c>
      <c r="F1670" s="36" t="n">
        <v>1702.79</v>
      </c>
    </row>
    <row r="1671" customFormat="false" ht="14.25" hidden="false" customHeight="false" outlineLevel="0" collapsed="false">
      <c r="A1671" s="34" t="s">
        <v>3794</v>
      </c>
      <c r="B1671" s="57" t="s">
        <v>3795</v>
      </c>
      <c r="C1671" s="58" t="s">
        <v>508</v>
      </c>
      <c r="D1671" s="36" t="n">
        <v>83691.4</v>
      </c>
      <c r="E1671" s="36" t="n">
        <v>16862.83</v>
      </c>
      <c r="F1671" s="36" t="n">
        <v>3162.77</v>
      </c>
    </row>
    <row r="1672" customFormat="false" ht="14.25" hidden="false" customHeight="false" outlineLevel="0" collapsed="false">
      <c r="A1672" s="34" t="s">
        <v>3796</v>
      </c>
      <c r="B1672" s="57" t="s">
        <v>3797</v>
      </c>
      <c r="C1672" s="58" t="s">
        <v>508</v>
      </c>
      <c r="D1672" s="36" t="n">
        <v>5416</v>
      </c>
      <c r="E1672" s="36" t="n">
        <v>365.12</v>
      </c>
      <c r="F1672" s="36" t="n">
        <v>88.79</v>
      </c>
    </row>
    <row r="1673" customFormat="false" ht="14.25" hidden="false" customHeight="false" outlineLevel="0" collapsed="false">
      <c r="A1673" s="34" t="s">
        <v>3798</v>
      </c>
      <c r="B1673" s="57" t="s">
        <v>3799</v>
      </c>
      <c r="C1673" s="58" t="s">
        <v>508</v>
      </c>
      <c r="D1673" s="36" t="n">
        <v>16008.3</v>
      </c>
      <c r="E1673" s="36" t="n">
        <v>1804.51</v>
      </c>
      <c r="F1673" s="36" t="n">
        <v>438.51</v>
      </c>
    </row>
    <row r="1674" customFormat="false" ht="14.25" hidden="false" customHeight="false" outlineLevel="0" collapsed="false">
      <c r="A1674" s="34" t="s">
        <v>3800</v>
      </c>
      <c r="B1674" s="57" t="s">
        <v>3801</v>
      </c>
      <c r="C1674" s="58" t="s">
        <v>508</v>
      </c>
      <c r="D1674" s="36" t="n">
        <v>130152.57</v>
      </c>
      <c r="E1674" s="36" t="n">
        <v>26100.34</v>
      </c>
      <c r="F1674" s="36" t="n">
        <v>6326.03</v>
      </c>
    </row>
    <row r="1675" customFormat="false" ht="14.25" hidden="false" customHeight="false" outlineLevel="0" collapsed="false">
      <c r="A1675" s="34" t="s">
        <v>3802</v>
      </c>
      <c r="B1675" s="57" t="s">
        <v>3803</v>
      </c>
      <c r="C1675" s="58" t="s">
        <v>508</v>
      </c>
      <c r="D1675" s="36" t="n">
        <v>287844.89</v>
      </c>
      <c r="E1675" s="36" t="n">
        <v>75595.59</v>
      </c>
      <c r="F1675" s="36" t="n">
        <v>18095.61</v>
      </c>
    </row>
    <row r="1676" customFormat="false" ht="14.25" hidden="false" customHeight="false" outlineLevel="0" collapsed="false">
      <c r="A1676" s="34" t="s">
        <v>3804</v>
      </c>
      <c r="B1676" s="57" t="s">
        <v>3805</v>
      </c>
      <c r="C1676" s="58" t="s">
        <v>508</v>
      </c>
      <c r="D1676" s="36" t="n">
        <v>32696.02</v>
      </c>
      <c r="E1676" s="36" t="n">
        <v>6358.68</v>
      </c>
      <c r="F1676" s="36" t="n">
        <v>1619.15</v>
      </c>
    </row>
    <row r="1677" customFormat="false" ht="14.25" hidden="false" customHeight="false" outlineLevel="0" collapsed="false">
      <c r="A1677" s="34" t="s">
        <v>3806</v>
      </c>
      <c r="B1677" s="57" t="s">
        <v>3807</v>
      </c>
      <c r="C1677" s="58" t="s">
        <v>508</v>
      </c>
      <c r="D1677" s="36" t="n">
        <v>185490.43</v>
      </c>
      <c r="E1677" s="36" t="n">
        <v>28595.71</v>
      </c>
      <c r="F1677" s="36" t="n">
        <v>7250.35</v>
      </c>
    </row>
    <row r="1678" customFormat="false" ht="14.25" hidden="false" customHeight="false" outlineLevel="0" collapsed="false">
      <c r="A1678" s="34" t="s">
        <v>3808</v>
      </c>
      <c r="B1678" s="57" t="s">
        <v>3809</v>
      </c>
      <c r="C1678" s="58" t="s">
        <v>508</v>
      </c>
      <c r="D1678" s="36" t="n">
        <v>199190.72</v>
      </c>
      <c r="E1678" s="36" t="n">
        <v>48996.66</v>
      </c>
      <c r="F1678" s="36" t="n">
        <v>10819.91</v>
      </c>
    </row>
    <row r="1679" customFormat="false" ht="14.25" hidden="false" customHeight="false" outlineLevel="0" collapsed="false">
      <c r="A1679" s="34" t="s">
        <v>3810</v>
      </c>
      <c r="B1679" s="57" t="s">
        <v>3811</v>
      </c>
      <c r="C1679" s="58" t="s">
        <v>508</v>
      </c>
      <c r="D1679" s="36" t="n">
        <v>268602.99</v>
      </c>
      <c r="E1679" s="36" t="n">
        <v>80276.02</v>
      </c>
      <c r="F1679" s="36" t="n">
        <v>23619.68</v>
      </c>
    </row>
    <row r="1680" customFormat="false" ht="14.25" hidden="false" customHeight="false" outlineLevel="0" collapsed="false">
      <c r="A1680" s="34" t="s">
        <v>3812</v>
      </c>
      <c r="B1680" s="57" t="s">
        <v>3813</v>
      </c>
      <c r="C1680" s="58" t="s">
        <v>508</v>
      </c>
      <c r="D1680" s="36" t="n">
        <v>48513.5</v>
      </c>
      <c r="E1680" s="36" t="n">
        <v>27961.26</v>
      </c>
      <c r="F1680" s="36" t="n">
        <v>8373.35</v>
      </c>
    </row>
    <row r="1681" customFormat="false" ht="14.25" hidden="false" customHeight="false" outlineLevel="0" collapsed="false">
      <c r="A1681" s="34" t="s">
        <v>3814</v>
      </c>
      <c r="B1681" s="57" t="s">
        <v>3815</v>
      </c>
      <c r="C1681" s="58" t="s">
        <v>508</v>
      </c>
      <c r="D1681" s="36" t="n">
        <v>127932.66</v>
      </c>
      <c r="E1681" s="36" t="n">
        <v>53819.16</v>
      </c>
      <c r="F1681" s="36" t="n">
        <v>15332.33</v>
      </c>
    </row>
    <row r="1682" customFormat="false" ht="14.25" hidden="false" customHeight="false" outlineLevel="0" collapsed="false">
      <c r="A1682" s="34" t="s">
        <v>3816</v>
      </c>
      <c r="B1682" s="57" t="s">
        <v>3817</v>
      </c>
      <c r="C1682" s="58" t="s">
        <v>508</v>
      </c>
      <c r="D1682" s="36" t="n">
        <v>86143.46</v>
      </c>
      <c r="E1682" s="36" t="n">
        <v>41344.19</v>
      </c>
      <c r="F1682" s="36" t="n">
        <v>12333.79</v>
      </c>
    </row>
    <row r="1683" customFormat="false" ht="14.25" hidden="false" customHeight="false" outlineLevel="0" collapsed="false">
      <c r="A1683" s="34" t="s">
        <v>3818</v>
      </c>
      <c r="B1683" s="57" t="s">
        <v>3819</v>
      </c>
      <c r="C1683" s="58" t="s">
        <v>508</v>
      </c>
      <c r="D1683" s="36" t="n">
        <v>37052.26</v>
      </c>
      <c r="E1683" s="36" t="n">
        <v>14455.32</v>
      </c>
      <c r="F1683" s="36" t="n">
        <v>4173.5</v>
      </c>
    </row>
    <row r="1684" customFormat="false" ht="14.25" hidden="false" customHeight="false" outlineLevel="0" collapsed="false">
      <c r="A1684" s="34" t="s">
        <v>3820</v>
      </c>
      <c r="B1684" s="57" t="s">
        <v>3821</v>
      </c>
      <c r="C1684" s="58" t="s">
        <v>508</v>
      </c>
      <c r="D1684" s="36" t="n">
        <v>7010.98</v>
      </c>
      <c r="E1684" s="36" t="n">
        <v>4722.96</v>
      </c>
      <c r="F1684" s="36" t="n">
        <v>1330.86</v>
      </c>
    </row>
    <row r="1685" customFormat="false" ht="14.25" hidden="false" customHeight="false" outlineLevel="0" collapsed="false">
      <c r="A1685" s="34" t="s">
        <v>3822</v>
      </c>
      <c r="B1685" s="57" t="s">
        <v>3823</v>
      </c>
      <c r="C1685" s="58" t="s">
        <v>508</v>
      </c>
      <c r="D1685" s="36" t="n">
        <v>71586.33</v>
      </c>
      <c r="E1685" s="36" t="n">
        <v>23121.22</v>
      </c>
      <c r="F1685" s="36" t="n">
        <v>6932.63</v>
      </c>
    </row>
    <row r="1686" customFormat="false" ht="14.25" hidden="false" customHeight="false" outlineLevel="0" collapsed="false">
      <c r="A1686" s="34" t="s">
        <v>3824</v>
      </c>
      <c r="B1686" s="57" t="s">
        <v>3825</v>
      </c>
      <c r="C1686" s="58" t="s">
        <v>508</v>
      </c>
      <c r="D1686" s="36" t="n">
        <v>53257.15</v>
      </c>
      <c r="E1686" s="36" t="n">
        <v>20370.31</v>
      </c>
      <c r="F1686" s="36" t="n">
        <v>6003.68</v>
      </c>
    </row>
    <row r="1687" customFormat="false" ht="14.25" hidden="false" customHeight="false" outlineLevel="0" collapsed="false">
      <c r="A1687" s="34" t="s">
        <v>3826</v>
      </c>
      <c r="B1687" s="57" t="s">
        <v>3827</v>
      </c>
      <c r="C1687" s="58" t="s">
        <v>479</v>
      </c>
      <c r="D1687" s="36" t="n">
        <v>39982.75</v>
      </c>
      <c r="E1687" s="36" t="n">
        <v>34551.03</v>
      </c>
      <c r="F1687" s="36" t="n">
        <v>6199.94</v>
      </c>
    </row>
    <row r="1688" customFormat="false" ht="14.25" hidden="false" customHeight="false" outlineLevel="0" collapsed="false">
      <c r="A1688" s="34" t="s">
        <v>3828</v>
      </c>
      <c r="B1688" s="57" t="s">
        <v>3829</v>
      </c>
      <c r="C1688" s="58" t="s">
        <v>479</v>
      </c>
      <c r="D1688" s="36" t="n">
        <v>66403.97</v>
      </c>
      <c r="E1688" s="36" t="n">
        <v>141105.07</v>
      </c>
      <c r="F1688" s="36" t="n">
        <v>26295.43</v>
      </c>
    </row>
    <row r="1689" customFormat="false" ht="14.25" hidden="false" customHeight="false" outlineLevel="0" collapsed="false">
      <c r="A1689" s="34" t="s">
        <v>3830</v>
      </c>
      <c r="B1689" s="57" t="s">
        <v>3831</v>
      </c>
      <c r="C1689" s="58" t="s">
        <v>479</v>
      </c>
      <c r="D1689" s="36" t="n">
        <v>105091.31</v>
      </c>
      <c r="E1689" s="36" t="n">
        <v>74281.98</v>
      </c>
      <c r="F1689" s="36" t="n">
        <v>13960.25</v>
      </c>
    </row>
    <row r="1690" customFormat="false" ht="14.25" hidden="false" customHeight="false" outlineLevel="0" collapsed="false">
      <c r="A1690" s="34" t="s">
        <v>3832</v>
      </c>
      <c r="B1690" s="57" t="s">
        <v>3833</v>
      </c>
      <c r="C1690" s="58" t="s">
        <v>479</v>
      </c>
      <c r="D1690" s="36" t="n">
        <v>228695.55</v>
      </c>
      <c r="E1690" s="36" t="n">
        <v>63550.86</v>
      </c>
      <c r="F1690" s="36" t="n">
        <v>12165.95</v>
      </c>
    </row>
    <row r="1691" customFormat="false" ht="14.25" hidden="false" customHeight="false" outlineLevel="0" collapsed="false">
      <c r="A1691" s="34" t="s">
        <v>3834</v>
      </c>
      <c r="B1691" s="57" t="s">
        <v>3835</v>
      </c>
      <c r="C1691" s="58" t="s">
        <v>508</v>
      </c>
      <c r="D1691" s="36" t="n">
        <v>292149.21</v>
      </c>
      <c r="E1691" s="36" t="n">
        <v>69337.1</v>
      </c>
      <c r="F1691" s="36" t="n">
        <v>13002.61</v>
      </c>
    </row>
    <row r="1692" customFormat="false" ht="14.25" hidden="false" customHeight="false" outlineLevel="0" collapsed="false">
      <c r="A1692" s="34" t="s">
        <v>3836</v>
      </c>
      <c r="B1692" s="57" t="s">
        <v>3837</v>
      </c>
      <c r="C1692" s="58" t="s">
        <v>479</v>
      </c>
      <c r="D1692" s="36" t="n">
        <v>51766.5</v>
      </c>
      <c r="E1692" s="36" t="n">
        <v>18375.48</v>
      </c>
      <c r="F1692" s="36" t="n">
        <v>3439.33</v>
      </c>
    </row>
    <row r="1693" customFormat="false" ht="14.25" hidden="false" customHeight="false" outlineLevel="0" collapsed="false">
      <c r="A1693" s="34" t="s">
        <v>3838</v>
      </c>
      <c r="B1693" s="57" t="s">
        <v>3839</v>
      </c>
      <c r="C1693" s="58" t="s">
        <v>479</v>
      </c>
      <c r="D1693" s="36" t="n">
        <v>6711</v>
      </c>
      <c r="E1693" s="36" t="n">
        <v>4164.66</v>
      </c>
      <c r="F1693" s="36" t="n">
        <v>777.9</v>
      </c>
    </row>
    <row r="1694" customFormat="false" ht="14.25" hidden="false" customHeight="false" outlineLevel="0" collapsed="false">
      <c r="A1694" s="34" t="s">
        <v>3840</v>
      </c>
      <c r="B1694" s="57" t="s">
        <v>3841</v>
      </c>
      <c r="C1694" s="58" t="s">
        <v>479</v>
      </c>
      <c r="D1694" s="36" t="n">
        <v>17061.82</v>
      </c>
      <c r="E1694" s="36" t="n">
        <v>8800.05</v>
      </c>
      <c r="F1694" s="36" t="n">
        <v>1644.34</v>
      </c>
    </row>
    <row r="1695" customFormat="false" ht="14.25" hidden="false" customHeight="false" outlineLevel="0" collapsed="false">
      <c r="A1695" s="34" t="s">
        <v>3842</v>
      </c>
      <c r="B1695" s="57" t="s">
        <v>3843</v>
      </c>
      <c r="C1695" s="58" t="s">
        <v>479</v>
      </c>
      <c r="D1695" s="36" t="n">
        <v>1112</v>
      </c>
      <c r="E1695" s="36" t="n">
        <v>3314.98</v>
      </c>
      <c r="F1695" s="36" t="n">
        <v>618.58</v>
      </c>
    </row>
    <row r="1696" customFormat="false" ht="14.25" hidden="false" customHeight="false" outlineLevel="0" collapsed="false">
      <c r="A1696" s="34" t="s">
        <v>3844</v>
      </c>
      <c r="B1696" s="57" t="s">
        <v>3845</v>
      </c>
      <c r="C1696" s="58" t="s">
        <v>479</v>
      </c>
      <c r="D1696" s="36" t="n">
        <v>291221.96</v>
      </c>
      <c r="E1696" s="36" t="n">
        <v>114539.14</v>
      </c>
      <c r="F1696" s="36" t="n">
        <v>21048.72</v>
      </c>
    </row>
    <row r="1697" customFormat="false" ht="14.25" hidden="false" customHeight="false" outlineLevel="0" collapsed="false">
      <c r="A1697" s="34" t="s">
        <v>3846</v>
      </c>
      <c r="B1697" s="57" t="s">
        <v>3847</v>
      </c>
      <c r="C1697" s="58" t="s">
        <v>479</v>
      </c>
      <c r="D1697" s="36" t="n">
        <v>306098.66</v>
      </c>
      <c r="E1697" s="36" t="n">
        <v>1191957.32</v>
      </c>
      <c r="F1697" s="36" t="n">
        <v>419299.7</v>
      </c>
    </row>
    <row r="1698" customFormat="false" ht="14.25" hidden="false" customHeight="false" outlineLevel="0" collapsed="false">
      <c r="A1698" s="34" t="s">
        <v>3848</v>
      </c>
      <c r="B1698" s="57" t="s">
        <v>3849</v>
      </c>
      <c r="C1698" s="58" t="s">
        <v>479</v>
      </c>
      <c r="D1698" s="36" t="n">
        <v>344485.92</v>
      </c>
      <c r="E1698" s="36" t="n">
        <v>4581537.52</v>
      </c>
      <c r="F1698" s="36" t="n">
        <v>1600859.68</v>
      </c>
    </row>
    <row r="1699" customFormat="false" ht="14.25" hidden="false" customHeight="false" outlineLevel="0" collapsed="false">
      <c r="A1699" s="34" t="s">
        <v>3850</v>
      </c>
      <c r="B1699" s="57" t="s">
        <v>3851</v>
      </c>
      <c r="C1699" s="58" t="s">
        <v>479</v>
      </c>
      <c r="D1699" s="36" t="n">
        <v>6240.5</v>
      </c>
      <c r="E1699" s="36" t="n">
        <v>189390.05</v>
      </c>
      <c r="F1699" s="36" t="n">
        <v>26918.68</v>
      </c>
    </row>
    <row r="1700" customFormat="false" ht="14.25" hidden="false" customHeight="false" outlineLevel="0" collapsed="false">
      <c r="A1700" s="34" t="s">
        <v>3852</v>
      </c>
      <c r="B1700" s="57" t="s">
        <v>3853</v>
      </c>
      <c r="C1700" s="58" t="s">
        <v>479</v>
      </c>
      <c r="D1700" s="36" t="n">
        <v>626876.7</v>
      </c>
      <c r="E1700" s="36" t="n">
        <v>842536.29</v>
      </c>
      <c r="F1700" s="36" t="n">
        <v>295931.33</v>
      </c>
    </row>
    <row r="1701" customFormat="false" ht="14.25" hidden="false" customHeight="false" outlineLevel="0" collapsed="false">
      <c r="A1701" s="34" t="s">
        <v>3854</v>
      </c>
      <c r="B1701" s="57" t="s">
        <v>3855</v>
      </c>
      <c r="C1701" s="58" t="s">
        <v>479</v>
      </c>
      <c r="D1701" s="36" t="n">
        <v>803785</v>
      </c>
      <c r="E1701" s="36" t="n">
        <v>96124.2</v>
      </c>
      <c r="F1701" s="36" t="n">
        <v>23700.88</v>
      </c>
    </row>
    <row r="1702" customFormat="false" ht="14.25" hidden="false" customHeight="false" outlineLevel="0" collapsed="false">
      <c r="A1702" s="34" t="s">
        <v>3856</v>
      </c>
      <c r="B1702" s="57" t="s">
        <v>3857</v>
      </c>
      <c r="C1702" s="58" t="s">
        <v>479</v>
      </c>
      <c r="D1702" s="36" t="n">
        <v>53358</v>
      </c>
      <c r="E1702" s="36" t="n">
        <v>535755.65</v>
      </c>
      <c r="F1702" s="36" t="n">
        <v>156640.16</v>
      </c>
    </row>
    <row r="1703" customFormat="false" ht="14.25" hidden="false" customHeight="false" outlineLevel="0" collapsed="false">
      <c r="A1703" s="34" t="s">
        <v>3858</v>
      </c>
      <c r="B1703" s="57" t="s">
        <v>3857</v>
      </c>
      <c r="C1703" s="58" t="s">
        <v>479</v>
      </c>
      <c r="D1703" s="36" t="n">
        <v>80484</v>
      </c>
      <c r="E1703" s="36" t="n">
        <v>450922.28</v>
      </c>
      <c r="F1703" s="36" t="n">
        <v>137141.85</v>
      </c>
    </row>
    <row r="1704" customFormat="false" ht="14.25" hidden="false" customHeight="false" outlineLevel="0" collapsed="false">
      <c r="A1704" s="34" t="s">
        <v>3859</v>
      </c>
      <c r="B1704" s="57" t="s">
        <v>1632</v>
      </c>
      <c r="C1704" s="58" t="s">
        <v>479</v>
      </c>
      <c r="D1704" s="36" t="n">
        <v>13769</v>
      </c>
      <c r="E1704" s="36" t="n">
        <v>13517.81</v>
      </c>
      <c r="F1704" s="36" t="n">
        <v>4605.69</v>
      </c>
    </row>
    <row r="1705" customFormat="false" ht="14.25" hidden="false" customHeight="false" outlineLevel="0" collapsed="false">
      <c r="A1705" s="34" t="s">
        <v>3860</v>
      </c>
      <c r="B1705" s="57" t="s">
        <v>3861</v>
      </c>
      <c r="C1705" s="58" t="s">
        <v>479</v>
      </c>
      <c r="D1705" s="36" t="n">
        <v>4602.14</v>
      </c>
      <c r="E1705" s="36" t="n">
        <v>1626.14</v>
      </c>
      <c r="F1705" s="36" t="n">
        <v>549.31</v>
      </c>
    </row>
    <row r="1706" customFormat="false" ht="14.25" hidden="false" customHeight="false" outlineLevel="0" collapsed="false">
      <c r="A1706" s="34" t="s">
        <v>3862</v>
      </c>
      <c r="B1706" s="57" t="s">
        <v>3863</v>
      </c>
      <c r="C1706" s="58" t="s">
        <v>479</v>
      </c>
      <c r="D1706" s="36" t="n">
        <v>18111.22</v>
      </c>
      <c r="E1706" s="36" t="n">
        <v>6839.47</v>
      </c>
      <c r="F1706" s="36" t="n">
        <v>2425.91</v>
      </c>
    </row>
    <row r="1707" customFormat="false" ht="14.25" hidden="false" customHeight="false" outlineLevel="0" collapsed="false">
      <c r="A1707" s="34" t="s">
        <v>3864</v>
      </c>
      <c r="B1707" s="57" t="s">
        <v>3865</v>
      </c>
      <c r="C1707" s="58" t="s">
        <v>479</v>
      </c>
      <c r="D1707" s="36" t="n">
        <v>300</v>
      </c>
      <c r="E1707" s="36" t="n">
        <v>688.11</v>
      </c>
      <c r="F1707" s="36" t="n">
        <v>245.03</v>
      </c>
    </row>
    <row r="1708" customFormat="false" ht="14.25" hidden="false" customHeight="false" outlineLevel="0" collapsed="false">
      <c r="A1708" s="34" t="s">
        <v>3866</v>
      </c>
      <c r="B1708" s="57" t="s">
        <v>3867</v>
      </c>
      <c r="C1708" s="58" t="s">
        <v>479</v>
      </c>
      <c r="D1708" s="36" t="n">
        <v>4462</v>
      </c>
      <c r="E1708" s="36" t="n">
        <v>11071.05</v>
      </c>
      <c r="F1708" s="36" t="n">
        <v>3290.53</v>
      </c>
    </row>
    <row r="1709" customFormat="false" ht="14.25" hidden="false" customHeight="false" outlineLevel="0" collapsed="false">
      <c r="A1709" s="34" t="s">
        <v>3868</v>
      </c>
      <c r="B1709" s="57" t="s">
        <v>3869</v>
      </c>
      <c r="C1709" s="58" t="s">
        <v>479</v>
      </c>
      <c r="D1709" s="36" t="n">
        <v>2112</v>
      </c>
      <c r="E1709" s="36" t="n">
        <v>2124.62</v>
      </c>
      <c r="F1709" s="36" t="n">
        <v>628.29</v>
      </c>
    </row>
    <row r="1710" customFormat="false" ht="14.25" hidden="false" customHeight="false" outlineLevel="0" collapsed="false">
      <c r="A1710" s="34" t="s">
        <v>3870</v>
      </c>
      <c r="B1710" s="57" t="s">
        <v>3871</v>
      </c>
      <c r="C1710" s="58" t="s">
        <v>479</v>
      </c>
      <c r="D1710" s="36" t="n">
        <v>122520</v>
      </c>
      <c r="E1710" s="36" t="n">
        <v>25266.08</v>
      </c>
      <c r="F1710" s="36" t="n">
        <v>6147.7</v>
      </c>
    </row>
    <row r="1711" customFormat="false" ht="14.25" hidden="false" customHeight="false" outlineLevel="0" collapsed="false">
      <c r="A1711" s="34" t="s">
        <v>3872</v>
      </c>
      <c r="B1711" s="57" t="s">
        <v>3873</v>
      </c>
      <c r="C1711" s="58" t="s">
        <v>479</v>
      </c>
      <c r="D1711" s="36" t="n">
        <v>17851.56</v>
      </c>
      <c r="E1711" s="36" t="n">
        <v>4934.32</v>
      </c>
      <c r="F1711" s="36" t="n">
        <v>1882.6</v>
      </c>
    </row>
    <row r="1712" customFormat="false" ht="14.25" hidden="false" customHeight="false" outlineLevel="0" collapsed="false">
      <c r="A1712" s="34" t="s">
        <v>3874</v>
      </c>
      <c r="B1712" s="57" t="s">
        <v>3875</v>
      </c>
      <c r="C1712" s="58" t="s">
        <v>479</v>
      </c>
      <c r="D1712" s="36" t="n">
        <v>741</v>
      </c>
      <c r="E1712" s="36" t="n">
        <v>518.86</v>
      </c>
      <c r="F1712" s="36" t="n">
        <v>192.73</v>
      </c>
    </row>
    <row r="1713" customFormat="false" ht="14.25" hidden="false" customHeight="false" outlineLevel="0" collapsed="false">
      <c r="A1713" s="34" t="s">
        <v>3876</v>
      </c>
      <c r="B1713" s="57" t="s">
        <v>3877</v>
      </c>
      <c r="C1713" s="58" t="s">
        <v>479</v>
      </c>
      <c r="D1713" s="36" t="n">
        <v>1600090.72</v>
      </c>
      <c r="E1713" s="36" t="n">
        <v>645820.9</v>
      </c>
      <c r="F1713" s="36" t="n">
        <v>227738.27</v>
      </c>
    </row>
    <row r="1714" customFormat="false" ht="14.25" hidden="false" customHeight="false" outlineLevel="0" collapsed="false">
      <c r="A1714" s="34" t="s">
        <v>3878</v>
      </c>
      <c r="B1714" s="57" t="s">
        <v>3879</v>
      </c>
      <c r="C1714" s="58" t="s">
        <v>479</v>
      </c>
      <c r="D1714" s="36" t="n">
        <v>12732485.38</v>
      </c>
      <c r="E1714" s="36" t="n">
        <v>495844.25</v>
      </c>
      <c r="F1714" s="36" t="n">
        <v>174399.99</v>
      </c>
    </row>
    <row r="1715" customFormat="false" ht="14.25" hidden="false" customHeight="false" outlineLevel="0" collapsed="false">
      <c r="A1715" s="34" t="s">
        <v>3880</v>
      </c>
      <c r="B1715" s="57" t="s">
        <v>3881</v>
      </c>
      <c r="C1715" s="58" t="s">
        <v>479</v>
      </c>
      <c r="D1715" s="36" t="n">
        <v>1296868</v>
      </c>
      <c r="E1715" s="36" t="n">
        <v>98407.89</v>
      </c>
      <c r="F1715" s="36" t="n">
        <v>24123.54</v>
      </c>
    </row>
    <row r="1716" customFormat="false" ht="14.25" hidden="false" customHeight="false" outlineLevel="0" collapsed="false">
      <c r="A1716" s="34" t="s">
        <v>3882</v>
      </c>
      <c r="B1716" s="57" t="s">
        <v>3883</v>
      </c>
      <c r="C1716" s="58" t="s">
        <v>479</v>
      </c>
      <c r="D1716" s="36" t="n">
        <v>85805</v>
      </c>
      <c r="E1716" s="36" t="n">
        <v>45387.31</v>
      </c>
      <c r="F1716" s="36" t="n">
        <v>13402.73</v>
      </c>
    </row>
    <row r="1717" customFormat="false" ht="14.25" hidden="false" customHeight="false" outlineLevel="0" collapsed="false">
      <c r="A1717" s="34" t="s">
        <v>3884</v>
      </c>
      <c r="B1717" s="57" t="s">
        <v>3885</v>
      </c>
      <c r="C1717" s="58" t="s">
        <v>479</v>
      </c>
      <c r="D1717" s="36" t="n">
        <v>90288</v>
      </c>
      <c r="E1717" s="36" t="n">
        <v>10921.68</v>
      </c>
      <c r="F1717" s="36" t="n">
        <v>2638.68</v>
      </c>
    </row>
    <row r="1718" customFormat="false" ht="14.25" hidden="false" customHeight="false" outlineLevel="0" collapsed="false">
      <c r="A1718" s="34" t="s">
        <v>3886</v>
      </c>
      <c r="B1718" s="57" t="s">
        <v>3887</v>
      </c>
      <c r="C1718" s="58" t="s">
        <v>479</v>
      </c>
      <c r="D1718" s="36" t="n">
        <v>438577</v>
      </c>
      <c r="E1718" s="36" t="n">
        <v>102801.97</v>
      </c>
      <c r="F1718" s="36" t="n">
        <v>36576.81</v>
      </c>
    </row>
    <row r="1719" customFormat="false" ht="14.25" hidden="false" customHeight="false" outlineLevel="0" collapsed="false">
      <c r="A1719" s="34" t="s">
        <v>3888</v>
      </c>
      <c r="B1719" s="57" t="s">
        <v>3889</v>
      </c>
      <c r="C1719" s="58" t="s">
        <v>508</v>
      </c>
      <c r="D1719" s="36" t="n">
        <v>222305.71</v>
      </c>
      <c r="E1719" s="36" t="n">
        <v>135346.85</v>
      </c>
      <c r="F1719" s="36" t="n">
        <v>6.02</v>
      </c>
    </row>
    <row r="1720" customFormat="false" ht="14.25" hidden="false" customHeight="false" outlineLevel="0" collapsed="false">
      <c r="A1720" s="34" t="s">
        <v>3890</v>
      </c>
      <c r="B1720" s="57" t="s">
        <v>3891</v>
      </c>
      <c r="C1720" s="58" t="s">
        <v>508</v>
      </c>
      <c r="D1720" s="36" t="n">
        <v>151645.08</v>
      </c>
      <c r="E1720" s="36" t="n">
        <v>30435.44</v>
      </c>
      <c r="F1720" s="36" t="n">
        <v>6113</v>
      </c>
    </row>
    <row r="1721" customFormat="false" ht="14.25" hidden="false" customHeight="false" outlineLevel="0" collapsed="false">
      <c r="A1721" s="34" t="s">
        <v>3892</v>
      </c>
      <c r="B1721" s="57" t="s">
        <v>3893</v>
      </c>
      <c r="C1721" s="58" t="s">
        <v>479</v>
      </c>
      <c r="D1721" s="36" t="n">
        <v>21405671</v>
      </c>
      <c r="E1721" s="36" t="n">
        <v>190613.97</v>
      </c>
      <c r="F1721" s="36" t="n">
        <v>35654.52</v>
      </c>
    </row>
    <row r="1722" customFormat="false" ht="14.25" hidden="false" customHeight="false" outlineLevel="0" collapsed="false">
      <c r="A1722" s="34" t="s">
        <v>3894</v>
      </c>
      <c r="B1722" s="57" t="s">
        <v>3895</v>
      </c>
      <c r="C1722" s="58" t="s">
        <v>479</v>
      </c>
      <c r="D1722" s="36" t="n">
        <v>107268695</v>
      </c>
      <c r="E1722" s="36" t="n">
        <v>275806.24</v>
      </c>
      <c r="F1722" s="36" t="n">
        <v>84926.34</v>
      </c>
    </row>
    <row r="1723" customFormat="false" ht="14.25" hidden="false" customHeight="false" outlineLevel="0" collapsed="false">
      <c r="A1723" s="34" t="s">
        <v>3896</v>
      </c>
      <c r="B1723" s="57" t="s">
        <v>3897</v>
      </c>
      <c r="C1723" s="58" t="s">
        <v>479</v>
      </c>
      <c r="D1723" s="36" t="n">
        <v>48218149.35</v>
      </c>
      <c r="E1723" s="36" t="n">
        <v>113622.67</v>
      </c>
      <c r="F1723" s="36" t="n">
        <v>34974.19</v>
      </c>
    </row>
    <row r="1724" customFormat="false" ht="14.25" hidden="false" customHeight="false" outlineLevel="0" collapsed="false">
      <c r="A1724" s="34" t="s">
        <v>3898</v>
      </c>
      <c r="B1724" s="57" t="s">
        <v>3899</v>
      </c>
      <c r="C1724" s="58" t="s">
        <v>508</v>
      </c>
      <c r="D1724" s="36" t="n">
        <v>85837.48</v>
      </c>
      <c r="E1724" s="36" t="n">
        <v>12497.2</v>
      </c>
      <c r="F1724" s="36" t="n">
        <v>3166.73</v>
      </c>
    </row>
    <row r="1725" customFormat="false" ht="14.25" hidden="false" customHeight="false" outlineLevel="0" collapsed="false">
      <c r="A1725" s="34" t="s">
        <v>3900</v>
      </c>
      <c r="B1725" s="57" t="s">
        <v>3901</v>
      </c>
      <c r="C1725" s="58" t="s">
        <v>479</v>
      </c>
      <c r="D1725" s="36" t="n">
        <v>420819.15</v>
      </c>
      <c r="E1725" s="36" t="n">
        <v>69486.43</v>
      </c>
      <c r="F1725" s="36" t="n">
        <v>22532.14</v>
      </c>
    </row>
    <row r="1726" customFormat="false" ht="14.25" hidden="false" customHeight="false" outlineLevel="0" collapsed="false">
      <c r="A1726" s="34" t="s">
        <v>3902</v>
      </c>
      <c r="B1726" s="57" t="s">
        <v>3903</v>
      </c>
      <c r="C1726" s="58" t="s">
        <v>479</v>
      </c>
      <c r="D1726" s="36" t="n">
        <v>5534691.7</v>
      </c>
      <c r="E1726" s="36" t="n">
        <v>34689.41</v>
      </c>
      <c r="F1726" s="36" t="n">
        <v>8741.05</v>
      </c>
    </row>
    <row r="1727" customFormat="false" ht="14.25" hidden="false" customHeight="false" outlineLevel="0" collapsed="false">
      <c r="A1727" s="34" t="s">
        <v>3904</v>
      </c>
      <c r="B1727" s="57" t="s">
        <v>3905</v>
      </c>
      <c r="C1727" s="58" t="s">
        <v>479</v>
      </c>
      <c r="D1727" s="36" t="n">
        <v>25201036</v>
      </c>
      <c r="E1727" s="36" t="n">
        <v>589482.05</v>
      </c>
      <c r="F1727" s="36" t="n">
        <v>174532.2</v>
      </c>
    </row>
    <row r="1728" customFormat="false" ht="14.25" hidden="false" customHeight="false" outlineLevel="0" collapsed="false">
      <c r="A1728" s="34" t="s">
        <v>3906</v>
      </c>
      <c r="B1728" s="57" t="s">
        <v>3907</v>
      </c>
      <c r="C1728" s="58" t="s">
        <v>479</v>
      </c>
      <c r="D1728" s="36" t="n">
        <v>10860</v>
      </c>
      <c r="E1728" s="36" t="n">
        <v>504.78</v>
      </c>
      <c r="F1728" s="36" t="n">
        <v>128.07</v>
      </c>
    </row>
    <row r="1729" customFormat="false" ht="14.25" hidden="false" customHeight="false" outlineLevel="0" collapsed="false">
      <c r="A1729" s="34" t="s">
        <v>3908</v>
      </c>
      <c r="B1729" s="57" t="s">
        <v>3909</v>
      </c>
      <c r="C1729" s="58" t="s">
        <v>508</v>
      </c>
      <c r="D1729" s="36" t="n">
        <v>150799.74</v>
      </c>
      <c r="E1729" s="36" t="n">
        <v>18097.8</v>
      </c>
      <c r="F1729" s="36" t="n">
        <v>5945.06</v>
      </c>
    </row>
    <row r="1730" customFormat="false" ht="14.25" hidden="false" customHeight="false" outlineLevel="0" collapsed="false">
      <c r="A1730" s="34" t="s">
        <v>3910</v>
      </c>
      <c r="B1730" s="57" t="s">
        <v>3911</v>
      </c>
      <c r="C1730" s="58" t="s">
        <v>479</v>
      </c>
      <c r="D1730" s="36" t="n">
        <v>324078</v>
      </c>
      <c r="E1730" s="36" t="n">
        <v>62016.95</v>
      </c>
      <c r="F1730" s="36" t="n">
        <v>17522.09</v>
      </c>
    </row>
    <row r="1731" customFormat="false" ht="14.25" hidden="false" customHeight="false" outlineLevel="0" collapsed="false">
      <c r="A1731" s="34" t="s">
        <v>3912</v>
      </c>
      <c r="B1731" s="57" t="s">
        <v>3913</v>
      </c>
      <c r="C1731" s="58" t="s">
        <v>479</v>
      </c>
      <c r="D1731" s="36" t="n">
        <v>5376948.06</v>
      </c>
      <c r="E1731" s="36" t="n">
        <v>195236.11</v>
      </c>
      <c r="F1731" s="36" t="n">
        <v>58090.61</v>
      </c>
    </row>
    <row r="1732" customFormat="false" ht="14.25" hidden="false" customHeight="false" outlineLevel="0" collapsed="false">
      <c r="A1732" s="34" t="s">
        <v>3914</v>
      </c>
      <c r="B1732" s="57" t="s">
        <v>3915</v>
      </c>
      <c r="C1732" s="58" t="s">
        <v>479</v>
      </c>
      <c r="D1732" s="36" t="n">
        <v>88324.08</v>
      </c>
      <c r="E1732" s="36" t="n">
        <v>7984.61</v>
      </c>
      <c r="F1732" s="36" t="n">
        <v>2408.36</v>
      </c>
    </row>
    <row r="1733" customFormat="false" ht="14.25" hidden="false" customHeight="false" outlineLevel="0" collapsed="false">
      <c r="A1733" s="34" t="s">
        <v>3916</v>
      </c>
      <c r="B1733" s="57" t="s">
        <v>3917</v>
      </c>
      <c r="C1733" s="58" t="s">
        <v>3918</v>
      </c>
      <c r="D1733" s="36" t="n">
        <v>40</v>
      </c>
      <c r="E1733" s="36" t="n">
        <v>39.93</v>
      </c>
      <c r="F1733" s="36" t="n">
        <v>7.45</v>
      </c>
    </row>
    <row r="1734" customFormat="false" ht="14.25" hidden="false" customHeight="false" outlineLevel="0" collapsed="false">
      <c r="A1734" s="34" t="s">
        <v>3919</v>
      </c>
      <c r="B1734" s="57" t="s">
        <v>3920</v>
      </c>
      <c r="C1734" s="58" t="s">
        <v>508</v>
      </c>
      <c r="D1734" s="36" t="n">
        <v>150</v>
      </c>
      <c r="E1734" s="36" t="n">
        <v>14.13</v>
      </c>
      <c r="F1734" s="36" t="n">
        <v>7.65</v>
      </c>
    </row>
    <row r="1735" customFormat="false" ht="14.25" hidden="false" customHeight="false" outlineLevel="0" collapsed="false">
      <c r="A1735" s="34" t="s">
        <v>3921</v>
      </c>
      <c r="B1735" s="57" t="s">
        <v>3922</v>
      </c>
      <c r="C1735" s="58" t="s">
        <v>508</v>
      </c>
      <c r="D1735" s="36" t="n">
        <v>10</v>
      </c>
      <c r="E1735" s="36" t="n">
        <v>11.07</v>
      </c>
      <c r="F1735" s="36" t="n">
        <v>2.07</v>
      </c>
    </row>
    <row r="1736" customFormat="false" ht="14.25" hidden="false" customHeight="false" outlineLevel="0" collapsed="false">
      <c r="A1736" s="34" t="s">
        <v>3923</v>
      </c>
      <c r="B1736" s="57" t="s">
        <v>3924</v>
      </c>
      <c r="C1736" s="58" t="s">
        <v>3918</v>
      </c>
      <c r="D1736" s="36" t="n">
        <v>160</v>
      </c>
      <c r="E1736" s="36" t="n">
        <v>41.04</v>
      </c>
      <c r="F1736" s="36" t="n">
        <v>7.66</v>
      </c>
    </row>
    <row r="1737" customFormat="false" ht="14.25" hidden="false" customHeight="false" outlineLevel="0" collapsed="false">
      <c r="A1737" s="34" t="s">
        <v>3925</v>
      </c>
      <c r="B1737" s="57" t="s">
        <v>3926</v>
      </c>
      <c r="C1737" s="58" t="s">
        <v>3918</v>
      </c>
      <c r="D1737" s="36" t="n">
        <v>32.12</v>
      </c>
      <c r="E1737" s="36" t="n">
        <v>127.08</v>
      </c>
      <c r="F1737" s="36" t="n">
        <v>23.9</v>
      </c>
    </row>
    <row r="1738" customFormat="false" ht="14.25" hidden="false" customHeight="false" outlineLevel="0" collapsed="false">
      <c r="A1738" s="34" t="s">
        <v>3927</v>
      </c>
      <c r="B1738" s="57" t="s">
        <v>3928</v>
      </c>
      <c r="C1738" s="58" t="s">
        <v>3918</v>
      </c>
      <c r="D1738" s="36" t="n">
        <v>6.5</v>
      </c>
      <c r="E1738" s="36" t="n">
        <v>2.57</v>
      </c>
      <c r="F1738" s="36" t="n">
        <v>0.48</v>
      </c>
    </row>
    <row r="1739" customFormat="false" ht="14.25" hidden="false" customHeight="false" outlineLevel="0" collapsed="false">
      <c r="A1739" s="34" t="s">
        <v>3929</v>
      </c>
      <c r="B1739" s="57" t="s">
        <v>3930</v>
      </c>
      <c r="C1739" s="58" t="s">
        <v>3918</v>
      </c>
      <c r="D1739" s="36" t="n">
        <v>414.38</v>
      </c>
      <c r="E1739" s="36" t="n">
        <v>1031.16</v>
      </c>
      <c r="F1739" s="36" t="n">
        <v>192.65</v>
      </c>
    </row>
    <row r="1740" customFormat="false" ht="14.25" hidden="false" customHeight="false" outlineLevel="0" collapsed="false">
      <c r="A1740" s="34" t="s">
        <v>3931</v>
      </c>
      <c r="B1740" s="57" t="s">
        <v>3932</v>
      </c>
      <c r="C1740" s="58" t="s">
        <v>3918</v>
      </c>
      <c r="D1740" s="36" t="n">
        <v>504</v>
      </c>
      <c r="E1740" s="36" t="n">
        <v>581.84</v>
      </c>
      <c r="F1740" s="36" t="n">
        <v>108.58</v>
      </c>
    </row>
    <row r="1741" customFormat="false" ht="14.25" hidden="false" customHeight="false" outlineLevel="0" collapsed="false">
      <c r="A1741" s="34" t="s">
        <v>3933</v>
      </c>
      <c r="B1741" s="57" t="s">
        <v>3934</v>
      </c>
      <c r="C1741" s="58" t="s">
        <v>3918</v>
      </c>
      <c r="D1741" s="36" t="n">
        <v>146</v>
      </c>
      <c r="E1741" s="36" t="n">
        <v>43.21</v>
      </c>
      <c r="F1741" s="36" t="n">
        <v>8.13</v>
      </c>
    </row>
    <row r="1742" customFormat="false" ht="14.25" hidden="false" customHeight="false" outlineLevel="0" collapsed="false">
      <c r="A1742" s="34" t="s">
        <v>3935</v>
      </c>
      <c r="B1742" s="57" t="s">
        <v>3936</v>
      </c>
      <c r="C1742" s="58" t="s">
        <v>3918</v>
      </c>
      <c r="D1742" s="36" t="n">
        <v>2128</v>
      </c>
      <c r="E1742" s="36" t="n">
        <v>156.39</v>
      </c>
      <c r="F1742" s="36" t="n">
        <v>29.79</v>
      </c>
    </row>
    <row r="1743" customFormat="false" ht="14.25" hidden="false" customHeight="false" outlineLevel="0" collapsed="false">
      <c r="A1743" s="34" t="s">
        <v>3937</v>
      </c>
      <c r="B1743" s="57" t="s">
        <v>3938</v>
      </c>
      <c r="C1743" s="58" t="s">
        <v>3918</v>
      </c>
      <c r="D1743" s="36" t="n">
        <v>5000</v>
      </c>
      <c r="E1743" s="36" t="n">
        <v>126.01</v>
      </c>
      <c r="F1743" s="36" t="n">
        <v>23.57</v>
      </c>
    </row>
    <row r="1744" customFormat="false" ht="14.25" hidden="false" customHeight="false" outlineLevel="0" collapsed="false">
      <c r="A1744" s="34" t="s">
        <v>3939</v>
      </c>
      <c r="B1744" s="57" t="s">
        <v>3940</v>
      </c>
      <c r="C1744" s="58" t="s">
        <v>3918</v>
      </c>
      <c r="D1744" s="36" t="n">
        <v>202461.5</v>
      </c>
      <c r="E1744" s="36" t="n">
        <v>4834.96</v>
      </c>
      <c r="F1744" s="36" t="n">
        <v>908.37</v>
      </c>
    </row>
    <row r="1745" customFormat="false" ht="14.25" hidden="false" customHeight="false" outlineLevel="0" collapsed="false">
      <c r="A1745" s="34" t="s">
        <v>3941</v>
      </c>
      <c r="B1745" s="57" t="s">
        <v>3942</v>
      </c>
      <c r="C1745" s="58" t="s">
        <v>508</v>
      </c>
      <c r="D1745" s="36" t="n">
        <v>20291</v>
      </c>
      <c r="E1745" s="36" t="n">
        <v>2365.04</v>
      </c>
      <c r="F1745" s="36" t="n">
        <v>775.89</v>
      </c>
    </row>
    <row r="1746" customFormat="false" ht="14.25" hidden="false" customHeight="false" outlineLevel="0" collapsed="false">
      <c r="A1746" s="34" t="s">
        <v>3943</v>
      </c>
      <c r="B1746" s="57" t="s">
        <v>3944</v>
      </c>
      <c r="C1746" s="58" t="s">
        <v>508</v>
      </c>
      <c r="D1746" s="36" t="n">
        <v>10.28</v>
      </c>
      <c r="E1746" s="36" t="n">
        <v>52.05</v>
      </c>
      <c r="F1746" s="36" t="n">
        <v>9.77</v>
      </c>
    </row>
    <row r="1747" customFormat="false" ht="14.25" hidden="false" customHeight="false" outlineLevel="0" collapsed="false">
      <c r="A1747" s="34" t="s">
        <v>3945</v>
      </c>
      <c r="B1747" s="57" t="s">
        <v>3946</v>
      </c>
      <c r="C1747" s="58" t="s">
        <v>508</v>
      </c>
      <c r="D1747" s="36" t="n">
        <v>15496.3</v>
      </c>
      <c r="E1747" s="36" t="n">
        <v>9297.19</v>
      </c>
      <c r="F1747" s="36" t="n">
        <v>1738.39</v>
      </c>
    </row>
    <row r="1748" customFormat="false" ht="14.25" hidden="false" customHeight="false" outlineLevel="0" collapsed="false">
      <c r="A1748" s="34" t="s">
        <v>3947</v>
      </c>
      <c r="B1748" s="57" t="s">
        <v>3948</v>
      </c>
      <c r="C1748" s="58" t="s">
        <v>508</v>
      </c>
      <c r="D1748" s="36" t="n">
        <v>317.7</v>
      </c>
      <c r="E1748" s="36" t="n">
        <v>7428.04</v>
      </c>
      <c r="F1748" s="36" t="n">
        <v>3.55</v>
      </c>
    </row>
    <row r="1749" customFormat="false" ht="14.25" hidden="false" customHeight="false" outlineLevel="0" collapsed="false">
      <c r="A1749" s="34" t="s">
        <v>3949</v>
      </c>
      <c r="B1749" s="57" t="s">
        <v>3950</v>
      </c>
      <c r="C1749" s="58" t="s">
        <v>508</v>
      </c>
      <c r="D1749" s="36" t="n">
        <v>3630</v>
      </c>
      <c r="E1749" s="36" t="n">
        <v>4023.91</v>
      </c>
      <c r="F1749" s="36" t="n">
        <v>752.19</v>
      </c>
    </row>
    <row r="1750" customFormat="false" ht="14.25" hidden="false" customHeight="false" outlineLevel="0" collapsed="false">
      <c r="A1750" s="34" t="s">
        <v>3951</v>
      </c>
      <c r="B1750" s="57" t="s">
        <v>3952</v>
      </c>
      <c r="C1750" s="58" t="s">
        <v>508</v>
      </c>
      <c r="D1750" s="36" t="n">
        <v>50224</v>
      </c>
      <c r="E1750" s="36" t="n">
        <v>14744.79</v>
      </c>
      <c r="F1750" s="36" t="n">
        <v>2850.45</v>
      </c>
    </row>
    <row r="1751" customFormat="false" ht="14.25" hidden="false" customHeight="false" outlineLevel="0" collapsed="false">
      <c r="A1751" s="34" t="s">
        <v>3953</v>
      </c>
      <c r="B1751" s="57" t="s">
        <v>3954</v>
      </c>
      <c r="C1751" s="58" t="s">
        <v>508</v>
      </c>
      <c r="D1751" s="36" t="n">
        <v>12458.03</v>
      </c>
      <c r="E1751" s="36" t="n">
        <v>4174.66</v>
      </c>
      <c r="F1751" s="36" t="n">
        <v>791.53</v>
      </c>
    </row>
    <row r="1752" customFormat="false" ht="14.25" hidden="false" customHeight="false" outlineLevel="0" collapsed="false">
      <c r="A1752" s="34" t="s">
        <v>3955</v>
      </c>
      <c r="B1752" s="57" t="s">
        <v>3956</v>
      </c>
      <c r="C1752" s="58" t="s">
        <v>508</v>
      </c>
      <c r="D1752" s="36" t="n">
        <v>40358.01</v>
      </c>
      <c r="E1752" s="36" t="n">
        <v>10837.53</v>
      </c>
      <c r="F1752" s="36" t="n">
        <v>2058.28</v>
      </c>
    </row>
    <row r="1753" customFormat="false" ht="14.25" hidden="false" customHeight="false" outlineLevel="0" collapsed="false">
      <c r="A1753" s="34" t="s">
        <v>3957</v>
      </c>
      <c r="B1753" s="57" t="s">
        <v>3958</v>
      </c>
      <c r="C1753" s="58" t="s">
        <v>508</v>
      </c>
      <c r="D1753" s="36" t="n">
        <v>30586</v>
      </c>
      <c r="E1753" s="36" t="n">
        <v>9055.11</v>
      </c>
      <c r="F1753" s="36" t="n">
        <v>1695.48</v>
      </c>
    </row>
    <row r="1754" customFormat="false" ht="14.25" hidden="false" customHeight="false" outlineLevel="0" collapsed="false">
      <c r="A1754" s="34" t="s">
        <v>3959</v>
      </c>
      <c r="B1754" s="57" t="s">
        <v>3960</v>
      </c>
      <c r="C1754" s="58" t="s">
        <v>508</v>
      </c>
      <c r="D1754" s="36" t="n">
        <v>9095.7</v>
      </c>
      <c r="E1754" s="36" t="n">
        <v>1002.61</v>
      </c>
      <c r="F1754" s="36" t="n">
        <v>304</v>
      </c>
    </row>
    <row r="1755" customFormat="false" ht="14.25" hidden="false" customHeight="false" outlineLevel="0" collapsed="false">
      <c r="A1755" s="34" t="s">
        <v>3961</v>
      </c>
      <c r="B1755" s="57" t="s">
        <v>3962</v>
      </c>
      <c r="C1755" s="58" t="s">
        <v>479</v>
      </c>
      <c r="D1755" s="36" t="n">
        <v>42331.88</v>
      </c>
      <c r="E1755" s="36" t="n">
        <v>5517.5</v>
      </c>
      <c r="F1755" s="36" t="n">
        <v>2214.14</v>
      </c>
    </row>
    <row r="1756" customFormat="false" ht="14.25" hidden="false" customHeight="false" outlineLevel="0" collapsed="false">
      <c r="A1756" s="34" t="s">
        <v>3963</v>
      </c>
      <c r="B1756" s="57" t="s">
        <v>3964</v>
      </c>
      <c r="C1756" s="58" t="s">
        <v>479</v>
      </c>
      <c r="D1756" s="36" t="n">
        <v>253041</v>
      </c>
      <c r="E1756" s="36" t="n">
        <v>284434.32</v>
      </c>
      <c r="F1756" s="36" t="n">
        <v>65202.39</v>
      </c>
    </row>
    <row r="1757" customFormat="false" ht="14.25" hidden="false" customHeight="false" outlineLevel="0" collapsed="false">
      <c r="A1757" s="34" t="s">
        <v>3965</v>
      </c>
      <c r="B1757" s="57" t="s">
        <v>3966</v>
      </c>
      <c r="C1757" s="58" t="s">
        <v>479</v>
      </c>
      <c r="D1757" s="36" t="n">
        <v>1082811.64</v>
      </c>
      <c r="E1757" s="36" t="n">
        <v>225646.41</v>
      </c>
      <c r="F1757" s="36" t="n">
        <v>82612.41</v>
      </c>
    </row>
    <row r="1758" customFormat="false" ht="14.25" hidden="false" customHeight="false" outlineLevel="0" collapsed="false">
      <c r="A1758" s="34" t="s">
        <v>3967</v>
      </c>
      <c r="B1758" s="57" t="s">
        <v>3968</v>
      </c>
      <c r="C1758" s="58" t="s">
        <v>479</v>
      </c>
      <c r="D1758" s="36" t="n">
        <v>210969.5</v>
      </c>
      <c r="E1758" s="36" t="n">
        <v>23656.27</v>
      </c>
      <c r="F1758" s="36" t="n">
        <v>9500.93</v>
      </c>
    </row>
    <row r="1759" customFormat="false" ht="14.25" hidden="false" customHeight="false" outlineLevel="0" collapsed="false">
      <c r="A1759" s="34" t="s">
        <v>3969</v>
      </c>
      <c r="B1759" s="57" t="s">
        <v>3970</v>
      </c>
      <c r="C1759" s="58" t="s">
        <v>479</v>
      </c>
      <c r="D1759" s="36" t="n">
        <v>4460186</v>
      </c>
      <c r="E1759" s="36" t="n">
        <v>488755.07</v>
      </c>
      <c r="F1759" s="36" t="n">
        <v>189727.94</v>
      </c>
    </row>
    <row r="1760" customFormat="false" ht="14.25" hidden="false" customHeight="false" outlineLevel="0" collapsed="false">
      <c r="A1760" s="34" t="s">
        <v>3971</v>
      </c>
      <c r="B1760" s="57" t="s">
        <v>3972</v>
      </c>
      <c r="C1760" s="58" t="s">
        <v>479</v>
      </c>
      <c r="D1760" s="36" t="n">
        <v>3696075.82</v>
      </c>
      <c r="E1760" s="36" t="n">
        <v>326090.98</v>
      </c>
      <c r="F1760" s="36" t="n">
        <v>129580.47</v>
      </c>
    </row>
    <row r="1761" customFormat="false" ht="14.25" hidden="false" customHeight="false" outlineLevel="0" collapsed="false">
      <c r="A1761" s="34" t="s">
        <v>3973</v>
      </c>
      <c r="B1761" s="57" t="s">
        <v>3974</v>
      </c>
      <c r="C1761" s="58" t="s">
        <v>479</v>
      </c>
      <c r="D1761" s="36" t="n">
        <v>200018.42</v>
      </c>
      <c r="E1761" s="36" t="n">
        <v>30341.79</v>
      </c>
      <c r="F1761" s="36" t="n">
        <v>11371.1</v>
      </c>
    </row>
    <row r="1762" customFormat="false" ht="14.25" hidden="false" customHeight="false" outlineLevel="0" collapsed="false">
      <c r="A1762" s="34" t="s">
        <v>3975</v>
      </c>
      <c r="B1762" s="57" t="s">
        <v>3976</v>
      </c>
      <c r="C1762" s="58" t="s">
        <v>479</v>
      </c>
      <c r="D1762" s="36" t="n">
        <v>1333977.5</v>
      </c>
      <c r="E1762" s="36" t="n">
        <v>25301.97</v>
      </c>
      <c r="F1762" s="36" t="n">
        <v>10143.12</v>
      </c>
    </row>
    <row r="1763" customFormat="false" ht="14.25" hidden="false" customHeight="false" outlineLevel="0" collapsed="false">
      <c r="A1763" s="34" t="s">
        <v>3977</v>
      </c>
      <c r="B1763" s="57" t="s">
        <v>3978</v>
      </c>
      <c r="C1763" s="58" t="s">
        <v>479</v>
      </c>
      <c r="D1763" s="36" t="n">
        <v>671126</v>
      </c>
      <c r="E1763" s="36" t="n">
        <v>42732.17</v>
      </c>
      <c r="F1763" s="36" t="n">
        <v>16980.21</v>
      </c>
    </row>
    <row r="1764" customFormat="false" ht="14.25" hidden="false" customHeight="false" outlineLevel="0" collapsed="false">
      <c r="A1764" s="34" t="s">
        <v>3979</v>
      </c>
      <c r="B1764" s="57" t="s">
        <v>3980</v>
      </c>
      <c r="C1764" s="58" t="s">
        <v>479</v>
      </c>
      <c r="D1764" s="36" t="n">
        <v>109294.6</v>
      </c>
      <c r="E1764" s="36" t="n">
        <v>4752.58</v>
      </c>
      <c r="F1764" s="36" t="n">
        <v>1812.19</v>
      </c>
    </row>
    <row r="1765" customFormat="false" ht="14.25" hidden="false" customHeight="false" outlineLevel="0" collapsed="false">
      <c r="A1765" s="34" t="s">
        <v>3981</v>
      </c>
      <c r="B1765" s="57" t="s">
        <v>3982</v>
      </c>
      <c r="C1765" s="58" t="s">
        <v>479</v>
      </c>
      <c r="D1765" s="36" t="n">
        <v>83882</v>
      </c>
      <c r="E1765" s="36" t="n">
        <v>32760.96</v>
      </c>
      <c r="F1765" s="36" t="n">
        <v>10226.12</v>
      </c>
    </row>
    <row r="1766" customFormat="false" ht="14.25" hidden="false" customHeight="false" outlineLevel="0" collapsed="false">
      <c r="A1766" s="34" t="s">
        <v>3983</v>
      </c>
      <c r="B1766" s="57" t="s">
        <v>3984</v>
      </c>
      <c r="C1766" s="58" t="s">
        <v>479</v>
      </c>
      <c r="D1766" s="36" t="n">
        <v>954814</v>
      </c>
      <c r="E1766" s="36" t="n">
        <v>65567.9</v>
      </c>
      <c r="F1766" s="36" t="n">
        <v>25284.04</v>
      </c>
    </row>
    <row r="1767" customFormat="false" ht="14.25" hidden="false" customHeight="false" outlineLevel="0" collapsed="false">
      <c r="A1767" s="34" t="s">
        <v>3985</v>
      </c>
      <c r="B1767" s="57" t="s">
        <v>3986</v>
      </c>
      <c r="C1767" s="58" t="s">
        <v>508</v>
      </c>
      <c r="D1767" s="36" t="n">
        <v>7610.05</v>
      </c>
      <c r="E1767" s="36" t="n">
        <v>3855.21</v>
      </c>
      <c r="F1767" s="36" t="n">
        <v>1081.4</v>
      </c>
    </row>
    <row r="1768" customFormat="false" ht="14.25" hidden="false" customHeight="false" outlineLevel="0" collapsed="false">
      <c r="A1768" s="34" t="s">
        <v>3987</v>
      </c>
      <c r="B1768" s="57" t="s">
        <v>3988</v>
      </c>
      <c r="C1768" s="58" t="s">
        <v>479</v>
      </c>
      <c r="D1768" s="36" t="n">
        <v>102405.4</v>
      </c>
      <c r="E1768" s="36" t="n">
        <v>7914.86</v>
      </c>
      <c r="F1768" s="36" t="n">
        <v>2282.57</v>
      </c>
    </row>
    <row r="1769" customFormat="false" ht="14.25" hidden="false" customHeight="false" outlineLevel="0" collapsed="false">
      <c r="A1769" s="34" t="s">
        <v>3989</v>
      </c>
      <c r="B1769" s="57" t="s">
        <v>3990</v>
      </c>
      <c r="C1769" s="58" t="s">
        <v>479</v>
      </c>
      <c r="D1769" s="36" t="n">
        <v>870865.5</v>
      </c>
      <c r="E1769" s="36" t="n">
        <v>37816.73</v>
      </c>
      <c r="F1769" s="36" t="n">
        <v>11780.07</v>
      </c>
    </row>
    <row r="1770" customFormat="false" ht="14.25" hidden="false" customHeight="false" outlineLevel="0" collapsed="false">
      <c r="A1770" s="34" t="s">
        <v>3991</v>
      </c>
      <c r="B1770" s="57" t="s">
        <v>3992</v>
      </c>
      <c r="C1770" s="58" t="s">
        <v>479</v>
      </c>
      <c r="D1770" s="36" t="n">
        <v>5091110.3</v>
      </c>
      <c r="E1770" s="36" t="n">
        <v>205758.13</v>
      </c>
      <c r="F1770" s="36" t="n">
        <v>69084.09</v>
      </c>
    </row>
    <row r="1771" customFormat="false" ht="14.25" hidden="false" customHeight="false" outlineLevel="0" collapsed="false">
      <c r="A1771" s="34" t="s">
        <v>3993</v>
      </c>
      <c r="B1771" s="57" t="s">
        <v>3994</v>
      </c>
      <c r="C1771" s="58" t="s">
        <v>479</v>
      </c>
      <c r="D1771" s="36" t="n">
        <v>81997.1</v>
      </c>
      <c r="E1771" s="36" t="n">
        <v>4262.19</v>
      </c>
      <c r="F1771" s="36" t="n">
        <v>902.57</v>
      </c>
    </row>
    <row r="1772" customFormat="false" ht="14.25" hidden="false" customHeight="false" outlineLevel="0" collapsed="false">
      <c r="A1772" s="34" t="s">
        <v>3995</v>
      </c>
      <c r="B1772" s="57" t="s">
        <v>3996</v>
      </c>
      <c r="C1772" s="58" t="s">
        <v>479</v>
      </c>
      <c r="D1772" s="36" t="n">
        <v>427588.76</v>
      </c>
      <c r="E1772" s="36" t="n">
        <v>8924.46</v>
      </c>
      <c r="F1772" s="36" t="n">
        <v>2669.02</v>
      </c>
    </row>
    <row r="1773" customFormat="false" ht="14.25" hidden="false" customHeight="false" outlineLevel="0" collapsed="false">
      <c r="A1773" s="34" t="s">
        <v>3997</v>
      </c>
      <c r="B1773" s="57" t="s">
        <v>3998</v>
      </c>
      <c r="C1773" s="58" t="s">
        <v>508</v>
      </c>
      <c r="D1773" s="36" t="n">
        <v>26</v>
      </c>
      <c r="E1773" s="36" t="n">
        <v>44.52</v>
      </c>
      <c r="F1773" s="36" t="n">
        <v>13.84</v>
      </c>
    </row>
    <row r="1774" customFormat="false" ht="14.25" hidden="false" customHeight="false" outlineLevel="0" collapsed="false">
      <c r="A1774" s="34" t="s">
        <v>3999</v>
      </c>
      <c r="B1774" s="57" t="s">
        <v>4000</v>
      </c>
      <c r="C1774" s="58" t="s">
        <v>508</v>
      </c>
      <c r="D1774" s="36" t="n">
        <v>355</v>
      </c>
      <c r="E1774" s="36" t="n">
        <v>435.81</v>
      </c>
      <c r="F1774" s="36" t="n">
        <v>81.34</v>
      </c>
    </row>
    <row r="1775" customFormat="false" ht="14.25" hidden="false" customHeight="false" outlineLevel="0" collapsed="false">
      <c r="A1775" s="34" t="s">
        <v>4001</v>
      </c>
      <c r="B1775" s="57" t="s">
        <v>4002</v>
      </c>
      <c r="C1775" s="58" t="s">
        <v>508</v>
      </c>
      <c r="D1775" s="36" t="n">
        <v>8</v>
      </c>
      <c r="E1775" s="36" t="n">
        <v>153.68</v>
      </c>
      <c r="F1775" s="36" t="n">
        <v>37.35</v>
      </c>
    </row>
    <row r="1776" customFormat="false" ht="14.25" hidden="false" customHeight="false" outlineLevel="0" collapsed="false">
      <c r="A1776" s="34" t="s">
        <v>4003</v>
      </c>
      <c r="B1776" s="57" t="s">
        <v>4004</v>
      </c>
      <c r="C1776" s="58" t="s">
        <v>508</v>
      </c>
      <c r="D1776" s="36" t="n">
        <v>3.74</v>
      </c>
      <c r="E1776" s="36" t="n">
        <v>26.27</v>
      </c>
      <c r="F1776" s="36" t="n">
        <v>6.45</v>
      </c>
    </row>
    <row r="1777" customFormat="false" ht="14.25" hidden="false" customHeight="false" outlineLevel="0" collapsed="false">
      <c r="A1777" s="34" t="s">
        <v>4005</v>
      </c>
      <c r="B1777" s="57" t="s">
        <v>4006</v>
      </c>
      <c r="C1777" s="58" t="s">
        <v>508</v>
      </c>
      <c r="D1777" s="36" t="n">
        <v>8642.18</v>
      </c>
      <c r="E1777" s="36" t="n">
        <v>12308.95</v>
      </c>
      <c r="F1777" s="36" t="n">
        <v>2991.16</v>
      </c>
    </row>
    <row r="1778" customFormat="false" ht="14.25" hidden="false" customHeight="false" outlineLevel="0" collapsed="false">
      <c r="A1778" s="34" t="s">
        <v>4007</v>
      </c>
      <c r="B1778" s="57" t="s">
        <v>4008</v>
      </c>
      <c r="C1778" s="58" t="s">
        <v>508</v>
      </c>
      <c r="D1778" s="36" t="n">
        <v>1799.32</v>
      </c>
      <c r="E1778" s="36" t="n">
        <v>1176.65</v>
      </c>
      <c r="F1778" s="36" t="n">
        <v>286</v>
      </c>
    </row>
    <row r="1779" customFormat="false" ht="14.25" hidden="false" customHeight="false" outlineLevel="0" collapsed="false">
      <c r="A1779" s="34" t="s">
        <v>4009</v>
      </c>
      <c r="B1779" s="57" t="s">
        <v>4010</v>
      </c>
      <c r="C1779" s="58" t="s">
        <v>508</v>
      </c>
      <c r="D1779" s="36" t="n">
        <v>9</v>
      </c>
      <c r="E1779" s="36" t="n">
        <v>16.76</v>
      </c>
      <c r="F1779" s="36" t="n">
        <v>5.09</v>
      </c>
    </row>
    <row r="1780" customFormat="false" ht="14.25" hidden="false" customHeight="false" outlineLevel="0" collapsed="false">
      <c r="A1780" s="34" t="s">
        <v>4011</v>
      </c>
      <c r="B1780" s="57" t="s">
        <v>4012</v>
      </c>
      <c r="C1780" s="58" t="s">
        <v>508</v>
      </c>
      <c r="D1780" s="36" t="n">
        <v>300</v>
      </c>
      <c r="E1780" s="36" t="n">
        <v>15.2</v>
      </c>
      <c r="F1780" s="36" t="n">
        <v>0.76</v>
      </c>
    </row>
    <row r="1781" customFormat="false" ht="14.25" hidden="false" customHeight="false" outlineLevel="0" collapsed="false">
      <c r="A1781" s="34" t="s">
        <v>4013</v>
      </c>
      <c r="B1781" s="57" t="s">
        <v>4014</v>
      </c>
      <c r="C1781" s="58" t="s">
        <v>508</v>
      </c>
      <c r="D1781" s="36" t="n">
        <v>304</v>
      </c>
      <c r="E1781" s="36" t="n">
        <v>56.42</v>
      </c>
      <c r="F1781" s="36" t="n">
        <v>22.33</v>
      </c>
    </row>
    <row r="1782" customFormat="false" ht="14.25" hidden="false" customHeight="false" outlineLevel="0" collapsed="false">
      <c r="A1782" s="34" t="s">
        <v>4015</v>
      </c>
      <c r="B1782" s="57" t="s">
        <v>4016</v>
      </c>
      <c r="C1782" s="58" t="s">
        <v>508</v>
      </c>
      <c r="D1782" s="36" t="n">
        <v>29335</v>
      </c>
      <c r="E1782" s="36" t="n">
        <v>219.44</v>
      </c>
      <c r="F1782" s="36" t="n">
        <v>41</v>
      </c>
    </row>
    <row r="1783" customFormat="false" ht="14.25" hidden="false" customHeight="false" outlineLevel="0" collapsed="false">
      <c r="A1783" s="34" t="s">
        <v>4017</v>
      </c>
      <c r="B1783" s="57" t="s">
        <v>4018</v>
      </c>
      <c r="C1783" s="58" t="s">
        <v>508</v>
      </c>
      <c r="D1783" s="36" t="n">
        <v>1874</v>
      </c>
      <c r="E1783" s="36" t="n">
        <v>65.89</v>
      </c>
      <c r="F1783" s="36" t="n">
        <v>12.35</v>
      </c>
    </row>
    <row r="1784" customFormat="false" ht="14.25" hidden="false" customHeight="false" outlineLevel="0" collapsed="false">
      <c r="A1784" s="34" t="s">
        <v>4019</v>
      </c>
      <c r="B1784" s="57" t="s">
        <v>4020</v>
      </c>
      <c r="C1784" s="58" t="s">
        <v>508</v>
      </c>
      <c r="D1784" s="36" t="n">
        <v>283369646.1</v>
      </c>
      <c r="E1784" s="36" t="n">
        <v>160210.33</v>
      </c>
      <c r="F1784" s="36" t="n">
        <v>30508.51</v>
      </c>
    </row>
    <row r="1785" customFormat="false" ht="14.25" hidden="false" customHeight="false" outlineLevel="0" collapsed="false">
      <c r="A1785" s="34" t="s">
        <v>4021</v>
      </c>
      <c r="B1785" s="57" t="s">
        <v>4022</v>
      </c>
      <c r="C1785" s="58" t="s">
        <v>508</v>
      </c>
      <c r="D1785" s="36" t="n">
        <v>587</v>
      </c>
      <c r="E1785" s="36" t="n">
        <v>76.6</v>
      </c>
      <c r="F1785" s="36" t="n">
        <v>11.49</v>
      </c>
    </row>
    <row r="1786" customFormat="false" ht="14.25" hidden="false" customHeight="false" outlineLevel="0" collapsed="false">
      <c r="A1786" s="34" t="s">
        <v>4023</v>
      </c>
      <c r="B1786" s="57" t="s">
        <v>4024</v>
      </c>
      <c r="C1786" s="58" t="s">
        <v>508</v>
      </c>
      <c r="D1786" s="36" t="n">
        <v>1217456.5</v>
      </c>
      <c r="E1786" s="36" t="n">
        <v>21791.21</v>
      </c>
      <c r="F1786" s="36" t="n">
        <v>799.57</v>
      </c>
    </row>
    <row r="1787" customFormat="false" ht="14.25" hidden="false" customHeight="false" outlineLevel="0" collapsed="false">
      <c r="A1787" s="34" t="s">
        <v>4025</v>
      </c>
      <c r="B1787" s="57" t="s">
        <v>4026</v>
      </c>
      <c r="C1787" s="58" t="s">
        <v>1767</v>
      </c>
      <c r="D1787" s="36" t="n">
        <v>26</v>
      </c>
      <c r="E1787" s="36" t="n">
        <v>6.7</v>
      </c>
      <c r="F1787" s="36" t="n">
        <v>1.51</v>
      </c>
    </row>
    <row r="1788" customFormat="false" ht="14.25" hidden="false" customHeight="false" outlineLevel="0" collapsed="false">
      <c r="A1788" s="34" t="s">
        <v>4027</v>
      </c>
      <c r="B1788" s="57" t="s">
        <v>4028</v>
      </c>
      <c r="C1788" s="58" t="s">
        <v>1767</v>
      </c>
      <c r="D1788" s="36" t="n">
        <v>10</v>
      </c>
      <c r="E1788" s="36" t="n">
        <v>1.11</v>
      </c>
      <c r="F1788" s="36" t="n">
        <v>0.21</v>
      </c>
    </row>
    <row r="1789" customFormat="false" ht="14.25" hidden="false" customHeight="false" outlineLevel="0" collapsed="false">
      <c r="A1789" s="34" t="s">
        <v>4029</v>
      </c>
      <c r="B1789" s="57" t="s">
        <v>4030</v>
      </c>
      <c r="C1789" s="58" t="s">
        <v>1767</v>
      </c>
      <c r="D1789" s="36" t="n">
        <v>30</v>
      </c>
      <c r="E1789" s="36" t="n">
        <v>6.19</v>
      </c>
      <c r="F1789" s="36" t="n">
        <v>1.16</v>
      </c>
    </row>
    <row r="1790" customFormat="false" ht="14.25" hidden="false" customHeight="false" outlineLevel="0" collapsed="false">
      <c r="A1790" s="34" t="s">
        <v>4031</v>
      </c>
      <c r="B1790" s="57" t="s">
        <v>4032</v>
      </c>
      <c r="C1790" s="58" t="s">
        <v>1767</v>
      </c>
      <c r="D1790" s="36" t="n">
        <v>758.87</v>
      </c>
      <c r="E1790" s="36" t="n">
        <v>53079.91</v>
      </c>
      <c r="F1790" s="36" t="n">
        <v>9900.06</v>
      </c>
    </row>
    <row r="1791" customFormat="false" ht="14.25" hidden="false" customHeight="false" outlineLevel="0" collapsed="false">
      <c r="A1791" s="34" t="s">
        <v>4033</v>
      </c>
      <c r="B1791" s="57" t="s">
        <v>4032</v>
      </c>
      <c r="C1791" s="58" t="s">
        <v>1767</v>
      </c>
      <c r="D1791" s="36" t="n">
        <v>206829.7</v>
      </c>
      <c r="E1791" s="36" t="n">
        <v>2575.61</v>
      </c>
      <c r="F1791" s="36" t="n">
        <v>491.34</v>
      </c>
    </row>
    <row r="1792" customFormat="false" ht="14.25" hidden="false" customHeight="false" outlineLevel="0" collapsed="false">
      <c r="A1792" s="34" t="s">
        <v>4034</v>
      </c>
      <c r="B1792" s="57" t="s">
        <v>4035</v>
      </c>
      <c r="C1792" s="58" t="s">
        <v>508</v>
      </c>
      <c r="D1792" s="36" t="n">
        <v>16398</v>
      </c>
      <c r="E1792" s="36" t="n">
        <v>1649.75</v>
      </c>
      <c r="F1792" s="36" t="n">
        <v>511.71</v>
      </c>
    </row>
    <row r="1793" customFormat="false" ht="14.25" hidden="false" customHeight="false" outlineLevel="0" collapsed="false">
      <c r="A1793" s="34" t="s">
        <v>4036</v>
      </c>
      <c r="B1793" s="57" t="s">
        <v>4037</v>
      </c>
      <c r="C1793" s="58" t="s">
        <v>508</v>
      </c>
      <c r="D1793" s="36" t="n">
        <v>50767.46</v>
      </c>
      <c r="E1793" s="36" t="n">
        <v>2544.46</v>
      </c>
      <c r="F1793" s="36" t="n">
        <v>809.87</v>
      </c>
    </row>
    <row r="1794" customFormat="false" ht="14.25" hidden="false" customHeight="false" outlineLevel="0" collapsed="false">
      <c r="A1794" s="34" t="s">
        <v>4038</v>
      </c>
      <c r="B1794" s="57" t="s">
        <v>4039</v>
      </c>
      <c r="C1794" s="58" t="s">
        <v>508</v>
      </c>
      <c r="D1794" s="36" t="n">
        <v>103545</v>
      </c>
      <c r="E1794" s="36" t="n">
        <v>1243.88</v>
      </c>
      <c r="F1794" s="36" t="n">
        <v>234.3</v>
      </c>
    </row>
    <row r="1795" customFormat="false" ht="14.25" hidden="false" customHeight="false" outlineLevel="0" collapsed="false">
      <c r="A1795" s="34" t="s">
        <v>4040</v>
      </c>
      <c r="B1795" s="57" t="s">
        <v>4041</v>
      </c>
      <c r="C1795" s="58" t="s">
        <v>1767</v>
      </c>
      <c r="D1795" s="36" t="n">
        <v>15</v>
      </c>
      <c r="E1795" s="36" t="n">
        <v>2.42</v>
      </c>
      <c r="F1795" s="36" t="n">
        <v>0.79</v>
      </c>
    </row>
    <row r="1796" customFormat="false" ht="14.25" hidden="false" customHeight="false" outlineLevel="0" collapsed="false">
      <c r="A1796" s="34" t="s">
        <v>4042</v>
      </c>
      <c r="B1796" s="57" t="s">
        <v>4043</v>
      </c>
      <c r="C1796" s="58" t="s">
        <v>1767</v>
      </c>
      <c r="D1796" s="36" t="n">
        <v>2931.45</v>
      </c>
      <c r="E1796" s="36" t="n">
        <v>50688.51</v>
      </c>
      <c r="F1796" s="36" t="n">
        <v>9363.91</v>
      </c>
    </row>
    <row r="1797" customFormat="false" ht="14.25" hidden="false" customHeight="false" outlineLevel="0" collapsed="false">
      <c r="A1797" s="34" t="s">
        <v>4044</v>
      </c>
      <c r="B1797" s="57" t="s">
        <v>4045</v>
      </c>
      <c r="C1797" s="58" t="s">
        <v>1767</v>
      </c>
      <c r="D1797" s="36" t="n">
        <v>818.49</v>
      </c>
      <c r="E1797" s="36" t="n">
        <v>26202.08</v>
      </c>
      <c r="F1797" s="36" t="n">
        <v>4887.08</v>
      </c>
    </row>
    <row r="1798" customFormat="false" ht="14.25" hidden="false" customHeight="false" outlineLevel="0" collapsed="false">
      <c r="A1798" s="34" t="s">
        <v>4046</v>
      </c>
      <c r="B1798" s="57" t="s">
        <v>4047</v>
      </c>
      <c r="C1798" s="58" t="s">
        <v>1767</v>
      </c>
      <c r="D1798" s="36" t="n">
        <v>184.45</v>
      </c>
      <c r="E1798" s="36" t="n">
        <v>5051.57</v>
      </c>
      <c r="F1798" s="36" t="n">
        <v>942.18</v>
      </c>
    </row>
    <row r="1799" customFormat="false" ht="14.25" hidden="false" customHeight="false" outlineLevel="0" collapsed="false">
      <c r="A1799" s="34" t="s">
        <v>4048</v>
      </c>
      <c r="B1799" s="57" t="s">
        <v>4049</v>
      </c>
      <c r="C1799" s="58" t="s">
        <v>1767</v>
      </c>
      <c r="D1799" s="36" t="n">
        <v>25813.31</v>
      </c>
      <c r="E1799" s="36" t="n">
        <v>205411.32</v>
      </c>
      <c r="F1799" s="36" t="n">
        <v>38311.72</v>
      </c>
    </row>
    <row r="1800" customFormat="false" ht="14.25" hidden="false" customHeight="false" outlineLevel="0" collapsed="false">
      <c r="A1800" s="34" t="s">
        <v>4050</v>
      </c>
      <c r="B1800" s="57" t="s">
        <v>4051</v>
      </c>
      <c r="C1800" s="58" t="s">
        <v>1767</v>
      </c>
      <c r="D1800" s="36" t="n">
        <v>148493.74</v>
      </c>
      <c r="E1800" s="36" t="n">
        <v>989607.64</v>
      </c>
      <c r="F1800" s="36" t="n">
        <v>184574.58</v>
      </c>
    </row>
    <row r="1801" customFormat="false" ht="14.25" hidden="false" customHeight="false" outlineLevel="0" collapsed="false">
      <c r="A1801" s="34" t="s">
        <v>4052</v>
      </c>
      <c r="B1801" s="57" t="s">
        <v>4053</v>
      </c>
      <c r="C1801" s="58" t="s">
        <v>1802</v>
      </c>
      <c r="D1801" s="36" t="n">
        <v>9784347.46</v>
      </c>
      <c r="E1801" s="36" t="n">
        <v>204717.8</v>
      </c>
      <c r="F1801" s="36" t="n">
        <v>48124</v>
      </c>
    </row>
    <row r="1802" customFormat="false" ht="14.25" hidden="false" customHeight="false" outlineLevel="0" collapsed="false">
      <c r="A1802" s="34" t="s">
        <v>4054</v>
      </c>
      <c r="B1802" s="57" t="s">
        <v>4055</v>
      </c>
      <c r="C1802" s="58" t="s">
        <v>1802</v>
      </c>
      <c r="D1802" s="36" t="n">
        <v>322903.02</v>
      </c>
      <c r="E1802" s="36" t="n">
        <v>4483.63</v>
      </c>
      <c r="F1802" s="36" t="n">
        <v>1089.79</v>
      </c>
    </row>
    <row r="1803" customFormat="false" ht="14.25" hidden="false" customHeight="false" outlineLevel="0" collapsed="false">
      <c r="A1803" s="34" t="s">
        <v>4056</v>
      </c>
      <c r="B1803" s="57" t="s">
        <v>4057</v>
      </c>
      <c r="C1803" s="58" t="s">
        <v>1802</v>
      </c>
      <c r="D1803" s="36" t="n">
        <v>57230396.11</v>
      </c>
      <c r="E1803" s="36" t="n">
        <v>1071059.34</v>
      </c>
      <c r="F1803" s="36" t="n">
        <v>267078.37</v>
      </c>
    </row>
    <row r="1804" customFormat="false" ht="14.25" hidden="false" customHeight="false" outlineLevel="0" collapsed="false">
      <c r="A1804" s="34" t="s">
        <v>4058</v>
      </c>
      <c r="B1804" s="57" t="s">
        <v>4059</v>
      </c>
      <c r="C1804" s="58" t="s">
        <v>1802</v>
      </c>
      <c r="D1804" s="36" t="n">
        <v>44951062.06</v>
      </c>
      <c r="E1804" s="36" t="n">
        <v>785910.77</v>
      </c>
      <c r="F1804" s="36" t="n">
        <v>190726.14</v>
      </c>
    </row>
    <row r="1805" customFormat="false" ht="14.25" hidden="false" customHeight="false" outlineLevel="0" collapsed="false">
      <c r="A1805" s="34" t="s">
        <v>4060</v>
      </c>
      <c r="B1805" s="57" t="s">
        <v>4061</v>
      </c>
      <c r="C1805" s="58" t="s">
        <v>1802</v>
      </c>
      <c r="D1805" s="36" t="n">
        <v>59184.63</v>
      </c>
      <c r="E1805" s="36" t="n">
        <v>30195.22</v>
      </c>
      <c r="F1805" s="36" t="n">
        <v>8028.51</v>
      </c>
    </row>
    <row r="1806" customFormat="false" ht="14.25" hidden="false" customHeight="false" outlineLevel="0" collapsed="false">
      <c r="A1806" s="34" t="s">
        <v>4062</v>
      </c>
      <c r="B1806" s="57" t="s">
        <v>4063</v>
      </c>
      <c r="C1806" s="58" t="s">
        <v>1802</v>
      </c>
      <c r="D1806" s="36" t="n">
        <v>1382.8</v>
      </c>
      <c r="E1806" s="36" t="n">
        <v>1334.97</v>
      </c>
      <c r="F1806" s="36" t="n">
        <v>399.89</v>
      </c>
    </row>
    <row r="1807" customFormat="false" ht="14.25" hidden="false" customHeight="false" outlineLevel="0" collapsed="false">
      <c r="A1807" s="34" t="s">
        <v>4064</v>
      </c>
      <c r="B1807" s="57" t="s">
        <v>4065</v>
      </c>
      <c r="C1807" s="58" t="s">
        <v>1767</v>
      </c>
      <c r="D1807" s="36" t="n">
        <v>18901.21</v>
      </c>
      <c r="E1807" s="36" t="n">
        <v>2980.38</v>
      </c>
      <c r="F1807" s="36" t="n">
        <v>892.83</v>
      </c>
    </row>
    <row r="1808" customFormat="false" ht="14.25" hidden="false" customHeight="false" outlineLevel="0" collapsed="false">
      <c r="A1808" s="34" t="s">
        <v>4066</v>
      </c>
      <c r="B1808" s="57" t="s">
        <v>4067</v>
      </c>
      <c r="C1808" s="58" t="s">
        <v>1802</v>
      </c>
      <c r="D1808" s="36" t="n">
        <v>182371.56</v>
      </c>
      <c r="E1808" s="36" t="n">
        <v>222041.33</v>
      </c>
      <c r="F1808" s="36" t="n">
        <v>36608.4</v>
      </c>
    </row>
    <row r="1809" customFormat="false" ht="14.25" hidden="false" customHeight="false" outlineLevel="0" collapsed="false">
      <c r="A1809" s="34" t="s">
        <v>4068</v>
      </c>
      <c r="B1809" s="57" t="s">
        <v>4069</v>
      </c>
      <c r="C1809" s="58" t="s">
        <v>1802</v>
      </c>
      <c r="D1809" s="36" t="n">
        <v>897528.85</v>
      </c>
      <c r="E1809" s="36" t="n">
        <v>208970.21</v>
      </c>
      <c r="F1809" s="36" t="n">
        <v>45436.4</v>
      </c>
    </row>
    <row r="1810" customFormat="false" ht="14.25" hidden="false" customHeight="false" outlineLevel="0" collapsed="false">
      <c r="A1810" s="34" t="s">
        <v>4070</v>
      </c>
      <c r="B1810" s="57" t="s">
        <v>4071</v>
      </c>
      <c r="C1810" s="58" t="s">
        <v>1802</v>
      </c>
      <c r="D1810" s="36" t="n">
        <v>156.25</v>
      </c>
      <c r="E1810" s="36" t="n">
        <v>42.72</v>
      </c>
      <c r="F1810" s="36" t="n">
        <v>12.8</v>
      </c>
    </row>
    <row r="1811" customFormat="false" ht="14.25" hidden="false" customHeight="false" outlineLevel="0" collapsed="false">
      <c r="A1811" s="34" t="s">
        <v>4072</v>
      </c>
      <c r="B1811" s="57" t="s">
        <v>4073</v>
      </c>
      <c r="C1811" s="58" t="s">
        <v>1802</v>
      </c>
      <c r="D1811" s="36" t="n">
        <v>20287.73</v>
      </c>
      <c r="E1811" s="36" t="n">
        <v>5172</v>
      </c>
      <c r="F1811" s="36" t="n">
        <v>1555.3</v>
      </c>
    </row>
    <row r="1812" customFormat="false" ht="14.25" hidden="false" customHeight="false" outlineLevel="0" collapsed="false">
      <c r="A1812" s="34" t="s">
        <v>4074</v>
      </c>
      <c r="B1812" s="57" t="s">
        <v>4075</v>
      </c>
      <c r="C1812" s="58" t="s">
        <v>1802</v>
      </c>
      <c r="D1812" s="36" t="n">
        <v>117315.79</v>
      </c>
      <c r="E1812" s="36" t="n">
        <v>62841.52</v>
      </c>
      <c r="F1812" s="36" t="n">
        <v>17950.41</v>
      </c>
    </row>
    <row r="1813" customFormat="false" ht="14.25" hidden="false" customHeight="false" outlineLevel="0" collapsed="false">
      <c r="A1813" s="34" t="s">
        <v>4076</v>
      </c>
      <c r="B1813" s="57" t="s">
        <v>4077</v>
      </c>
      <c r="C1813" s="58" t="s">
        <v>1802</v>
      </c>
      <c r="D1813" s="36" t="n">
        <v>732011.24</v>
      </c>
      <c r="E1813" s="36" t="n">
        <v>70998.91</v>
      </c>
      <c r="F1813" s="36" t="n">
        <v>18584.78</v>
      </c>
    </row>
    <row r="1814" customFormat="false" ht="14.25" hidden="false" customHeight="false" outlineLevel="0" collapsed="false">
      <c r="A1814" s="34" t="s">
        <v>4078</v>
      </c>
      <c r="B1814" s="57" t="s">
        <v>4079</v>
      </c>
      <c r="C1814" s="58" t="s">
        <v>1802</v>
      </c>
      <c r="D1814" s="36" t="n">
        <v>386488.5</v>
      </c>
      <c r="E1814" s="36" t="n">
        <v>201580.67</v>
      </c>
      <c r="F1814" s="36" t="n">
        <v>59396.01</v>
      </c>
    </row>
    <row r="1815" customFormat="false" ht="14.25" hidden="false" customHeight="false" outlineLevel="0" collapsed="false">
      <c r="A1815" s="34" t="s">
        <v>4080</v>
      </c>
      <c r="B1815" s="57" t="s">
        <v>4081</v>
      </c>
      <c r="C1815" s="58" t="s">
        <v>1802</v>
      </c>
      <c r="D1815" s="36" t="n">
        <v>395658.71</v>
      </c>
      <c r="E1815" s="36" t="n">
        <v>114593.69</v>
      </c>
      <c r="F1815" s="36" t="n">
        <v>27487.29</v>
      </c>
    </row>
    <row r="1816" customFormat="false" ht="14.25" hidden="false" customHeight="false" outlineLevel="0" collapsed="false">
      <c r="A1816" s="34" t="s">
        <v>4082</v>
      </c>
      <c r="B1816" s="57" t="s">
        <v>4083</v>
      </c>
      <c r="C1816" s="58" t="s">
        <v>1802</v>
      </c>
      <c r="D1816" s="36" t="n">
        <v>193665.65</v>
      </c>
      <c r="E1816" s="36" t="n">
        <v>117905.34</v>
      </c>
      <c r="F1816" s="36" t="n">
        <v>34463.63</v>
      </c>
    </row>
    <row r="1817" customFormat="false" ht="14.25" hidden="false" customHeight="false" outlineLevel="0" collapsed="false">
      <c r="A1817" s="34" t="s">
        <v>4084</v>
      </c>
      <c r="B1817" s="57" t="s">
        <v>4085</v>
      </c>
      <c r="C1817" s="58" t="s">
        <v>1802</v>
      </c>
      <c r="D1817" s="36" t="n">
        <v>200</v>
      </c>
      <c r="E1817" s="36" t="n">
        <v>9.41</v>
      </c>
      <c r="F1817" s="36" t="n">
        <v>2.89</v>
      </c>
    </row>
    <row r="1818" customFormat="false" ht="14.25" hidden="false" customHeight="false" outlineLevel="0" collapsed="false">
      <c r="A1818" s="34" t="s">
        <v>4086</v>
      </c>
      <c r="B1818" s="57" t="s">
        <v>4087</v>
      </c>
      <c r="C1818" s="58" t="s">
        <v>1802</v>
      </c>
      <c r="D1818" s="36" t="n">
        <v>9930.52</v>
      </c>
      <c r="E1818" s="36" t="n">
        <v>2585.38</v>
      </c>
      <c r="F1818" s="36" t="n">
        <v>694.78</v>
      </c>
    </row>
    <row r="1819" customFormat="false" ht="14.25" hidden="false" customHeight="false" outlineLevel="0" collapsed="false">
      <c r="A1819" s="34" t="s">
        <v>4088</v>
      </c>
      <c r="B1819" s="57" t="s">
        <v>4089</v>
      </c>
      <c r="C1819" s="58" t="s">
        <v>1802</v>
      </c>
      <c r="D1819" s="36" t="n">
        <v>268438.23</v>
      </c>
      <c r="E1819" s="36" t="n">
        <v>29011.62</v>
      </c>
      <c r="F1819" s="36" t="n">
        <v>8592.96</v>
      </c>
    </row>
    <row r="1820" customFormat="false" ht="14.25" hidden="false" customHeight="false" outlineLevel="0" collapsed="false">
      <c r="A1820" s="34" t="s">
        <v>4090</v>
      </c>
      <c r="B1820" s="57" t="s">
        <v>4091</v>
      </c>
      <c r="C1820" s="58" t="s">
        <v>1802</v>
      </c>
      <c r="D1820" s="36" t="n">
        <v>950078.34</v>
      </c>
      <c r="E1820" s="36" t="n">
        <v>423532.21</v>
      </c>
      <c r="F1820" s="36" t="n">
        <v>89176.99</v>
      </c>
    </row>
    <row r="1821" customFormat="false" ht="14.25" hidden="false" customHeight="false" outlineLevel="0" collapsed="false">
      <c r="A1821" s="34" t="s">
        <v>4092</v>
      </c>
      <c r="B1821" s="57" t="s">
        <v>4093</v>
      </c>
      <c r="C1821" s="58" t="s">
        <v>1802</v>
      </c>
      <c r="D1821" s="36" t="n">
        <v>280017.81</v>
      </c>
      <c r="E1821" s="36" t="n">
        <v>67694.66</v>
      </c>
      <c r="F1821" s="36" t="n">
        <v>18229.78</v>
      </c>
    </row>
    <row r="1822" customFormat="false" ht="14.25" hidden="false" customHeight="false" outlineLevel="0" collapsed="false">
      <c r="A1822" s="34" t="s">
        <v>4094</v>
      </c>
      <c r="B1822" s="57" t="s">
        <v>4095</v>
      </c>
      <c r="C1822" s="58" t="s">
        <v>1802</v>
      </c>
      <c r="D1822" s="36" t="n">
        <v>199162.32</v>
      </c>
      <c r="E1822" s="36" t="n">
        <v>47959.45</v>
      </c>
      <c r="F1822" s="36" t="n">
        <v>14602.89</v>
      </c>
    </row>
    <row r="1823" customFormat="false" ht="14.25" hidden="false" customHeight="false" outlineLevel="0" collapsed="false">
      <c r="A1823" s="34" t="s">
        <v>4096</v>
      </c>
      <c r="B1823" s="57" t="s">
        <v>4097</v>
      </c>
      <c r="C1823" s="58" t="s">
        <v>1767</v>
      </c>
      <c r="D1823" s="36" t="n">
        <v>211.35</v>
      </c>
      <c r="E1823" s="36" t="n">
        <v>96.65</v>
      </c>
      <c r="F1823" s="36" t="n">
        <v>28.53</v>
      </c>
    </row>
    <row r="1824" customFormat="false" ht="14.25" hidden="false" customHeight="false" outlineLevel="0" collapsed="false">
      <c r="A1824" s="34" t="s">
        <v>4098</v>
      </c>
      <c r="B1824" s="57" t="s">
        <v>4099</v>
      </c>
      <c r="C1824" s="58" t="s">
        <v>1802</v>
      </c>
      <c r="D1824" s="36" t="n">
        <v>3478985.46</v>
      </c>
      <c r="E1824" s="36" t="n">
        <v>330081.93</v>
      </c>
      <c r="F1824" s="36" t="n">
        <v>83043.3</v>
      </c>
    </row>
    <row r="1825" customFormat="false" ht="14.25" hidden="false" customHeight="false" outlineLevel="0" collapsed="false">
      <c r="A1825" s="34" t="s">
        <v>4100</v>
      </c>
      <c r="B1825" s="57" t="s">
        <v>4101</v>
      </c>
      <c r="C1825" s="58" t="s">
        <v>1802</v>
      </c>
      <c r="D1825" s="36" t="n">
        <v>21183.5</v>
      </c>
      <c r="E1825" s="36" t="n">
        <v>10920.89</v>
      </c>
      <c r="F1825" s="36" t="n">
        <v>2903.74</v>
      </c>
    </row>
    <row r="1826" customFormat="false" ht="14.25" hidden="false" customHeight="false" outlineLevel="0" collapsed="false">
      <c r="A1826" s="34" t="s">
        <v>4102</v>
      </c>
      <c r="B1826" s="57" t="s">
        <v>4103</v>
      </c>
      <c r="C1826" s="58" t="s">
        <v>1802</v>
      </c>
      <c r="D1826" s="36" t="n">
        <v>324254.47</v>
      </c>
      <c r="E1826" s="36" t="n">
        <v>43709.03</v>
      </c>
      <c r="F1826" s="36" t="n">
        <v>10624.64</v>
      </c>
    </row>
    <row r="1827" customFormat="false" ht="14.25" hidden="false" customHeight="false" outlineLevel="0" collapsed="false">
      <c r="A1827" s="34" t="s">
        <v>4104</v>
      </c>
      <c r="B1827" s="57" t="s">
        <v>4105</v>
      </c>
      <c r="C1827" s="58" t="s">
        <v>508</v>
      </c>
      <c r="D1827" s="36" t="n">
        <v>108761.94</v>
      </c>
      <c r="E1827" s="36" t="n">
        <v>19872.14</v>
      </c>
      <c r="F1827" s="36" t="n">
        <v>5604.42</v>
      </c>
    </row>
    <row r="1828" customFormat="false" ht="14.25" hidden="false" customHeight="false" outlineLevel="0" collapsed="false">
      <c r="A1828" s="34" t="s">
        <v>4106</v>
      </c>
      <c r="B1828" s="57" t="s">
        <v>4107</v>
      </c>
      <c r="C1828" s="58" t="s">
        <v>508</v>
      </c>
      <c r="D1828" s="36" t="n">
        <v>208754.85</v>
      </c>
      <c r="E1828" s="36" t="n">
        <v>38674.34</v>
      </c>
      <c r="F1828" s="36" t="n">
        <v>9700.6</v>
      </c>
    </row>
    <row r="1829" customFormat="false" ht="14.25" hidden="false" customHeight="false" outlineLevel="0" collapsed="false">
      <c r="A1829" s="34" t="s">
        <v>4108</v>
      </c>
      <c r="B1829" s="57" t="s">
        <v>4109</v>
      </c>
      <c r="C1829" s="58" t="s">
        <v>479</v>
      </c>
      <c r="D1829" s="36" t="n">
        <v>258257</v>
      </c>
      <c r="E1829" s="36" t="n">
        <v>14534.79</v>
      </c>
      <c r="F1829" s="36" t="n">
        <v>3895.32</v>
      </c>
    </row>
    <row r="1830" customFormat="false" ht="14.25" hidden="false" customHeight="false" outlineLevel="0" collapsed="false">
      <c r="A1830" s="34" t="s">
        <v>4110</v>
      </c>
      <c r="B1830" s="57" t="s">
        <v>4111</v>
      </c>
      <c r="C1830" s="58" t="s">
        <v>479</v>
      </c>
      <c r="D1830" s="36" t="n">
        <v>81283.5</v>
      </c>
      <c r="E1830" s="36" t="n">
        <v>1603.19</v>
      </c>
      <c r="F1830" s="36" t="n">
        <v>387.03</v>
      </c>
    </row>
    <row r="1831" customFormat="false" ht="14.25" hidden="false" customHeight="false" outlineLevel="0" collapsed="false">
      <c r="A1831" s="34" t="s">
        <v>4112</v>
      </c>
      <c r="B1831" s="57" t="s">
        <v>4113</v>
      </c>
      <c r="C1831" s="58" t="s">
        <v>508</v>
      </c>
      <c r="D1831" s="36" t="n">
        <v>157236.68</v>
      </c>
      <c r="E1831" s="36" t="n">
        <v>34670.74</v>
      </c>
      <c r="F1831" s="36" t="n">
        <v>8447.6</v>
      </c>
    </row>
    <row r="1832" customFormat="false" ht="14.25" hidden="false" customHeight="false" outlineLevel="0" collapsed="false">
      <c r="A1832" s="34" t="s">
        <v>4114</v>
      </c>
      <c r="B1832" s="57" t="s">
        <v>4115</v>
      </c>
      <c r="C1832" s="58" t="s">
        <v>508</v>
      </c>
      <c r="D1832" s="36" t="n">
        <v>279872.55</v>
      </c>
      <c r="E1832" s="36" t="n">
        <v>9229.19</v>
      </c>
      <c r="F1832" s="36" t="n">
        <v>2566.03</v>
      </c>
    </row>
    <row r="1833" customFormat="false" ht="14.25" hidden="false" customHeight="false" outlineLevel="0" collapsed="false">
      <c r="A1833" s="34" t="s">
        <v>4116</v>
      </c>
      <c r="B1833" s="57" t="s">
        <v>4117</v>
      </c>
      <c r="C1833" s="58" t="s">
        <v>508</v>
      </c>
      <c r="D1833" s="36" t="n">
        <v>8152.6</v>
      </c>
      <c r="E1833" s="36" t="n">
        <v>790.14</v>
      </c>
      <c r="F1833" s="36" t="n">
        <v>249.38</v>
      </c>
    </row>
    <row r="1834" customFormat="false" ht="14.25" hidden="false" customHeight="false" outlineLevel="0" collapsed="false">
      <c r="A1834" s="34" t="s">
        <v>4118</v>
      </c>
      <c r="B1834" s="57" t="s">
        <v>4119</v>
      </c>
      <c r="C1834" s="58" t="s">
        <v>508</v>
      </c>
      <c r="D1834" s="36" t="n">
        <v>7063631.85</v>
      </c>
      <c r="E1834" s="36" t="n">
        <v>581333.74</v>
      </c>
      <c r="F1834" s="36" t="n">
        <v>129658.47</v>
      </c>
    </row>
    <row r="1835" customFormat="false" ht="14.25" hidden="false" customHeight="false" outlineLevel="0" collapsed="false">
      <c r="A1835" s="34" t="s">
        <v>4120</v>
      </c>
      <c r="B1835" s="57" t="s">
        <v>4121</v>
      </c>
      <c r="C1835" s="58" t="s">
        <v>508</v>
      </c>
      <c r="D1835" s="36" t="n">
        <v>91912</v>
      </c>
      <c r="E1835" s="36" t="n">
        <v>4371.2</v>
      </c>
      <c r="F1835" s="36" t="n">
        <v>859.16</v>
      </c>
    </row>
    <row r="1836" customFormat="false" ht="14.25" hidden="false" customHeight="false" outlineLevel="0" collapsed="false">
      <c r="A1836" s="34" t="s">
        <v>4122</v>
      </c>
      <c r="B1836" s="57" t="s">
        <v>4123</v>
      </c>
      <c r="C1836" s="58" t="s">
        <v>508</v>
      </c>
      <c r="D1836" s="36" t="n">
        <v>67100.6</v>
      </c>
      <c r="E1836" s="36" t="n">
        <v>6790.54</v>
      </c>
      <c r="F1836" s="36" t="n">
        <v>1856.84</v>
      </c>
    </row>
    <row r="1837" customFormat="false" ht="14.25" hidden="false" customHeight="false" outlineLevel="0" collapsed="false">
      <c r="A1837" s="34" t="s">
        <v>4124</v>
      </c>
      <c r="B1837" s="57" t="s">
        <v>4125</v>
      </c>
      <c r="C1837" s="58" t="s">
        <v>508</v>
      </c>
      <c r="D1837" s="36" t="n">
        <v>454845.55</v>
      </c>
      <c r="E1837" s="36" t="n">
        <v>38248.69</v>
      </c>
      <c r="F1837" s="36" t="n">
        <v>11601.65</v>
      </c>
    </row>
    <row r="1838" customFormat="false" ht="14.25" hidden="false" customHeight="false" outlineLevel="0" collapsed="false">
      <c r="A1838" s="34" t="s">
        <v>4126</v>
      </c>
      <c r="B1838" s="57" t="s">
        <v>4127</v>
      </c>
      <c r="C1838" s="58" t="s">
        <v>508</v>
      </c>
      <c r="D1838" s="36" t="n">
        <v>221635.54</v>
      </c>
      <c r="E1838" s="36" t="n">
        <v>22789.45</v>
      </c>
      <c r="F1838" s="36" t="n">
        <v>6854.68</v>
      </c>
    </row>
    <row r="1839" customFormat="false" ht="14.25" hidden="false" customHeight="false" outlineLevel="0" collapsed="false">
      <c r="A1839" s="34" t="s">
        <v>4128</v>
      </c>
      <c r="B1839" s="57" t="s">
        <v>4129</v>
      </c>
      <c r="C1839" s="58" t="s">
        <v>508</v>
      </c>
      <c r="D1839" s="36" t="n">
        <v>406773.34</v>
      </c>
      <c r="E1839" s="36" t="n">
        <v>53973.19</v>
      </c>
      <c r="F1839" s="36" t="n">
        <v>11156.21</v>
      </c>
    </row>
    <row r="1840" customFormat="false" ht="14.25" hidden="false" customHeight="false" outlineLevel="0" collapsed="false">
      <c r="A1840" s="34" t="s">
        <v>4130</v>
      </c>
      <c r="B1840" s="57" t="s">
        <v>4131</v>
      </c>
      <c r="C1840" s="58" t="s">
        <v>508</v>
      </c>
      <c r="D1840" s="36" t="n">
        <v>397442.07</v>
      </c>
      <c r="E1840" s="36" t="n">
        <v>62310.39</v>
      </c>
      <c r="F1840" s="36" t="n">
        <v>16934.31</v>
      </c>
    </row>
    <row r="1841" customFormat="false" ht="14.25" hidden="false" customHeight="false" outlineLevel="0" collapsed="false">
      <c r="A1841" s="34" t="s">
        <v>4132</v>
      </c>
      <c r="B1841" s="57" t="s">
        <v>4133</v>
      </c>
      <c r="C1841" s="58" t="s">
        <v>1767</v>
      </c>
      <c r="D1841" s="36" t="n">
        <v>150</v>
      </c>
      <c r="E1841" s="36" t="n">
        <v>40.09</v>
      </c>
      <c r="F1841" s="36" t="n">
        <v>32.81</v>
      </c>
    </row>
    <row r="1842" customFormat="false" ht="14.25" hidden="false" customHeight="false" outlineLevel="0" collapsed="false">
      <c r="A1842" s="34" t="s">
        <v>4134</v>
      </c>
      <c r="B1842" s="57" t="s">
        <v>1632</v>
      </c>
      <c r="C1842" s="58" t="s">
        <v>1767</v>
      </c>
      <c r="D1842" s="36" t="n">
        <v>9080.92</v>
      </c>
      <c r="E1842" s="36" t="n">
        <v>6665.1</v>
      </c>
      <c r="F1842" s="36" t="n">
        <v>1557.78</v>
      </c>
    </row>
    <row r="1843" customFormat="false" ht="14.25" hidden="false" customHeight="false" outlineLevel="0" collapsed="false">
      <c r="A1843" s="34" t="s">
        <v>4135</v>
      </c>
      <c r="B1843" s="57" t="s">
        <v>4136</v>
      </c>
      <c r="C1843" s="58" t="s">
        <v>508</v>
      </c>
      <c r="D1843" s="36" t="n">
        <v>128229.35</v>
      </c>
      <c r="E1843" s="36" t="n">
        <v>18977.66</v>
      </c>
      <c r="F1843" s="36" t="n">
        <v>6017.33</v>
      </c>
    </row>
    <row r="1844" customFormat="false" ht="14.25" hidden="false" customHeight="false" outlineLevel="0" collapsed="false">
      <c r="A1844" s="34" t="s">
        <v>4137</v>
      </c>
      <c r="B1844" s="57" t="s">
        <v>4138</v>
      </c>
      <c r="C1844" s="58" t="s">
        <v>508</v>
      </c>
      <c r="D1844" s="36" t="n">
        <v>3969</v>
      </c>
      <c r="E1844" s="36" t="n">
        <v>307.77</v>
      </c>
      <c r="F1844" s="36" t="n">
        <v>92.75</v>
      </c>
    </row>
    <row r="1845" customFormat="false" ht="14.25" hidden="false" customHeight="false" outlineLevel="0" collapsed="false">
      <c r="A1845" s="34" t="s">
        <v>4139</v>
      </c>
      <c r="B1845" s="57" t="s">
        <v>1632</v>
      </c>
      <c r="C1845" s="58" t="s">
        <v>4140</v>
      </c>
      <c r="D1845" s="36" t="n">
        <v>8890</v>
      </c>
      <c r="E1845" s="36" t="n">
        <v>622.96</v>
      </c>
      <c r="F1845" s="36" t="n">
        <v>185.52</v>
      </c>
    </row>
    <row r="1846" customFormat="false" ht="14.25" hidden="false" customHeight="false" outlineLevel="0" collapsed="false">
      <c r="A1846" s="34" t="s">
        <v>4141</v>
      </c>
      <c r="B1846" s="57" t="s">
        <v>4142</v>
      </c>
      <c r="C1846" s="58" t="s">
        <v>508</v>
      </c>
      <c r="D1846" s="36" t="n">
        <v>1019876</v>
      </c>
      <c r="E1846" s="36" t="n">
        <v>7594.35</v>
      </c>
      <c r="F1846" s="36" t="n">
        <v>2417.28</v>
      </c>
    </row>
    <row r="1847" customFormat="false" ht="14.25" hidden="false" customHeight="false" outlineLevel="0" collapsed="false">
      <c r="A1847" s="34" t="s">
        <v>4143</v>
      </c>
      <c r="B1847" s="57" t="s">
        <v>4144</v>
      </c>
      <c r="C1847" s="58" t="s">
        <v>508</v>
      </c>
      <c r="D1847" s="36" t="n">
        <v>46349.34</v>
      </c>
      <c r="E1847" s="36" t="n">
        <v>6898.36</v>
      </c>
      <c r="F1847" s="36" t="n">
        <v>2233.06</v>
      </c>
    </row>
    <row r="1848" customFormat="false" ht="14.25" hidden="false" customHeight="false" outlineLevel="0" collapsed="false">
      <c r="A1848" s="34" t="s">
        <v>4145</v>
      </c>
      <c r="B1848" s="57" t="s">
        <v>4146</v>
      </c>
      <c r="C1848" s="58" t="s">
        <v>508</v>
      </c>
      <c r="D1848" s="36" t="n">
        <v>53052.75</v>
      </c>
      <c r="E1848" s="36" t="n">
        <v>7328.42</v>
      </c>
      <c r="F1848" s="36" t="n">
        <v>2309.77</v>
      </c>
    </row>
    <row r="1849" customFormat="false" ht="14.25" hidden="false" customHeight="false" outlineLevel="0" collapsed="false">
      <c r="A1849" s="34" t="s">
        <v>4147</v>
      </c>
      <c r="B1849" s="57" t="s">
        <v>4148</v>
      </c>
      <c r="C1849" s="58" t="s">
        <v>508</v>
      </c>
      <c r="D1849" s="36" t="n">
        <v>36585.67</v>
      </c>
      <c r="E1849" s="36" t="n">
        <v>4338.95</v>
      </c>
      <c r="F1849" s="36" t="n">
        <v>809.21</v>
      </c>
    </row>
    <row r="1850" customFormat="false" ht="14.25" hidden="false" customHeight="false" outlineLevel="0" collapsed="false">
      <c r="A1850" s="34" t="s">
        <v>4149</v>
      </c>
      <c r="B1850" s="57" t="s">
        <v>4150</v>
      </c>
      <c r="C1850" s="58" t="s">
        <v>508</v>
      </c>
      <c r="D1850" s="36" t="n">
        <v>67895.16</v>
      </c>
      <c r="E1850" s="36" t="n">
        <v>12617.78</v>
      </c>
      <c r="F1850" s="36" t="n">
        <v>4407.71</v>
      </c>
    </row>
    <row r="1851" customFormat="false" ht="14.25" hidden="false" customHeight="false" outlineLevel="0" collapsed="false">
      <c r="A1851" s="34" t="s">
        <v>4151</v>
      </c>
      <c r="B1851" s="57" t="s">
        <v>4152</v>
      </c>
      <c r="C1851" s="58" t="s">
        <v>508</v>
      </c>
      <c r="D1851" s="36" t="n">
        <v>1411780.33</v>
      </c>
      <c r="E1851" s="36" t="n">
        <v>48390.68</v>
      </c>
      <c r="F1851" s="36" t="n">
        <v>15953.51</v>
      </c>
    </row>
    <row r="1852" customFormat="false" ht="14.25" hidden="false" customHeight="false" outlineLevel="0" collapsed="false">
      <c r="A1852" s="34" t="s">
        <v>4153</v>
      </c>
      <c r="B1852" s="57" t="s">
        <v>4154</v>
      </c>
      <c r="C1852" s="58" t="s">
        <v>508</v>
      </c>
      <c r="D1852" s="36" t="n">
        <v>4393</v>
      </c>
      <c r="E1852" s="36" t="n">
        <v>322.69</v>
      </c>
      <c r="F1852" s="36" t="n">
        <v>86.7</v>
      </c>
    </row>
    <row r="1853" customFormat="false" ht="14.25" hidden="false" customHeight="false" outlineLevel="0" collapsed="false">
      <c r="A1853" s="34" t="s">
        <v>4155</v>
      </c>
      <c r="C1853" s="58" t="s">
        <v>508</v>
      </c>
      <c r="D1853" s="36" t="n">
        <v>5404</v>
      </c>
      <c r="E1853" s="36" t="n">
        <v>1093.87</v>
      </c>
      <c r="F1853" s="36" t="n">
        <v>354.06</v>
      </c>
    </row>
    <row r="1854" customFormat="false" ht="14.25" hidden="false" customHeight="false" outlineLevel="0" collapsed="false">
      <c r="A1854" s="34" t="s">
        <v>4156</v>
      </c>
      <c r="B1854" s="57" t="s">
        <v>4154</v>
      </c>
      <c r="C1854" s="58" t="s">
        <v>508</v>
      </c>
      <c r="D1854" s="36" t="n">
        <v>7717.9</v>
      </c>
      <c r="E1854" s="36" t="n">
        <v>1020.67</v>
      </c>
      <c r="F1854" s="36" t="n">
        <v>320.47</v>
      </c>
    </row>
    <row r="1855" customFormat="false" ht="14.25" hidden="false" customHeight="false" outlineLevel="0" collapsed="false">
      <c r="A1855" s="34" t="s">
        <v>4157</v>
      </c>
      <c r="B1855" s="57" t="s">
        <v>803</v>
      </c>
      <c r="C1855" s="58" t="s">
        <v>508</v>
      </c>
      <c r="D1855" s="36" t="n">
        <v>2123.4</v>
      </c>
      <c r="E1855" s="36" t="n">
        <v>581.75</v>
      </c>
      <c r="F1855" s="36" t="n">
        <v>177.47</v>
      </c>
    </row>
    <row r="1856" customFormat="false" ht="14.25" hidden="false" customHeight="false" outlineLevel="0" collapsed="false">
      <c r="A1856" s="34" t="s">
        <v>4158</v>
      </c>
      <c r="B1856" s="57" t="s">
        <v>4159</v>
      </c>
      <c r="C1856" s="58" t="s">
        <v>508</v>
      </c>
      <c r="D1856" s="36" t="n">
        <v>152020</v>
      </c>
      <c r="E1856" s="36" t="n">
        <v>11021.99</v>
      </c>
      <c r="F1856" s="36" t="n">
        <v>3301.82</v>
      </c>
    </row>
    <row r="1857" customFormat="false" ht="14.25" hidden="false" customHeight="false" outlineLevel="0" collapsed="false">
      <c r="A1857" s="34" t="s">
        <v>4160</v>
      </c>
      <c r="B1857" s="57" t="s">
        <v>4161</v>
      </c>
      <c r="C1857" s="58" t="s">
        <v>508</v>
      </c>
      <c r="D1857" s="36" t="n">
        <v>6877</v>
      </c>
      <c r="E1857" s="36" t="n">
        <v>1447.83</v>
      </c>
      <c r="F1857" s="36" t="n">
        <v>549.91</v>
      </c>
    </row>
    <row r="1858" customFormat="false" ht="14.25" hidden="false" customHeight="false" outlineLevel="0" collapsed="false">
      <c r="A1858" s="34" t="s">
        <v>4162</v>
      </c>
      <c r="B1858" s="57" t="s">
        <v>803</v>
      </c>
      <c r="C1858" s="58" t="s">
        <v>508</v>
      </c>
      <c r="D1858" s="36" t="n">
        <v>53440.07</v>
      </c>
      <c r="E1858" s="36" t="n">
        <v>6739.99</v>
      </c>
      <c r="F1858" s="36" t="n">
        <v>2375.44</v>
      </c>
    </row>
    <row r="1859" customFormat="false" ht="14.25" hidden="false" customHeight="false" outlineLevel="0" collapsed="false">
      <c r="A1859" s="34" t="s">
        <v>4163</v>
      </c>
      <c r="B1859" s="57" t="s">
        <v>4164</v>
      </c>
      <c r="C1859" s="58" t="s">
        <v>508</v>
      </c>
      <c r="D1859" s="36" t="n">
        <v>85</v>
      </c>
      <c r="E1859" s="36" t="n">
        <v>156.47</v>
      </c>
      <c r="F1859" s="36" t="n">
        <v>29.25</v>
      </c>
    </row>
    <row r="1860" customFormat="false" ht="14.25" hidden="false" customHeight="false" outlineLevel="0" collapsed="false">
      <c r="A1860" s="34" t="s">
        <v>4165</v>
      </c>
      <c r="B1860" s="57" t="s">
        <v>4166</v>
      </c>
      <c r="C1860" s="58" t="s">
        <v>508</v>
      </c>
      <c r="D1860" s="36" t="n">
        <v>27</v>
      </c>
      <c r="E1860" s="36" t="n">
        <v>48.29</v>
      </c>
      <c r="F1860" s="36" t="n">
        <v>9.07</v>
      </c>
    </row>
    <row r="1861" customFormat="false" ht="14.25" hidden="false" customHeight="false" outlineLevel="0" collapsed="false">
      <c r="A1861" s="34" t="s">
        <v>4167</v>
      </c>
      <c r="B1861" s="57" t="s">
        <v>4168</v>
      </c>
      <c r="C1861" s="58" t="s">
        <v>508</v>
      </c>
      <c r="D1861" s="36" t="n">
        <v>279.24</v>
      </c>
      <c r="E1861" s="36" t="n">
        <v>93.76</v>
      </c>
      <c r="F1861" s="36" t="n">
        <v>22.78</v>
      </c>
    </row>
    <row r="1862" customFormat="false" ht="14.25" hidden="false" customHeight="false" outlineLevel="0" collapsed="false">
      <c r="A1862" s="34" t="s">
        <v>4169</v>
      </c>
      <c r="B1862" s="57" t="s">
        <v>4170</v>
      </c>
      <c r="C1862" s="58" t="s">
        <v>508</v>
      </c>
      <c r="D1862" s="36" t="n">
        <v>186</v>
      </c>
      <c r="E1862" s="36" t="n">
        <v>337.67</v>
      </c>
      <c r="F1862" s="36" t="n">
        <v>85.09</v>
      </c>
    </row>
    <row r="1863" customFormat="false" ht="14.25" hidden="false" customHeight="false" outlineLevel="0" collapsed="false">
      <c r="A1863" s="34" t="s">
        <v>4171</v>
      </c>
      <c r="B1863" s="57" t="s">
        <v>4172</v>
      </c>
      <c r="C1863" s="58" t="s">
        <v>508</v>
      </c>
      <c r="D1863" s="36" t="n">
        <v>1616.8</v>
      </c>
      <c r="E1863" s="36" t="n">
        <v>838.77</v>
      </c>
      <c r="F1863" s="36" t="n">
        <v>251.29</v>
      </c>
    </row>
    <row r="1864" customFormat="false" ht="14.25" hidden="false" customHeight="false" outlineLevel="0" collapsed="false">
      <c r="A1864" s="34" t="s">
        <v>4173</v>
      </c>
      <c r="B1864" s="57" t="s">
        <v>4174</v>
      </c>
      <c r="C1864" s="58" t="s">
        <v>508</v>
      </c>
      <c r="D1864" s="36" t="n">
        <v>25365.26</v>
      </c>
      <c r="E1864" s="36" t="n">
        <v>677.41</v>
      </c>
      <c r="F1864" s="36" t="n">
        <v>203.17</v>
      </c>
    </row>
    <row r="1865" customFormat="false" ht="14.25" hidden="false" customHeight="false" outlineLevel="0" collapsed="false">
      <c r="A1865" s="34" t="s">
        <v>4175</v>
      </c>
      <c r="B1865" s="57" t="s">
        <v>4176</v>
      </c>
      <c r="C1865" s="58" t="s">
        <v>508</v>
      </c>
      <c r="D1865" s="36" t="n">
        <v>2233.1</v>
      </c>
      <c r="E1865" s="36" t="n">
        <v>1273.48</v>
      </c>
      <c r="F1865" s="36" t="n">
        <v>383.62</v>
      </c>
    </row>
    <row r="1866" customFormat="false" ht="14.25" hidden="false" customHeight="false" outlineLevel="0" collapsed="false">
      <c r="A1866" s="34" t="s">
        <v>4177</v>
      </c>
      <c r="B1866" s="57" t="s">
        <v>4178</v>
      </c>
      <c r="C1866" s="58" t="s">
        <v>508</v>
      </c>
      <c r="D1866" s="36" t="n">
        <v>1148</v>
      </c>
      <c r="E1866" s="36" t="n">
        <v>65.07</v>
      </c>
      <c r="F1866" s="36" t="n">
        <v>15.88</v>
      </c>
    </row>
    <row r="1867" customFormat="false" ht="14.25" hidden="false" customHeight="false" outlineLevel="0" collapsed="false">
      <c r="A1867" s="34" t="s">
        <v>4179</v>
      </c>
      <c r="B1867" s="57" t="s">
        <v>4180</v>
      </c>
      <c r="C1867" s="58" t="s">
        <v>508</v>
      </c>
      <c r="D1867" s="36" t="n">
        <v>60</v>
      </c>
      <c r="E1867" s="36" t="n">
        <v>8.43</v>
      </c>
      <c r="F1867" s="36" t="n">
        <v>2.05</v>
      </c>
    </row>
    <row r="1868" customFormat="false" ht="14.25" hidden="false" customHeight="false" outlineLevel="0" collapsed="false">
      <c r="A1868" s="34" t="s">
        <v>4181</v>
      </c>
      <c r="B1868" s="57" t="s">
        <v>4182</v>
      </c>
      <c r="C1868" s="58" t="s">
        <v>508</v>
      </c>
      <c r="D1868" s="36" t="n">
        <v>4138</v>
      </c>
      <c r="E1868" s="36" t="n">
        <v>277.52</v>
      </c>
      <c r="F1868" s="36" t="n">
        <v>67.78</v>
      </c>
    </row>
    <row r="1869" customFormat="false" ht="14.25" hidden="false" customHeight="false" outlineLevel="0" collapsed="false">
      <c r="A1869" s="34" t="s">
        <v>4183</v>
      </c>
      <c r="B1869" s="57" t="s">
        <v>4184</v>
      </c>
      <c r="C1869" s="58" t="s">
        <v>508</v>
      </c>
      <c r="D1869" s="36" t="n">
        <v>3970</v>
      </c>
      <c r="E1869" s="36" t="n">
        <v>455.66</v>
      </c>
      <c r="F1869" s="36" t="n">
        <v>111.07</v>
      </c>
    </row>
    <row r="1870" customFormat="false" ht="14.25" hidden="false" customHeight="false" outlineLevel="0" collapsed="false">
      <c r="A1870" s="34" t="s">
        <v>4185</v>
      </c>
      <c r="B1870" s="57" t="s">
        <v>4186</v>
      </c>
      <c r="C1870" s="58" t="s">
        <v>508</v>
      </c>
      <c r="D1870" s="36" t="n">
        <v>1910</v>
      </c>
      <c r="E1870" s="36" t="n">
        <v>37.19</v>
      </c>
      <c r="F1870" s="36" t="n">
        <v>9.51</v>
      </c>
    </row>
    <row r="1871" customFormat="false" ht="14.25" hidden="false" customHeight="false" outlineLevel="0" collapsed="false">
      <c r="A1871" s="34" t="s">
        <v>4187</v>
      </c>
      <c r="B1871" s="57" t="s">
        <v>4188</v>
      </c>
      <c r="C1871" s="58" t="s">
        <v>508</v>
      </c>
      <c r="D1871" s="36" t="n">
        <v>1265</v>
      </c>
      <c r="E1871" s="36" t="n">
        <v>22.94</v>
      </c>
      <c r="F1871" s="36" t="n">
        <v>10.7</v>
      </c>
    </row>
    <row r="1872" customFormat="false" ht="14.25" hidden="false" customHeight="false" outlineLevel="0" collapsed="false">
      <c r="A1872" s="34" t="s">
        <v>4189</v>
      </c>
      <c r="B1872" s="57" t="s">
        <v>4190</v>
      </c>
      <c r="C1872" s="58" t="s">
        <v>508</v>
      </c>
      <c r="D1872" s="36" t="n">
        <v>9859.24</v>
      </c>
      <c r="E1872" s="36" t="n">
        <v>1933.3</v>
      </c>
      <c r="F1872" s="36" t="n">
        <v>602.34</v>
      </c>
    </row>
    <row r="1873" customFormat="false" ht="14.25" hidden="false" customHeight="false" outlineLevel="0" collapsed="false">
      <c r="A1873" s="34" t="s">
        <v>4191</v>
      </c>
      <c r="B1873" s="57" t="s">
        <v>4192</v>
      </c>
      <c r="C1873" s="58" t="s">
        <v>508</v>
      </c>
      <c r="D1873" s="36" t="n">
        <v>17692.79</v>
      </c>
      <c r="E1873" s="36" t="n">
        <v>2186.82</v>
      </c>
      <c r="F1873" s="36" t="n">
        <v>692.69</v>
      </c>
    </row>
    <row r="1874" customFormat="false" ht="14.25" hidden="false" customHeight="false" outlineLevel="0" collapsed="false">
      <c r="A1874" s="34" t="s">
        <v>4193</v>
      </c>
      <c r="B1874" s="57" t="s">
        <v>4194</v>
      </c>
      <c r="C1874" s="58" t="s">
        <v>508</v>
      </c>
      <c r="D1874" s="36" t="n">
        <v>604.5</v>
      </c>
      <c r="E1874" s="36" t="n">
        <v>276.97</v>
      </c>
      <c r="F1874" s="36" t="n">
        <v>82.97</v>
      </c>
    </row>
    <row r="1875" customFormat="false" ht="14.25" hidden="false" customHeight="false" outlineLevel="0" collapsed="false">
      <c r="A1875" s="34" t="s">
        <v>4195</v>
      </c>
      <c r="B1875" s="57" t="s">
        <v>4196</v>
      </c>
      <c r="C1875" s="58" t="s">
        <v>508</v>
      </c>
      <c r="D1875" s="36" t="n">
        <v>7154.65</v>
      </c>
      <c r="E1875" s="36" t="n">
        <v>766.26</v>
      </c>
      <c r="F1875" s="36" t="n">
        <v>262.55</v>
      </c>
    </row>
    <row r="1876" customFormat="false" ht="14.25" hidden="false" customHeight="false" outlineLevel="0" collapsed="false">
      <c r="A1876" s="34" t="s">
        <v>4197</v>
      </c>
      <c r="B1876" s="57" t="s">
        <v>4198</v>
      </c>
      <c r="C1876" s="58" t="s">
        <v>508</v>
      </c>
      <c r="D1876" s="36" t="n">
        <v>607.18</v>
      </c>
      <c r="E1876" s="36" t="n">
        <v>85.16</v>
      </c>
      <c r="F1876" s="36" t="n">
        <v>15.89</v>
      </c>
    </row>
    <row r="1877" customFormat="false" ht="14.25" hidden="false" customHeight="false" outlineLevel="0" collapsed="false">
      <c r="A1877" s="34" t="s">
        <v>4199</v>
      </c>
      <c r="B1877" s="57" t="s">
        <v>4200</v>
      </c>
      <c r="C1877" s="58" t="s">
        <v>508</v>
      </c>
      <c r="D1877" s="36" t="n">
        <v>300</v>
      </c>
      <c r="E1877" s="36" t="n">
        <v>59.66</v>
      </c>
      <c r="F1877" s="36" t="n">
        <v>11.2</v>
      </c>
    </row>
    <row r="1878" customFormat="false" ht="14.25" hidden="false" customHeight="false" outlineLevel="0" collapsed="false">
      <c r="A1878" s="34" t="s">
        <v>4201</v>
      </c>
      <c r="B1878" s="57" t="s">
        <v>4202</v>
      </c>
      <c r="C1878" s="58" t="s">
        <v>508</v>
      </c>
      <c r="D1878" s="36" t="n">
        <v>503498.63</v>
      </c>
      <c r="E1878" s="36" t="n">
        <v>54158.71</v>
      </c>
      <c r="F1878" s="36" t="n">
        <v>9833.71</v>
      </c>
    </row>
    <row r="1879" customFormat="false" ht="14.25" hidden="false" customHeight="false" outlineLevel="0" collapsed="false">
      <c r="A1879" s="34" t="s">
        <v>4203</v>
      </c>
      <c r="B1879" s="57" t="s">
        <v>4204</v>
      </c>
      <c r="C1879" s="58" t="s">
        <v>508</v>
      </c>
      <c r="D1879" s="36" t="n">
        <v>502923</v>
      </c>
      <c r="E1879" s="36" t="n">
        <v>41802.62</v>
      </c>
      <c r="F1879" s="36" t="n">
        <v>6791.41</v>
      </c>
    </row>
    <row r="1880" customFormat="false" ht="14.25" hidden="false" customHeight="false" outlineLevel="0" collapsed="false">
      <c r="A1880" s="34" t="s">
        <v>4205</v>
      </c>
      <c r="B1880" s="57" t="s">
        <v>4206</v>
      </c>
      <c r="C1880" s="58" t="s">
        <v>508</v>
      </c>
      <c r="D1880" s="36" t="n">
        <v>500</v>
      </c>
      <c r="E1880" s="36" t="n">
        <v>14.96</v>
      </c>
      <c r="F1880" s="36" t="n">
        <v>2.79</v>
      </c>
    </row>
    <row r="1881" customFormat="false" ht="14.25" hidden="false" customHeight="false" outlineLevel="0" collapsed="false">
      <c r="A1881" s="34" t="s">
        <v>4207</v>
      </c>
      <c r="B1881" s="57" t="s">
        <v>4208</v>
      </c>
      <c r="C1881" s="58" t="s">
        <v>508</v>
      </c>
      <c r="D1881" s="36" t="n">
        <v>10941.11</v>
      </c>
      <c r="E1881" s="36" t="n">
        <v>3122.69</v>
      </c>
      <c r="F1881" s="36" t="n">
        <v>582.51</v>
      </c>
    </row>
    <row r="1882" customFormat="false" ht="14.25" hidden="false" customHeight="false" outlineLevel="0" collapsed="false">
      <c r="A1882" s="34" t="s">
        <v>4209</v>
      </c>
      <c r="B1882" s="57" t="s">
        <v>4210</v>
      </c>
      <c r="C1882" s="58" t="s">
        <v>508</v>
      </c>
      <c r="D1882" s="36" t="n">
        <v>139000</v>
      </c>
      <c r="E1882" s="36" t="n">
        <v>12259.1</v>
      </c>
      <c r="F1882" s="36" t="n">
        <v>2286.39</v>
      </c>
    </row>
    <row r="1883" customFormat="false" ht="14.25" hidden="false" customHeight="false" outlineLevel="0" collapsed="false">
      <c r="A1883" s="34" t="s">
        <v>4211</v>
      </c>
      <c r="B1883" s="57" t="s">
        <v>4212</v>
      </c>
      <c r="C1883" s="58" t="s">
        <v>508</v>
      </c>
      <c r="D1883" s="36" t="n">
        <v>300</v>
      </c>
      <c r="E1883" s="36" t="n">
        <v>14.69</v>
      </c>
      <c r="F1883" s="36" t="n">
        <v>6.36</v>
      </c>
    </row>
    <row r="1884" customFormat="false" ht="14.25" hidden="false" customHeight="false" outlineLevel="0" collapsed="false">
      <c r="A1884" s="34" t="s">
        <v>4213</v>
      </c>
      <c r="B1884" s="57" t="s">
        <v>4214</v>
      </c>
      <c r="C1884" s="58" t="s">
        <v>508</v>
      </c>
      <c r="D1884" s="36" t="n">
        <v>20</v>
      </c>
      <c r="E1884" s="36" t="n">
        <v>3.79</v>
      </c>
      <c r="F1884" s="36" t="n">
        <v>0.92</v>
      </c>
    </row>
    <row r="1885" customFormat="false" ht="14.25" hidden="false" customHeight="false" outlineLevel="0" collapsed="false">
      <c r="A1885" s="34" t="s">
        <v>4215</v>
      </c>
      <c r="B1885" s="57" t="s">
        <v>4216</v>
      </c>
      <c r="C1885" s="58" t="s">
        <v>508</v>
      </c>
      <c r="D1885" s="36" t="n">
        <v>1998.5</v>
      </c>
      <c r="E1885" s="36" t="n">
        <v>386.39</v>
      </c>
      <c r="F1885" s="36" t="n">
        <v>93.9</v>
      </c>
    </row>
    <row r="1886" customFormat="false" ht="14.25" hidden="false" customHeight="false" outlineLevel="0" collapsed="false">
      <c r="A1886" s="34" t="s">
        <v>4217</v>
      </c>
      <c r="B1886" s="57" t="s">
        <v>4218</v>
      </c>
      <c r="C1886" s="58" t="s">
        <v>508</v>
      </c>
      <c r="D1886" s="36" t="n">
        <v>13161037.6</v>
      </c>
      <c r="E1886" s="36" t="n">
        <v>1197287.42</v>
      </c>
      <c r="F1886" s="36" t="n">
        <v>40485.88</v>
      </c>
    </row>
    <row r="1887" customFormat="false" ht="14.25" hidden="false" customHeight="false" outlineLevel="0" collapsed="false">
      <c r="A1887" s="34" t="s">
        <v>4219</v>
      </c>
      <c r="B1887" s="57" t="s">
        <v>4220</v>
      </c>
      <c r="C1887" s="58" t="s">
        <v>508</v>
      </c>
      <c r="D1887" s="36" t="n">
        <v>374419.27</v>
      </c>
      <c r="E1887" s="36" t="n">
        <v>32680.13</v>
      </c>
      <c r="F1887" s="36" t="n">
        <v>9755.38</v>
      </c>
    </row>
    <row r="1888" customFormat="false" ht="14.25" hidden="false" customHeight="false" outlineLevel="0" collapsed="false">
      <c r="A1888" s="34" t="s">
        <v>4221</v>
      </c>
      <c r="B1888" s="57" t="s">
        <v>4222</v>
      </c>
      <c r="C1888" s="58" t="s">
        <v>508</v>
      </c>
      <c r="D1888" s="36" t="n">
        <v>605188.95</v>
      </c>
      <c r="E1888" s="36" t="n">
        <v>62364.13</v>
      </c>
      <c r="F1888" s="36" t="n">
        <v>18661.56</v>
      </c>
    </row>
    <row r="1889" customFormat="false" ht="14.25" hidden="false" customHeight="false" outlineLevel="0" collapsed="false">
      <c r="A1889" s="34" t="s">
        <v>4223</v>
      </c>
      <c r="B1889" s="57" t="s">
        <v>4224</v>
      </c>
      <c r="C1889" s="58" t="s">
        <v>508</v>
      </c>
      <c r="D1889" s="36" t="n">
        <v>3408</v>
      </c>
      <c r="E1889" s="36" t="n">
        <v>748.88</v>
      </c>
      <c r="F1889" s="36" t="n">
        <v>224.32</v>
      </c>
    </row>
    <row r="1890" customFormat="false" ht="14.25" hidden="false" customHeight="false" outlineLevel="0" collapsed="false">
      <c r="A1890" s="34" t="s">
        <v>4225</v>
      </c>
      <c r="B1890" s="57" t="s">
        <v>4226</v>
      </c>
      <c r="C1890" s="58" t="s">
        <v>508</v>
      </c>
      <c r="D1890" s="36" t="n">
        <v>288112.24</v>
      </c>
      <c r="E1890" s="36" t="n">
        <v>38190.58</v>
      </c>
      <c r="F1890" s="36" t="n">
        <v>11501.56</v>
      </c>
    </row>
    <row r="1891" customFormat="false" ht="14.25" hidden="false" customHeight="false" outlineLevel="0" collapsed="false">
      <c r="A1891" s="34" t="s">
        <v>4227</v>
      </c>
      <c r="B1891" s="57" t="s">
        <v>4228</v>
      </c>
      <c r="C1891" s="58" t="s">
        <v>508</v>
      </c>
      <c r="D1891" s="36" t="n">
        <v>24766588.54</v>
      </c>
      <c r="E1891" s="36" t="n">
        <v>1398070.27</v>
      </c>
      <c r="F1891" s="36" t="n">
        <v>415465.11</v>
      </c>
    </row>
    <row r="1892" customFormat="false" ht="14.25" hidden="false" customHeight="false" outlineLevel="0" collapsed="false">
      <c r="A1892" s="34" t="s">
        <v>4229</v>
      </c>
      <c r="B1892" s="57" t="s">
        <v>4230</v>
      </c>
      <c r="C1892" s="58" t="s">
        <v>508</v>
      </c>
      <c r="D1892" s="36" t="n">
        <v>9322569.64</v>
      </c>
      <c r="E1892" s="36" t="n">
        <v>1031243.16</v>
      </c>
      <c r="F1892" s="36" t="n">
        <v>305707.91</v>
      </c>
    </row>
    <row r="1893" customFormat="false" ht="14.25" hidden="false" customHeight="false" outlineLevel="0" collapsed="false">
      <c r="A1893" s="34" t="s">
        <v>4231</v>
      </c>
      <c r="B1893" s="57" t="s">
        <v>4232</v>
      </c>
      <c r="C1893" s="58" t="s">
        <v>508</v>
      </c>
      <c r="D1893" s="36" t="n">
        <v>16664612.66</v>
      </c>
      <c r="E1893" s="36" t="n">
        <v>1579443.02</v>
      </c>
      <c r="F1893" s="36" t="n">
        <v>470254.43</v>
      </c>
    </row>
    <row r="1894" customFormat="false" ht="14.25" hidden="false" customHeight="false" outlineLevel="0" collapsed="false">
      <c r="A1894" s="34" t="s">
        <v>4233</v>
      </c>
      <c r="B1894" s="57" t="s">
        <v>4234</v>
      </c>
      <c r="C1894" s="58" t="s">
        <v>508</v>
      </c>
      <c r="D1894" s="36" t="n">
        <v>130567.6</v>
      </c>
      <c r="E1894" s="36" t="n">
        <v>14970.38</v>
      </c>
      <c r="F1894" s="36" t="n">
        <v>4486.16</v>
      </c>
    </row>
    <row r="1895" customFormat="false" ht="14.25" hidden="false" customHeight="false" outlineLevel="0" collapsed="false">
      <c r="A1895" s="34" t="s">
        <v>4235</v>
      </c>
      <c r="B1895" s="57" t="s">
        <v>4236</v>
      </c>
      <c r="C1895" s="58" t="s">
        <v>508</v>
      </c>
      <c r="D1895" s="36" t="n">
        <v>1576028.84</v>
      </c>
      <c r="E1895" s="36" t="n">
        <v>69715.8</v>
      </c>
      <c r="F1895" s="36" t="n">
        <v>20871.36</v>
      </c>
    </row>
    <row r="1896" customFormat="false" ht="14.25" hidden="false" customHeight="false" outlineLevel="0" collapsed="false">
      <c r="A1896" s="34" t="s">
        <v>4237</v>
      </c>
      <c r="B1896" s="57" t="s">
        <v>4238</v>
      </c>
      <c r="C1896" s="58" t="s">
        <v>508</v>
      </c>
      <c r="D1896" s="36" t="n">
        <v>342032.2</v>
      </c>
      <c r="E1896" s="36" t="n">
        <v>37183.78</v>
      </c>
      <c r="F1896" s="36" t="n">
        <v>11097.3</v>
      </c>
    </row>
    <row r="1897" customFormat="false" ht="14.25" hidden="false" customHeight="false" outlineLevel="0" collapsed="false">
      <c r="A1897" s="34" t="s">
        <v>4239</v>
      </c>
      <c r="B1897" s="57" t="s">
        <v>4240</v>
      </c>
      <c r="C1897" s="58" t="s">
        <v>508</v>
      </c>
      <c r="D1897" s="36" t="n">
        <v>4537632.3</v>
      </c>
      <c r="E1897" s="36" t="n">
        <v>475123.17</v>
      </c>
      <c r="F1897" s="36" t="n">
        <v>142263.07</v>
      </c>
    </row>
    <row r="1898" customFormat="false" ht="14.25" hidden="false" customHeight="false" outlineLevel="0" collapsed="false">
      <c r="A1898" s="34" t="s">
        <v>4241</v>
      </c>
      <c r="B1898" s="57" t="s">
        <v>4242</v>
      </c>
      <c r="C1898" s="58" t="s">
        <v>508</v>
      </c>
      <c r="D1898" s="36" t="n">
        <v>1616321.14</v>
      </c>
      <c r="E1898" s="36" t="n">
        <v>221987.82</v>
      </c>
      <c r="F1898" s="36" t="n">
        <v>50137.3</v>
      </c>
    </row>
    <row r="1899" customFormat="false" ht="14.25" hidden="false" customHeight="false" outlineLevel="0" collapsed="false">
      <c r="A1899" s="34" t="s">
        <v>4243</v>
      </c>
      <c r="B1899" s="57" t="s">
        <v>4244</v>
      </c>
      <c r="C1899" s="58" t="s">
        <v>508</v>
      </c>
      <c r="D1899" s="36" t="n">
        <v>4008916</v>
      </c>
      <c r="E1899" s="36" t="n">
        <v>165519.18</v>
      </c>
      <c r="F1899" s="36" t="n">
        <v>35274.68</v>
      </c>
    </row>
    <row r="1900" customFormat="false" ht="14.25" hidden="false" customHeight="false" outlineLevel="0" collapsed="false">
      <c r="A1900" s="34" t="s">
        <v>4245</v>
      </c>
      <c r="B1900" s="57" t="s">
        <v>4246</v>
      </c>
      <c r="C1900" s="58" t="s">
        <v>508</v>
      </c>
      <c r="D1900" s="36" t="n">
        <v>51167.8</v>
      </c>
      <c r="E1900" s="36" t="n">
        <v>4405.71</v>
      </c>
      <c r="F1900" s="36" t="n">
        <v>1334.11</v>
      </c>
    </row>
    <row r="1901" customFormat="false" ht="14.25" hidden="false" customHeight="false" outlineLevel="0" collapsed="false">
      <c r="A1901" s="34" t="s">
        <v>4247</v>
      </c>
      <c r="B1901" s="57" t="s">
        <v>4248</v>
      </c>
      <c r="C1901" s="58" t="s">
        <v>508</v>
      </c>
      <c r="D1901" s="36" t="n">
        <v>181069</v>
      </c>
      <c r="E1901" s="36" t="n">
        <v>7746.94</v>
      </c>
      <c r="F1901" s="36" t="n">
        <v>1644.68</v>
      </c>
    </row>
    <row r="1902" customFormat="false" ht="14.25" hidden="false" customHeight="false" outlineLevel="0" collapsed="false">
      <c r="A1902" s="34" t="s">
        <v>4249</v>
      </c>
      <c r="B1902" s="57" t="s">
        <v>4250</v>
      </c>
      <c r="C1902" s="58" t="s">
        <v>508</v>
      </c>
      <c r="D1902" s="36" t="n">
        <v>868791.5</v>
      </c>
      <c r="E1902" s="36" t="n">
        <v>44709.28</v>
      </c>
      <c r="F1902" s="36" t="n">
        <v>9666.68</v>
      </c>
    </row>
    <row r="1903" customFormat="false" ht="14.25" hidden="false" customHeight="false" outlineLevel="0" collapsed="false">
      <c r="A1903" s="34" t="s">
        <v>4251</v>
      </c>
      <c r="B1903" s="57" t="s">
        <v>4252</v>
      </c>
      <c r="C1903" s="58" t="s">
        <v>508</v>
      </c>
      <c r="D1903" s="36" t="n">
        <v>2706331.7</v>
      </c>
      <c r="E1903" s="36" t="n">
        <v>137131.81</v>
      </c>
      <c r="F1903" s="36" t="n">
        <v>30171.73</v>
      </c>
    </row>
    <row r="1904" customFormat="false" ht="14.25" hidden="false" customHeight="false" outlineLevel="0" collapsed="false">
      <c r="A1904" s="34" t="s">
        <v>4253</v>
      </c>
      <c r="B1904" s="57" t="s">
        <v>4254</v>
      </c>
      <c r="C1904" s="58" t="s">
        <v>508</v>
      </c>
      <c r="D1904" s="36" t="n">
        <v>5868466.92</v>
      </c>
      <c r="E1904" s="36" t="n">
        <v>241809.8</v>
      </c>
      <c r="F1904" s="36" t="n">
        <v>51481.12</v>
      </c>
    </row>
    <row r="1905" customFormat="false" ht="14.25" hidden="false" customHeight="false" outlineLevel="0" collapsed="false">
      <c r="A1905" s="34" t="s">
        <v>4255</v>
      </c>
      <c r="B1905" s="57" t="s">
        <v>4256</v>
      </c>
      <c r="C1905" s="58" t="s">
        <v>508</v>
      </c>
      <c r="D1905" s="36" t="n">
        <v>48603.3</v>
      </c>
      <c r="E1905" s="36" t="n">
        <v>3184.75</v>
      </c>
      <c r="F1905" s="36" t="n">
        <v>804.24</v>
      </c>
    </row>
    <row r="1906" customFormat="false" ht="14.25" hidden="false" customHeight="false" outlineLevel="0" collapsed="false">
      <c r="A1906" s="34" t="s">
        <v>4257</v>
      </c>
      <c r="B1906" s="57" t="s">
        <v>4258</v>
      </c>
      <c r="C1906" s="58" t="s">
        <v>508</v>
      </c>
      <c r="D1906" s="36" t="n">
        <v>942</v>
      </c>
      <c r="E1906" s="36" t="n">
        <v>82.53</v>
      </c>
      <c r="F1906" s="36" t="n">
        <v>24.79</v>
      </c>
    </row>
    <row r="1907" customFormat="false" ht="14.25" hidden="false" customHeight="false" outlineLevel="0" collapsed="false">
      <c r="A1907" s="34" t="s">
        <v>4259</v>
      </c>
      <c r="B1907" s="57" t="s">
        <v>4260</v>
      </c>
      <c r="C1907" s="58" t="s">
        <v>508</v>
      </c>
      <c r="D1907" s="36" t="n">
        <v>3091.4</v>
      </c>
      <c r="E1907" s="36" t="n">
        <v>371.99</v>
      </c>
      <c r="F1907" s="36" t="n">
        <v>113.11</v>
      </c>
    </row>
    <row r="1908" customFormat="false" ht="14.25" hidden="false" customHeight="false" outlineLevel="0" collapsed="false">
      <c r="A1908" s="34" t="s">
        <v>4261</v>
      </c>
      <c r="B1908" s="57" t="s">
        <v>4262</v>
      </c>
      <c r="C1908" s="58" t="s">
        <v>508</v>
      </c>
      <c r="D1908" s="36" t="n">
        <v>1332.5</v>
      </c>
      <c r="E1908" s="36" t="n">
        <v>348.04</v>
      </c>
      <c r="F1908" s="36" t="n">
        <v>104.25</v>
      </c>
    </row>
    <row r="1909" customFormat="false" ht="14.25" hidden="false" customHeight="false" outlineLevel="0" collapsed="false">
      <c r="A1909" s="34" t="s">
        <v>4263</v>
      </c>
      <c r="B1909" s="57" t="s">
        <v>4264</v>
      </c>
      <c r="C1909" s="58" t="s">
        <v>508</v>
      </c>
      <c r="D1909" s="36" t="n">
        <v>2588527.4</v>
      </c>
      <c r="E1909" s="36" t="n">
        <v>124794</v>
      </c>
      <c r="F1909" s="36" t="n">
        <v>27462.52</v>
      </c>
    </row>
    <row r="1910" customFormat="false" ht="14.25" hidden="false" customHeight="false" outlineLevel="0" collapsed="false">
      <c r="A1910" s="34" t="s">
        <v>4265</v>
      </c>
      <c r="B1910" s="57" t="s">
        <v>4266</v>
      </c>
      <c r="C1910" s="58" t="s">
        <v>508</v>
      </c>
      <c r="D1910" s="36" t="n">
        <v>23546</v>
      </c>
      <c r="E1910" s="36" t="n">
        <v>1541.55</v>
      </c>
      <c r="F1910" s="36" t="n">
        <v>371.81</v>
      </c>
    </row>
    <row r="1911" customFormat="false" ht="14.25" hidden="false" customHeight="false" outlineLevel="0" collapsed="false">
      <c r="A1911" s="34" t="s">
        <v>4267</v>
      </c>
      <c r="B1911" s="57" t="s">
        <v>4268</v>
      </c>
      <c r="C1911" s="58" t="s">
        <v>508</v>
      </c>
      <c r="D1911" s="36" t="n">
        <v>200</v>
      </c>
      <c r="E1911" s="36" t="n">
        <v>10.27</v>
      </c>
      <c r="F1911" s="36" t="n">
        <v>6.05</v>
      </c>
    </row>
    <row r="1912" customFormat="false" ht="14.25" hidden="false" customHeight="false" outlineLevel="0" collapsed="false">
      <c r="A1912" s="34" t="s">
        <v>4269</v>
      </c>
      <c r="B1912" s="57" t="s">
        <v>4270</v>
      </c>
      <c r="C1912" s="58" t="s">
        <v>508</v>
      </c>
      <c r="D1912" s="36" t="n">
        <v>167221.8</v>
      </c>
      <c r="E1912" s="36" t="n">
        <v>11733.67</v>
      </c>
      <c r="F1912" s="36" t="n">
        <v>3599.16</v>
      </c>
    </row>
    <row r="1913" customFormat="false" ht="14.25" hidden="false" customHeight="false" outlineLevel="0" collapsed="false">
      <c r="A1913" s="34" t="s">
        <v>4271</v>
      </c>
      <c r="B1913" s="57" t="s">
        <v>4272</v>
      </c>
      <c r="C1913" s="58" t="s">
        <v>508</v>
      </c>
      <c r="D1913" s="36" t="n">
        <v>78836.8</v>
      </c>
      <c r="E1913" s="36" t="n">
        <v>6637.29</v>
      </c>
      <c r="F1913" s="36" t="n">
        <v>1766.29</v>
      </c>
    </row>
    <row r="1914" customFormat="false" ht="14.25" hidden="false" customHeight="false" outlineLevel="0" collapsed="false">
      <c r="A1914" s="34" t="s">
        <v>4273</v>
      </c>
      <c r="B1914" s="57" t="s">
        <v>4274</v>
      </c>
      <c r="C1914" s="58" t="s">
        <v>508</v>
      </c>
      <c r="D1914" s="36" t="n">
        <v>66713</v>
      </c>
      <c r="E1914" s="36" t="n">
        <v>7170.88</v>
      </c>
      <c r="F1914" s="36" t="n">
        <v>2147.83</v>
      </c>
    </row>
    <row r="1915" customFormat="false" ht="14.25" hidden="false" customHeight="false" outlineLevel="0" collapsed="false">
      <c r="A1915" s="34" t="s">
        <v>4275</v>
      </c>
      <c r="B1915" s="57" t="s">
        <v>4276</v>
      </c>
      <c r="C1915" s="58" t="s">
        <v>508</v>
      </c>
      <c r="D1915" s="36" t="n">
        <v>55066.7</v>
      </c>
      <c r="E1915" s="36" t="n">
        <v>6629.34</v>
      </c>
      <c r="F1915" s="36" t="n">
        <v>2083.17</v>
      </c>
    </row>
    <row r="1916" customFormat="false" ht="14.25" hidden="false" customHeight="false" outlineLevel="0" collapsed="false">
      <c r="A1916" s="34" t="s">
        <v>4277</v>
      </c>
      <c r="B1916" s="57" t="s">
        <v>4278</v>
      </c>
      <c r="C1916" s="58" t="s">
        <v>508</v>
      </c>
      <c r="D1916" s="36" t="n">
        <v>106689.51</v>
      </c>
      <c r="E1916" s="36" t="n">
        <v>4641.04</v>
      </c>
      <c r="F1916" s="36" t="n">
        <v>1392.26</v>
      </c>
    </row>
    <row r="1917" customFormat="false" ht="14.25" hidden="false" customHeight="false" outlineLevel="0" collapsed="false">
      <c r="A1917" s="34" t="s">
        <v>4279</v>
      </c>
      <c r="B1917" s="57" t="s">
        <v>4280</v>
      </c>
      <c r="C1917" s="58" t="s">
        <v>508</v>
      </c>
      <c r="D1917" s="36" t="n">
        <v>15188.6</v>
      </c>
      <c r="E1917" s="36" t="n">
        <v>2175.14</v>
      </c>
      <c r="F1917" s="36" t="n">
        <v>658.69</v>
      </c>
    </row>
    <row r="1918" customFormat="false" ht="14.25" hidden="false" customHeight="false" outlineLevel="0" collapsed="false">
      <c r="A1918" s="34" t="s">
        <v>4281</v>
      </c>
      <c r="B1918" s="57" t="s">
        <v>4282</v>
      </c>
      <c r="C1918" s="58" t="s">
        <v>508</v>
      </c>
      <c r="D1918" s="36" t="n">
        <v>293449.91</v>
      </c>
      <c r="E1918" s="36" t="n">
        <v>26902.87</v>
      </c>
      <c r="F1918" s="36" t="n">
        <v>8129.6</v>
      </c>
    </row>
    <row r="1919" customFormat="false" ht="14.25" hidden="false" customHeight="false" outlineLevel="0" collapsed="false">
      <c r="A1919" s="34" t="s">
        <v>4283</v>
      </c>
      <c r="B1919" s="57" t="s">
        <v>4284</v>
      </c>
      <c r="C1919" s="58" t="s">
        <v>508</v>
      </c>
      <c r="D1919" s="36" t="n">
        <v>1748183.1</v>
      </c>
      <c r="E1919" s="36" t="n">
        <v>91240.98</v>
      </c>
      <c r="F1919" s="36" t="n">
        <v>26682.89</v>
      </c>
    </row>
    <row r="1920" customFormat="false" ht="14.25" hidden="false" customHeight="false" outlineLevel="0" collapsed="false">
      <c r="A1920" s="34" t="s">
        <v>4285</v>
      </c>
      <c r="B1920" s="57" t="s">
        <v>4286</v>
      </c>
      <c r="C1920" s="58" t="s">
        <v>508</v>
      </c>
      <c r="D1920" s="36" t="n">
        <v>377536.86</v>
      </c>
      <c r="E1920" s="36" t="n">
        <v>21891.77</v>
      </c>
      <c r="F1920" s="36" t="n">
        <v>6170.37</v>
      </c>
    </row>
    <row r="1921" customFormat="false" ht="14.25" hidden="false" customHeight="false" outlineLevel="0" collapsed="false">
      <c r="A1921" s="34" t="s">
        <v>4287</v>
      </c>
      <c r="B1921" s="57" t="s">
        <v>4288</v>
      </c>
      <c r="C1921" s="58" t="s">
        <v>508</v>
      </c>
      <c r="D1921" s="36" t="n">
        <v>14416.75</v>
      </c>
      <c r="E1921" s="36" t="n">
        <v>2914.9</v>
      </c>
      <c r="F1921" s="36" t="n">
        <v>870.68</v>
      </c>
    </row>
    <row r="1922" customFormat="false" ht="14.25" hidden="false" customHeight="false" outlineLevel="0" collapsed="false">
      <c r="A1922" s="34" t="s">
        <v>4289</v>
      </c>
      <c r="B1922" s="57" t="s">
        <v>4290</v>
      </c>
      <c r="C1922" s="58" t="s">
        <v>508</v>
      </c>
      <c r="D1922" s="36" t="n">
        <v>8636</v>
      </c>
      <c r="E1922" s="36" t="n">
        <v>3161.79</v>
      </c>
      <c r="F1922" s="36" t="n">
        <v>879.11</v>
      </c>
    </row>
    <row r="1923" customFormat="false" ht="14.25" hidden="false" customHeight="false" outlineLevel="0" collapsed="false">
      <c r="A1923" s="34" t="s">
        <v>4291</v>
      </c>
      <c r="B1923" s="57" t="s">
        <v>4292</v>
      </c>
      <c r="C1923" s="58" t="s">
        <v>508</v>
      </c>
      <c r="D1923" s="36" t="n">
        <v>11434.78</v>
      </c>
      <c r="E1923" s="36" t="n">
        <v>1900.58</v>
      </c>
      <c r="F1923" s="36" t="n">
        <v>593.91</v>
      </c>
    </row>
    <row r="1924" customFormat="false" ht="14.25" hidden="false" customHeight="false" outlineLevel="0" collapsed="false">
      <c r="A1924" s="34" t="s">
        <v>4293</v>
      </c>
      <c r="B1924" s="57" t="s">
        <v>4294</v>
      </c>
      <c r="C1924" s="58" t="s">
        <v>508</v>
      </c>
      <c r="D1924" s="36" t="n">
        <v>9948.24</v>
      </c>
      <c r="E1924" s="36" t="n">
        <v>2270.27</v>
      </c>
      <c r="F1924" s="36" t="n">
        <v>682.49</v>
      </c>
    </row>
    <row r="1925" customFormat="false" ht="14.25" hidden="false" customHeight="false" outlineLevel="0" collapsed="false">
      <c r="A1925" s="34" t="s">
        <v>4295</v>
      </c>
      <c r="B1925" s="57" t="s">
        <v>4296</v>
      </c>
      <c r="C1925" s="58" t="s">
        <v>508</v>
      </c>
      <c r="D1925" s="36" t="n">
        <v>31840.5</v>
      </c>
      <c r="E1925" s="36" t="n">
        <v>3205.39</v>
      </c>
      <c r="F1925" s="36" t="n">
        <v>681.77</v>
      </c>
    </row>
    <row r="1926" customFormat="false" ht="14.25" hidden="false" customHeight="false" outlineLevel="0" collapsed="false">
      <c r="A1926" s="34" t="s">
        <v>4297</v>
      </c>
      <c r="B1926" s="57" t="s">
        <v>4298</v>
      </c>
      <c r="C1926" s="58" t="s">
        <v>508</v>
      </c>
      <c r="D1926" s="36" t="n">
        <v>7536.13</v>
      </c>
      <c r="E1926" s="36" t="n">
        <v>794.09</v>
      </c>
      <c r="F1926" s="36" t="n">
        <v>243.06</v>
      </c>
    </row>
    <row r="1927" customFormat="false" ht="14.25" hidden="false" customHeight="false" outlineLevel="0" collapsed="false">
      <c r="A1927" s="34" t="s">
        <v>4299</v>
      </c>
      <c r="B1927" s="57" t="s">
        <v>4300</v>
      </c>
      <c r="C1927" s="58" t="s">
        <v>508</v>
      </c>
      <c r="D1927" s="36" t="n">
        <v>59980</v>
      </c>
      <c r="E1927" s="36" t="n">
        <v>2676.56</v>
      </c>
      <c r="F1927" s="36" t="n">
        <v>711.36</v>
      </c>
    </row>
    <row r="1928" customFormat="false" ht="14.25" hidden="false" customHeight="false" outlineLevel="0" collapsed="false">
      <c r="A1928" s="34" t="s">
        <v>4301</v>
      </c>
      <c r="B1928" s="57" t="s">
        <v>4302</v>
      </c>
      <c r="C1928" s="58" t="s">
        <v>508</v>
      </c>
      <c r="D1928" s="36" t="n">
        <v>12995.71</v>
      </c>
      <c r="E1928" s="36" t="n">
        <v>1624.19</v>
      </c>
      <c r="F1928" s="36" t="n">
        <v>486.2</v>
      </c>
    </row>
    <row r="1929" customFormat="false" ht="14.25" hidden="false" customHeight="false" outlineLevel="0" collapsed="false">
      <c r="A1929" s="34" t="s">
        <v>4303</v>
      </c>
      <c r="B1929" s="57" t="s">
        <v>4304</v>
      </c>
      <c r="C1929" s="58" t="s">
        <v>508</v>
      </c>
      <c r="D1929" s="36" t="n">
        <v>651409.88</v>
      </c>
      <c r="E1929" s="36" t="n">
        <v>104857.78</v>
      </c>
      <c r="F1929" s="36" t="n">
        <v>25595.89</v>
      </c>
    </row>
    <row r="1930" customFormat="false" ht="14.25" hidden="false" customHeight="false" outlineLevel="0" collapsed="false">
      <c r="A1930" s="34" t="s">
        <v>4305</v>
      </c>
      <c r="B1930" s="57" t="s">
        <v>4306</v>
      </c>
      <c r="C1930" s="58" t="s">
        <v>508</v>
      </c>
      <c r="D1930" s="36" t="n">
        <v>626291.45</v>
      </c>
      <c r="E1930" s="36" t="n">
        <v>72377.35</v>
      </c>
      <c r="F1930" s="36" t="n">
        <v>21646.17</v>
      </c>
    </row>
    <row r="1931" customFormat="false" ht="14.25" hidden="false" customHeight="false" outlineLevel="0" collapsed="false">
      <c r="A1931" s="34" t="s">
        <v>4307</v>
      </c>
      <c r="B1931" s="57" t="s">
        <v>4308</v>
      </c>
      <c r="C1931" s="58" t="s">
        <v>508</v>
      </c>
      <c r="D1931" s="36" t="n">
        <v>508102.53</v>
      </c>
      <c r="E1931" s="36" t="n">
        <v>44457.27</v>
      </c>
      <c r="F1931" s="36" t="n">
        <v>13231.97</v>
      </c>
    </row>
    <row r="1932" customFormat="false" ht="14.25" hidden="false" customHeight="false" outlineLevel="0" collapsed="false">
      <c r="A1932" s="34" t="s">
        <v>4309</v>
      </c>
      <c r="B1932" s="57" t="s">
        <v>4310</v>
      </c>
      <c r="C1932" s="58" t="s">
        <v>508</v>
      </c>
      <c r="D1932" s="36" t="n">
        <v>816529.4</v>
      </c>
      <c r="E1932" s="36" t="n">
        <v>96327.79</v>
      </c>
      <c r="F1932" s="36" t="n">
        <v>28959.87</v>
      </c>
    </row>
    <row r="1933" customFormat="false" ht="14.25" hidden="false" customHeight="false" outlineLevel="0" collapsed="false">
      <c r="A1933" s="34" t="s">
        <v>4311</v>
      </c>
      <c r="B1933" s="57" t="s">
        <v>4312</v>
      </c>
      <c r="C1933" s="58" t="s">
        <v>508</v>
      </c>
      <c r="D1933" s="36" t="n">
        <v>22159032.8</v>
      </c>
      <c r="E1933" s="36" t="n">
        <v>696895.92</v>
      </c>
      <c r="F1933" s="36" t="n">
        <v>205545.45</v>
      </c>
    </row>
    <row r="1934" customFormat="false" ht="14.25" hidden="false" customHeight="false" outlineLevel="0" collapsed="false">
      <c r="A1934" s="34" t="s">
        <v>4313</v>
      </c>
      <c r="B1934" s="57" t="s">
        <v>4314</v>
      </c>
      <c r="C1934" s="58" t="s">
        <v>508</v>
      </c>
      <c r="D1934" s="36" t="n">
        <v>117112</v>
      </c>
      <c r="E1934" s="36" t="n">
        <v>7761.94</v>
      </c>
      <c r="F1934" s="36" t="n">
        <v>2306.8</v>
      </c>
    </row>
    <row r="1935" customFormat="false" ht="14.25" hidden="false" customHeight="false" outlineLevel="0" collapsed="false">
      <c r="A1935" s="34" t="s">
        <v>4315</v>
      </c>
      <c r="B1935" s="57" t="s">
        <v>4316</v>
      </c>
      <c r="C1935" s="58" t="s">
        <v>508</v>
      </c>
      <c r="D1935" s="36" t="n">
        <v>1002319.03</v>
      </c>
      <c r="E1935" s="36" t="n">
        <v>66530.62</v>
      </c>
      <c r="F1935" s="36" t="n">
        <v>19684.3</v>
      </c>
    </row>
    <row r="1936" customFormat="false" ht="14.25" hidden="false" customHeight="false" outlineLevel="0" collapsed="false">
      <c r="A1936" s="34" t="s">
        <v>4317</v>
      </c>
      <c r="B1936" s="57" t="s">
        <v>4318</v>
      </c>
      <c r="C1936" s="58" t="s">
        <v>508</v>
      </c>
      <c r="D1936" s="36" t="n">
        <v>1710</v>
      </c>
      <c r="E1936" s="36" t="n">
        <v>346.03</v>
      </c>
      <c r="F1936" s="36" t="n">
        <v>103.77</v>
      </c>
    </row>
    <row r="1937" customFormat="false" ht="14.25" hidden="false" customHeight="false" outlineLevel="0" collapsed="false">
      <c r="A1937" s="34" t="s">
        <v>4319</v>
      </c>
      <c r="B1937" s="57" t="s">
        <v>4320</v>
      </c>
      <c r="C1937" s="58" t="s">
        <v>508</v>
      </c>
      <c r="D1937" s="36" t="n">
        <v>109412.2</v>
      </c>
      <c r="E1937" s="36" t="n">
        <v>11344.66</v>
      </c>
      <c r="F1937" s="36" t="n">
        <v>3397.93</v>
      </c>
    </row>
    <row r="1938" customFormat="false" ht="14.25" hidden="false" customHeight="false" outlineLevel="0" collapsed="false">
      <c r="A1938" s="34" t="s">
        <v>4321</v>
      </c>
      <c r="B1938" s="57" t="s">
        <v>4322</v>
      </c>
      <c r="C1938" s="58" t="s">
        <v>508</v>
      </c>
      <c r="D1938" s="36" t="n">
        <v>41710.17</v>
      </c>
      <c r="E1938" s="36" t="n">
        <v>3364.25</v>
      </c>
      <c r="F1938" s="36" t="n">
        <v>1029.64</v>
      </c>
    </row>
    <row r="1939" customFormat="false" ht="14.25" hidden="false" customHeight="false" outlineLevel="0" collapsed="false">
      <c r="A1939" s="34" t="s">
        <v>4323</v>
      </c>
      <c r="B1939" s="57" t="s">
        <v>4324</v>
      </c>
      <c r="C1939" s="58" t="s">
        <v>508</v>
      </c>
      <c r="D1939" s="36" t="n">
        <v>11355935.37</v>
      </c>
      <c r="E1939" s="36" t="n">
        <v>826067.19</v>
      </c>
      <c r="F1939" s="36" t="n">
        <v>244391.82</v>
      </c>
    </row>
    <row r="1940" customFormat="false" ht="14.25" hidden="false" customHeight="false" outlineLevel="0" collapsed="false">
      <c r="A1940" s="34" t="s">
        <v>4325</v>
      </c>
      <c r="B1940" s="57" t="s">
        <v>4326</v>
      </c>
      <c r="C1940" s="58" t="s">
        <v>508</v>
      </c>
      <c r="D1940" s="36" t="n">
        <v>4175871.65</v>
      </c>
      <c r="E1940" s="36" t="n">
        <v>287612.51</v>
      </c>
      <c r="F1940" s="36" t="n">
        <v>83662.72</v>
      </c>
    </row>
    <row r="1941" customFormat="false" ht="14.25" hidden="false" customHeight="false" outlineLevel="0" collapsed="false">
      <c r="A1941" s="34" t="s">
        <v>4327</v>
      </c>
      <c r="B1941" s="57" t="s">
        <v>4328</v>
      </c>
      <c r="C1941" s="58" t="s">
        <v>508</v>
      </c>
      <c r="D1941" s="36" t="n">
        <v>37807.32</v>
      </c>
      <c r="E1941" s="36" t="n">
        <v>7212.03</v>
      </c>
      <c r="F1941" s="36" t="n">
        <v>2202</v>
      </c>
    </row>
    <row r="1942" customFormat="false" ht="14.25" hidden="false" customHeight="false" outlineLevel="0" collapsed="false">
      <c r="A1942" s="34" t="s">
        <v>4329</v>
      </c>
      <c r="B1942" s="57" t="s">
        <v>4330</v>
      </c>
      <c r="C1942" s="58" t="s">
        <v>508</v>
      </c>
      <c r="D1942" s="36" t="n">
        <v>613540.64</v>
      </c>
      <c r="E1942" s="36" t="n">
        <v>125761.35</v>
      </c>
      <c r="F1942" s="36" t="n">
        <v>37875.74</v>
      </c>
    </row>
    <row r="1943" customFormat="false" ht="14.25" hidden="false" customHeight="false" outlineLevel="0" collapsed="false">
      <c r="A1943" s="34" t="s">
        <v>4331</v>
      </c>
      <c r="B1943" s="57" t="s">
        <v>4332</v>
      </c>
      <c r="C1943" s="58" t="s">
        <v>508</v>
      </c>
      <c r="D1943" s="36" t="n">
        <v>285232.25</v>
      </c>
      <c r="E1943" s="36" t="n">
        <v>50579.32</v>
      </c>
      <c r="F1943" s="36" t="n">
        <v>15641.74</v>
      </c>
    </row>
    <row r="1944" customFormat="false" ht="14.25" hidden="false" customHeight="false" outlineLevel="0" collapsed="false">
      <c r="A1944" s="34" t="s">
        <v>4333</v>
      </c>
      <c r="B1944" s="57" t="s">
        <v>4334</v>
      </c>
      <c r="C1944" s="58" t="s">
        <v>508</v>
      </c>
      <c r="D1944" s="36" t="n">
        <v>132465</v>
      </c>
      <c r="E1944" s="36" t="n">
        <v>27995.35</v>
      </c>
      <c r="F1944" s="36" t="n">
        <v>9938.34</v>
      </c>
    </row>
    <row r="1945" customFormat="false" ht="14.25" hidden="false" customHeight="false" outlineLevel="0" collapsed="false">
      <c r="A1945" s="34" t="s">
        <v>4335</v>
      </c>
      <c r="B1945" s="57" t="s">
        <v>4336</v>
      </c>
      <c r="C1945" s="58" t="s">
        <v>508</v>
      </c>
      <c r="D1945" s="36" t="n">
        <v>1493262.86</v>
      </c>
      <c r="E1945" s="36" t="n">
        <v>485349.27</v>
      </c>
      <c r="F1945" s="36" t="n">
        <v>134076.79</v>
      </c>
    </row>
    <row r="1946" customFormat="false" ht="14.25" hidden="false" customHeight="false" outlineLevel="0" collapsed="false">
      <c r="A1946" s="34" t="s">
        <v>4337</v>
      </c>
      <c r="B1946" s="57" t="s">
        <v>4338</v>
      </c>
      <c r="C1946" s="58" t="s">
        <v>508</v>
      </c>
      <c r="D1946" s="36" t="n">
        <v>56095.22</v>
      </c>
      <c r="E1946" s="36" t="n">
        <v>9725.21</v>
      </c>
      <c r="F1946" s="36" t="n">
        <v>3319.32</v>
      </c>
    </row>
    <row r="1947" customFormat="false" ht="14.25" hidden="false" customHeight="false" outlineLevel="0" collapsed="false">
      <c r="A1947" s="34" t="s">
        <v>4339</v>
      </c>
      <c r="B1947" s="57" t="s">
        <v>4340</v>
      </c>
      <c r="C1947" s="58" t="s">
        <v>508</v>
      </c>
      <c r="D1947" s="36" t="n">
        <v>16949.44</v>
      </c>
      <c r="E1947" s="36" t="n">
        <v>2028.71</v>
      </c>
      <c r="F1947" s="36" t="n">
        <v>495.36</v>
      </c>
    </row>
    <row r="1948" customFormat="false" ht="14.25" hidden="false" customHeight="false" outlineLevel="0" collapsed="false">
      <c r="A1948" s="34" t="s">
        <v>4341</v>
      </c>
      <c r="B1948" s="57" t="s">
        <v>4342</v>
      </c>
      <c r="C1948" s="58" t="s">
        <v>508</v>
      </c>
      <c r="D1948" s="36" t="n">
        <v>1491446.53</v>
      </c>
      <c r="E1948" s="36" t="n">
        <v>212123.04</v>
      </c>
      <c r="F1948" s="36" t="n">
        <v>62347.62</v>
      </c>
    </row>
    <row r="1949" customFormat="false" ht="14.25" hidden="false" customHeight="false" outlineLevel="0" collapsed="false">
      <c r="A1949" s="34" t="s">
        <v>4343</v>
      </c>
      <c r="B1949" s="57" t="s">
        <v>4344</v>
      </c>
      <c r="C1949" s="58" t="s">
        <v>508</v>
      </c>
      <c r="D1949" s="36" t="n">
        <v>4550.2</v>
      </c>
      <c r="E1949" s="36" t="n">
        <v>4047.29</v>
      </c>
      <c r="F1949" s="36" t="n">
        <v>1208.03</v>
      </c>
    </row>
    <row r="1950" customFormat="false" ht="14.25" hidden="false" customHeight="false" outlineLevel="0" collapsed="false">
      <c r="A1950" s="34" t="s">
        <v>4345</v>
      </c>
      <c r="B1950" s="57" t="s">
        <v>4346</v>
      </c>
      <c r="C1950" s="58" t="s">
        <v>508</v>
      </c>
      <c r="D1950" s="36" t="n">
        <v>1725</v>
      </c>
      <c r="E1950" s="36" t="n">
        <v>1222.54</v>
      </c>
      <c r="F1950" s="36" t="n">
        <v>366.3</v>
      </c>
    </row>
    <row r="1951" customFormat="false" ht="14.25" hidden="false" customHeight="false" outlineLevel="0" collapsed="false">
      <c r="A1951" s="34" t="s">
        <v>4347</v>
      </c>
      <c r="B1951" s="57" t="s">
        <v>4348</v>
      </c>
      <c r="C1951" s="58" t="s">
        <v>508</v>
      </c>
      <c r="D1951" s="36" t="n">
        <v>428071.85</v>
      </c>
      <c r="E1951" s="36" t="n">
        <v>114670.44</v>
      </c>
      <c r="F1951" s="36" t="n">
        <v>33627.83</v>
      </c>
    </row>
    <row r="1952" customFormat="false" ht="14.25" hidden="false" customHeight="false" outlineLevel="0" collapsed="false">
      <c r="A1952" s="34" t="s">
        <v>4349</v>
      </c>
      <c r="B1952" s="57" t="s">
        <v>4350</v>
      </c>
      <c r="C1952" s="58" t="s">
        <v>508</v>
      </c>
      <c r="D1952" s="36" t="n">
        <v>20284</v>
      </c>
      <c r="E1952" s="36" t="n">
        <v>10440.65</v>
      </c>
      <c r="F1952" s="36" t="n">
        <v>3133.48</v>
      </c>
    </row>
    <row r="1953" customFormat="false" ht="14.25" hidden="false" customHeight="false" outlineLevel="0" collapsed="false">
      <c r="A1953" s="34" t="s">
        <v>4351</v>
      </c>
      <c r="B1953" s="57" t="s">
        <v>4352</v>
      </c>
      <c r="C1953" s="58" t="s">
        <v>508</v>
      </c>
      <c r="D1953" s="36" t="n">
        <v>60376.49</v>
      </c>
      <c r="E1953" s="36" t="n">
        <v>26685.72</v>
      </c>
      <c r="F1953" s="36" t="n">
        <v>8119.56</v>
      </c>
    </row>
    <row r="1954" customFormat="false" ht="14.25" hidden="false" customHeight="false" outlineLevel="0" collapsed="false">
      <c r="A1954" s="34" t="s">
        <v>4353</v>
      </c>
      <c r="B1954" s="57" t="s">
        <v>4354</v>
      </c>
      <c r="C1954" s="58" t="s">
        <v>508</v>
      </c>
      <c r="D1954" s="36" t="n">
        <v>39948.51</v>
      </c>
      <c r="E1954" s="36" t="n">
        <v>8970.89</v>
      </c>
      <c r="F1954" s="36" t="n">
        <v>2972.65</v>
      </c>
    </row>
    <row r="1955" customFormat="false" ht="14.25" hidden="false" customHeight="false" outlineLevel="0" collapsed="false">
      <c r="A1955" s="34" t="s">
        <v>4355</v>
      </c>
      <c r="B1955" s="57" t="s">
        <v>4356</v>
      </c>
      <c r="C1955" s="58" t="s">
        <v>508</v>
      </c>
      <c r="D1955" s="36" t="n">
        <v>13310.5</v>
      </c>
      <c r="E1955" s="36" t="n">
        <v>3542.14</v>
      </c>
      <c r="F1955" s="36" t="n">
        <v>1064.21</v>
      </c>
    </row>
    <row r="1956" customFormat="false" ht="14.25" hidden="false" customHeight="false" outlineLevel="0" collapsed="false">
      <c r="A1956" s="34" t="s">
        <v>4357</v>
      </c>
      <c r="B1956" s="57" t="s">
        <v>4358</v>
      </c>
      <c r="C1956" s="58" t="s">
        <v>508</v>
      </c>
      <c r="D1956" s="36" t="n">
        <v>75244.85</v>
      </c>
      <c r="E1956" s="36" t="n">
        <v>13748.89</v>
      </c>
      <c r="F1956" s="36" t="n">
        <v>4309.58</v>
      </c>
    </row>
    <row r="1957" customFormat="false" ht="14.25" hidden="false" customHeight="false" outlineLevel="0" collapsed="false">
      <c r="A1957" s="34" t="s">
        <v>4359</v>
      </c>
      <c r="B1957" s="57" t="s">
        <v>4360</v>
      </c>
      <c r="C1957" s="58" t="s">
        <v>508</v>
      </c>
      <c r="D1957" s="36" t="n">
        <v>190747</v>
      </c>
      <c r="E1957" s="36" t="n">
        <v>7001.67</v>
      </c>
      <c r="F1957" s="36" t="n">
        <v>2596.22</v>
      </c>
    </row>
    <row r="1958" customFormat="false" ht="14.25" hidden="false" customHeight="false" outlineLevel="0" collapsed="false">
      <c r="A1958" s="34" t="s">
        <v>4361</v>
      </c>
      <c r="B1958" s="57" t="s">
        <v>4362</v>
      </c>
      <c r="C1958" s="58" t="s">
        <v>508</v>
      </c>
      <c r="D1958" s="36" t="n">
        <v>1963.61</v>
      </c>
      <c r="E1958" s="36" t="n">
        <v>738.44</v>
      </c>
      <c r="F1958" s="36" t="n">
        <v>167.89</v>
      </c>
    </row>
    <row r="1959" customFormat="false" ht="14.25" hidden="false" customHeight="false" outlineLevel="0" collapsed="false">
      <c r="A1959" s="34" t="s">
        <v>4363</v>
      </c>
      <c r="B1959" s="57" t="s">
        <v>4364</v>
      </c>
      <c r="C1959" s="58" t="s">
        <v>508</v>
      </c>
      <c r="D1959" s="36" t="n">
        <v>23326.07</v>
      </c>
      <c r="E1959" s="36" t="n">
        <v>3891.79</v>
      </c>
      <c r="F1959" s="36" t="n">
        <v>1439.14</v>
      </c>
    </row>
    <row r="1960" customFormat="false" ht="14.25" hidden="false" customHeight="false" outlineLevel="0" collapsed="false">
      <c r="A1960" s="34" t="s">
        <v>4365</v>
      </c>
      <c r="B1960" s="57" t="s">
        <v>4366</v>
      </c>
      <c r="C1960" s="58" t="s">
        <v>508</v>
      </c>
      <c r="D1960" s="36" t="n">
        <v>199586.36</v>
      </c>
      <c r="E1960" s="36" t="n">
        <v>39506.53</v>
      </c>
      <c r="F1960" s="36" t="n">
        <v>14676.95</v>
      </c>
    </row>
    <row r="1961" customFormat="false" ht="14.25" hidden="false" customHeight="false" outlineLevel="0" collapsed="false">
      <c r="A1961" s="34" t="s">
        <v>4367</v>
      </c>
      <c r="B1961" s="57" t="s">
        <v>4368</v>
      </c>
      <c r="C1961" s="58" t="s">
        <v>508</v>
      </c>
      <c r="D1961" s="36" t="n">
        <v>1686490.39</v>
      </c>
      <c r="E1961" s="36" t="n">
        <v>193861.06</v>
      </c>
      <c r="F1961" s="36" t="n">
        <v>71539.91</v>
      </c>
    </row>
    <row r="1962" customFormat="false" ht="14.25" hidden="false" customHeight="false" outlineLevel="0" collapsed="false">
      <c r="A1962" s="34" t="s">
        <v>4369</v>
      </c>
      <c r="B1962" s="57" t="s">
        <v>4370</v>
      </c>
      <c r="C1962" s="58" t="s">
        <v>508</v>
      </c>
      <c r="D1962" s="36" t="n">
        <v>38330.03</v>
      </c>
      <c r="E1962" s="36" t="n">
        <v>6997.47</v>
      </c>
      <c r="F1962" s="36" t="n">
        <v>2516.01</v>
      </c>
    </row>
    <row r="1963" customFormat="false" ht="14.25" hidden="false" customHeight="false" outlineLevel="0" collapsed="false">
      <c r="A1963" s="34" t="s">
        <v>4371</v>
      </c>
      <c r="B1963" s="57" t="s">
        <v>4372</v>
      </c>
      <c r="C1963" s="58" t="s">
        <v>508</v>
      </c>
      <c r="D1963" s="36" t="n">
        <v>29372.9</v>
      </c>
      <c r="E1963" s="36" t="n">
        <v>3987.96</v>
      </c>
      <c r="F1963" s="36" t="n">
        <v>1253.52</v>
      </c>
    </row>
    <row r="1964" customFormat="false" ht="14.25" hidden="false" customHeight="false" outlineLevel="0" collapsed="false">
      <c r="A1964" s="34" t="s">
        <v>4373</v>
      </c>
      <c r="B1964" s="57" t="s">
        <v>4374</v>
      </c>
      <c r="C1964" s="58" t="s">
        <v>508</v>
      </c>
      <c r="D1964" s="36" t="n">
        <v>306552.9</v>
      </c>
      <c r="E1964" s="36" t="n">
        <v>41775.97</v>
      </c>
      <c r="F1964" s="36" t="n">
        <v>15201.37</v>
      </c>
    </row>
    <row r="1965" customFormat="false" ht="14.25" hidden="false" customHeight="false" outlineLevel="0" collapsed="false">
      <c r="A1965" s="34" t="s">
        <v>4375</v>
      </c>
      <c r="B1965" s="57" t="s">
        <v>4376</v>
      </c>
      <c r="C1965" s="58" t="s">
        <v>508</v>
      </c>
      <c r="D1965" s="36" t="n">
        <v>3646441.85</v>
      </c>
      <c r="E1965" s="36" t="n">
        <v>441894.71</v>
      </c>
      <c r="F1965" s="36" t="n">
        <v>107252.79</v>
      </c>
    </row>
    <row r="1966" customFormat="false" ht="14.25" hidden="false" customHeight="false" outlineLevel="0" collapsed="false">
      <c r="A1966" s="34" t="s">
        <v>4377</v>
      </c>
      <c r="B1966" s="57" t="s">
        <v>4378</v>
      </c>
      <c r="C1966" s="58" t="s">
        <v>508</v>
      </c>
      <c r="D1966" s="36" t="n">
        <v>3458272.52</v>
      </c>
      <c r="E1966" s="36" t="n">
        <v>733721.74</v>
      </c>
      <c r="F1966" s="36" t="n">
        <v>117456.19</v>
      </c>
    </row>
    <row r="1967" customFormat="false" ht="14.25" hidden="false" customHeight="false" outlineLevel="0" collapsed="false">
      <c r="A1967" s="34" t="s">
        <v>4379</v>
      </c>
      <c r="B1967" s="57" t="s">
        <v>4380</v>
      </c>
      <c r="C1967" s="58" t="s">
        <v>508</v>
      </c>
      <c r="D1967" s="36" t="n">
        <v>76821.23</v>
      </c>
      <c r="E1967" s="36" t="n">
        <v>10830.63</v>
      </c>
      <c r="F1967" s="36" t="n">
        <v>1840.69</v>
      </c>
    </row>
    <row r="1968" customFormat="false" ht="14.25" hidden="false" customHeight="false" outlineLevel="0" collapsed="false">
      <c r="A1968" s="34" t="s">
        <v>4381</v>
      </c>
      <c r="B1968" s="57" t="s">
        <v>4382</v>
      </c>
      <c r="C1968" s="58" t="s">
        <v>508</v>
      </c>
      <c r="D1968" s="36" t="n">
        <v>817841.92</v>
      </c>
      <c r="E1968" s="36" t="n">
        <v>29736.87</v>
      </c>
      <c r="F1968" s="36" t="n">
        <v>7263</v>
      </c>
    </row>
    <row r="1969" customFormat="false" ht="14.25" hidden="false" customHeight="false" outlineLevel="0" collapsed="false">
      <c r="A1969" s="34" t="s">
        <v>4383</v>
      </c>
      <c r="B1969" s="57" t="s">
        <v>4384</v>
      </c>
      <c r="C1969" s="58" t="s">
        <v>508</v>
      </c>
      <c r="D1969" s="36" t="n">
        <v>73812.94</v>
      </c>
      <c r="E1969" s="36" t="n">
        <v>9323.66</v>
      </c>
      <c r="F1969" s="36" t="n">
        <v>2938.28</v>
      </c>
    </row>
    <row r="1970" customFormat="false" ht="14.25" hidden="false" customHeight="false" outlineLevel="0" collapsed="false">
      <c r="A1970" s="34" t="s">
        <v>4385</v>
      </c>
      <c r="B1970" s="57" t="s">
        <v>4386</v>
      </c>
      <c r="C1970" s="58" t="s">
        <v>508</v>
      </c>
      <c r="D1970" s="36" t="n">
        <v>534869.48</v>
      </c>
      <c r="E1970" s="36" t="n">
        <v>61525.49</v>
      </c>
      <c r="F1970" s="36" t="n">
        <v>20956.7</v>
      </c>
    </row>
    <row r="1971" customFormat="false" ht="14.25" hidden="false" customHeight="false" outlineLevel="0" collapsed="false">
      <c r="A1971" s="34" t="s">
        <v>4387</v>
      </c>
      <c r="B1971" s="57" t="s">
        <v>4388</v>
      </c>
      <c r="C1971" s="58" t="s">
        <v>508</v>
      </c>
      <c r="D1971" s="36" t="n">
        <v>834744.97</v>
      </c>
      <c r="E1971" s="36" t="n">
        <v>141852.44</v>
      </c>
      <c r="F1971" s="36" t="n">
        <v>53205.34</v>
      </c>
    </row>
    <row r="1972" customFormat="false" ht="14.25" hidden="false" customHeight="false" outlineLevel="0" collapsed="false">
      <c r="A1972" s="34" t="s">
        <v>4389</v>
      </c>
      <c r="B1972" s="57" t="s">
        <v>4390</v>
      </c>
      <c r="C1972" s="58" t="s">
        <v>508</v>
      </c>
      <c r="D1972" s="36" t="n">
        <v>180052.68</v>
      </c>
      <c r="E1972" s="36" t="n">
        <v>28317.73</v>
      </c>
      <c r="F1972" s="36" t="n">
        <v>10117.06</v>
      </c>
    </row>
    <row r="1973" customFormat="false" ht="14.25" hidden="false" customHeight="false" outlineLevel="0" collapsed="false">
      <c r="A1973" s="34" t="s">
        <v>4391</v>
      </c>
      <c r="B1973" s="57" t="s">
        <v>4392</v>
      </c>
      <c r="C1973" s="58" t="s">
        <v>508</v>
      </c>
      <c r="D1973" s="36" t="n">
        <v>392501.78</v>
      </c>
      <c r="E1973" s="36" t="n">
        <v>53070.83</v>
      </c>
      <c r="F1973" s="36" t="n">
        <v>17288.88</v>
      </c>
    </row>
    <row r="1974" customFormat="false" ht="14.25" hidden="false" customHeight="false" outlineLevel="0" collapsed="false">
      <c r="A1974" s="34" t="s">
        <v>4393</v>
      </c>
      <c r="B1974" s="57" t="s">
        <v>4394</v>
      </c>
      <c r="C1974" s="58" t="s">
        <v>508</v>
      </c>
      <c r="D1974" s="36" t="n">
        <v>59619.61</v>
      </c>
      <c r="E1974" s="36" t="n">
        <v>11170.13</v>
      </c>
      <c r="F1974" s="36" t="n">
        <v>3346.43</v>
      </c>
    </row>
    <row r="1975" customFormat="false" ht="14.25" hidden="false" customHeight="false" outlineLevel="0" collapsed="false">
      <c r="A1975" s="34" t="s">
        <v>4395</v>
      </c>
      <c r="B1975" s="57" t="s">
        <v>4396</v>
      </c>
      <c r="C1975" s="58" t="s">
        <v>508</v>
      </c>
      <c r="D1975" s="36" t="n">
        <v>12273</v>
      </c>
      <c r="E1975" s="36" t="n">
        <v>2012.66</v>
      </c>
      <c r="F1975" s="36" t="n">
        <v>1035.71</v>
      </c>
    </row>
    <row r="1976" customFormat="false" ht="14.25" hidden="false" customHeight="false" outlineLevel="0" collapsed="false">
      <c r="A1976" s="34" t="s">
        <v>4397</v>
      </c>
      <c r="B1976" s="57" t="s">
        <v>4398</v>
      </c>
      <c r="C1976" s="58" t="s">
        <v>508</v>
      </c>
      <c r="D1976" s="36" t="n">
        <v>428610.52</v>
      </c>
      <c r="E1976" s="36" t="n">
        <v>13585.82</v>
      </c>
      <c r="F1976" s="36" t="n">
        <v>4170.34</v>
      </c>
    </row>
    <row r="1977" customFormat="false" ht="14.25" hidden="false" customHeight="false" outlineLevel="0" collapsed="false">
      <c r="A1977" s="34" t="s">
        <v>4399</v>
      </c>
      <c r="B1977" s="57" t="s">
        <v>4400</v>
      </c>
      <c r="C1977" s="58" t="s">
        <v>508</v>
      </c>
      <c r="D1977" s="36" t="n">
        <v>2590733.79</v>
      </c>
      <c r="E1977" s="36" t="n">
        <v>466442.25</v>
      </c>
      <c r="F1977" s="36" t="n">
        <v>123308.31</v>
      </c>
    </row>
    <row r="1978" customFormat="false" ht="14.25" hidden="false" customHeight="false" outlineLevel="0" collapsed="false">
      <c r="A1978" s="34" t="s">
        <v>4401</v>
      </c>
      <c r="B1978" s="57" t="s">
        <v>4402</v>
      </c>
      <c r="C1978" s="58" t="s">
        <v>508</v>
      </c>
      <c r="D1978" s="36" t="n">
        <v>210895.19</v>
      </c>
      <c r="E1978" s="36" t="n">
        <v>51175.64</v>
      </c>
      <c r="F1978" s="36" t="n">
        <v>15300.16</v>
      </c>
    </row>
    <row r="1979" customFormat="false" ht="14.25" hidden="false" customHeight="false" outlineLevel="0" collapsed="false">
      <c r="A1979" s="34" t="s">
        <v>4403</v>
      </c>
      <c r="B1979" s="57" t="s">
        <v>4404</v>
      </c>
      <c r="C1979" s="58" t="s">
        <v>508</v>
      </c>
      <c r="D1979" s="36" t="n">
        <v>1430556</v>
      </c>
      <c r="E1979" s="36" t="n">
        <v>65147.72</v>
      </c>
      <c r="F1979" s="36" t="n">
        <v>8202.66</v>
      </c>
    </row>
    <row r="1980" customFormat="false" ht="14.25" hidden="false" customHeight="false" outlineLevel="0" collapsed="false">
      <c r="A1980" s="34" t="s">
        <v>4405</v>
      </c>
      <c r="B1980" s="57" t="s">
        <v>4406</v>
      </c>
      <c r="C1980" s="58" t="s">
        <v>508</v>
      </c>
      <c r="D1980" s="36" t="n">
        <v>83436</v>
      </c>
      <c r="E1980" s="36" t="n">
        <v>5518.09</v>
      </c>
      <c r="F1980" s="36" t="n">
        <v>1659.5</v>
      </c>
    </row>
    <row r="1981" customFormat="false" ht="14.25" hidden="false" customHeight="false" outlineLevel="0" collapsed="false">
      <c r="A1981" s="34" t="s">
        <v>4407</v>
      </c>
      <c r="B1981" s="57" t="s">
        <v>4408</v>
      </c>
      <c r="C1981" s="58" t="s">
        <v>508</v>
      </c>
      <c r="D1981" s="36" t="n">
        <v>4176.24</v>
      </c>
      <c r="E1981" s="36" t="n">
        <v>3892.47</v>
      </c>
      <c r="F1981" s="36" t="n">
        <v>946.3</v>
      </c>
    </row>
    <row r="1982" customFormat="false" ht="14.25" hidden="false" customHeight="false" outlineLevel="0" collapsed="false">
      <c r="A1982" s="34" t="s">
        <v>4409</v>
      </c>
      <c r="B1982" s="57" t="s">
        <v>4410</v>
      </c>
      <c r="C1982" s="58" t="s">
        <v>508</v>
      </c>
      <c r="D1982" s="36" t="n">
        <v>41729.3</v>
      </c>
      <c r="E1982" s="36" t="n">
        <v>15761.73</v>
      </c>
      <c r="F1982" s="36" t="n">
        <v>4618.2</v>
      </c>
    </row>
    <row r="1983" customFormat="false" ht="14.25" hidden="false" customHeight="false" outlineLevel="0" collapsed="false">
      <c r="A1983" s="34" t="s">
        <v>4411</v>
      </c>
      <c r="B1983" s="57" t="s">
        <v>4412</v>
      </c>
      <c r="C1983" s="58" t="s">
        <v>508</v>
      </c>
      <c r="D1983" s="36" t="n">
        <v>42433.29</v>
      </c>
      <c r="E1983" s="36" t="n">
        <v>62128.64</v>
      </c>
      <c r="F1983" s="36" t="n">
        <v>15061.4</v>
      </c>
    </row>
    <row r="1984" customFormat="false" ht="14.25" hidden="false" customHeight="false" outlineLevel="0" collapsed="false">
      <c r="A1984" s="34" t="s">
        <v>4413</v>
      </c>
      <c r="B1984" s="57" t="s">
        <v>4414</v>
      </c>
      <c r="C1984" s="58" t="s">
        <v>508</v>
      </c>
      <c r="D1984" s="36" t="n">
        <v>142398</v>
      </c>
      <c r="E1984" s="36" t="n">
        <v>25157.95</v>
      </c>
      <c r="F1984" s="36" t="n">
        <v>7542.02</v>
      </c>
    </row>
    <row r="1985" customFormat="false" ht="14.25" hidden="false" customHeight="false" outlineLevel="0" collapsed="false">
      <c r="A1985" s="34" t="s">
        <v>4415</v>
      </c>
      <c r="B1985" s="57" t="s">
        <v>4416</v>
      </c>
      <c r="C1985" s="58" t="s">
        <v>508</v>
      </c>
      <c r="D1985" s="36" t="n">
        <v>14734.96</v>
      </c>
      <c r="E1985" s="36" t="n">
        <v>3618.07</v>
      </c>
      <c r="F1985" s="36" t="n">
        <v>1084.09</v>
      </c>
    </row>
    <row r="1986" customFormat="false" ht="14.25" hidden="false" customHeight="false" outlineLevel="0" collapsed="false">
      <c r="A1986" s="34" t="s">
        <v>4417</v>
      </c>
      <c r="B1986" s="57" t="s">
        <v>4418</v>
      </c>
      <c r="C1986" s="58" t="s">
        <v>508</v>
      </c>
      <c r="D1986" s="36" t="n">
        <v>386087.67</v>
      </c>
      <c r="E1986" s="36" t="n">
        <v>49827.47</v>
      </c>
      <c r="F1986" s="36" t="n">
        <v>14570.28</v>
      </c>
    </row>
    <row r="1987" customFormat="false" ht="14.25" hidden="false" customHeight="false" outlineLevel="0" collapsed="false">
      <c r="A1987" s="34" t="s">
        <v>4419</v>
      </c>
      <c r="B1987" s="57" t="s">
        <v>4420</v>
      </c>
      <c r="C1987" s="58" t="s">
        <v>508</v>
      </c>
      <c r="D1987" s="36" t="n">
        <v>57937.69</v>
      </c>
      <c r="E1987" s="36" t="n">
        <v>7119.3</v>
      </c>
      <c r="F1987" s="36" t="n">
        <v>2099.76</v>
      </c>
    </row>
    <row r="1988" customFormat="false" ht="14.25" hidden="false" customHeight="false" outlineLevel="0" collapsed="false">
      <c r="A1988" s="34" t="s">
        <v>4421</v>
      </c>
      <c r="B1988" s="57" t="s">
        <v>4422</v>
      </c>
      <c r="C1988" s="58" t="s">
        <v>508</v>
      </c>
      <c r="D1988" s="36" t="n">
        <v>3396766.69</v>
      </c>
      <c r="E1988" s="36" t="n">
        <v>1174784.37</v>
      </c>
      <c r="F1988" s="36" t="n">
        <v>342091.02</v>
      </c>
    </row>
    <row r="1989" customFormat="false" ht="14.25" hidden="false" customHeight="false" outlineLevel="0" collapsed="false">
      <c r="A1989" s="34" t="s">
        <v>4423</v>
      </c>
      <c r="B1989" s="57" t="s">
        <v>4424</v>
      </c>
      <c r="C1989" s="58" t="s">
        <v>479</v>
      </c>
      <c r="D1989" s="36" t="n">
        <v>5707697.09</v>
      </c>
      <c r="E1989" s="36" t="n">
        <v>608254.04</v>
      </c>
      <c r="F1989" s="36" t="n">
        <v>5929.49</v>
      </c>
    </row>
    <row r="1990" customFormat="false" ht="14.25" hidden="false" customHeight="false" outlineLevel="0" collapsed="false">
      <c r="A1990" s="34" t="s">
        <v>4425</v>
      </c>
      <c r="B1990" s="57" t="s">
        <v>4426</v>
      </c>
      <c r="C1990" s="58" t="s">
        <v>479</v>
      </c>
      <c r="D1990" s="36" t="n">
        <v>28412</v>
      </c>
      <c r="E1990" s="36" t="n">
        <v>9750.45</v>
      </c>
      <c r="F1990" s="36" t="n">
        <v>28.92</v>
      </c>
    </row>
    <row r="1991" customFormat="false" ht="14.25" hidden="false" customHeight="false" outlineLevel="0" collapsed="false">
      <c r="A1991" s="34" t="s">
        <v>4427</v>
      </c>
      <c r="B1991" s="57" t="s">
        <v>4428</v>
      </c>
      <c r="C1991" s="58" t="s">
        <v>479</v>
      </c>
      <c r="D1991" s="36" t="n">
        <v>4657350.81</v>
      </c>
      <c r="E1991" s="36" t="n">
        <v>471082.95</v>
      </c>
      <c r="F1991" s="36" t="n">
        <v>7532.54</v>
      </c>
    </row>
    <row r="1992" customFormat="false" ht="14.25" hidden="false" customHeight="false" outlineLevel="0" collapsed="false">
      <c r="A1992" s="34" t="s">
        <v>4429</v>
      </c>
      <c r="B1992" s="57" t="s">
        <v>4430</v>
      </c>
      <c r="C1992" s="58" t="s">
        <v>479</v>
      </c>
      <c r="D1992" s="36" t="n">
        <v>20698</v>
      </c>
      <c r="E1992" s="36" t="n">
        <v>5203.02</v>
      </c>
      <c r="F1992" s="36" t="n">
        <v>9.77</v>
      </c>
    </row>
    <row r="1993" customFormat="false" ht="14.25" hidden="false" customHeight="false" outlineLevel="0" collapsed="false">
      <c r="A1993" s="34" t="s">
        <v>4431</v>
      </c>
      <c r="B1993" s="57" t="s">
        <v>4432</v>
      </c>
      <c r="C1993" s="58" t="s">
        <v>479</v>
      </c>
      <c r="D1993" s="36" t="n">
        <v>288715.85</v>
      </c>
      <c r="E1993" s="36" t="n">
        <v>70846.95</v>
      </c>
      <c r="F1993" s="36" t="n">
        <v>226.27</v>
      </c>
    </row>
    <row r="1994" customFormat="false" ht="14.25" hidden="false" customHeight="false" outlineLevel="0" collapsed="false">
      <c r="A1994" s="34" t="s">
        <v>4433</v>
      </c>
      <c r="B1994" s="57" t="s">
        <v>4434</v>
      </c>
      <c r="C1994" s="58" t="s">
        <v>479</v>
      </c>
      <c r="D1994" s="36" t="n">
        <v>53690</v>
      </c>
      <c r="E1994" s="36" t="n">
        <v>6917.81</v>
      </c>
      <c r="F1994" s="36" t="n">
        <v>1053.14</v>
      </c>
    </row>
    <row r="1995" customFormat="false" ht="14.25" hidden="false" customHeight="false" outlineLevel="0" collapsed="false">
      <c r="A1995" s="34" t="s">
        <v>4435</v>
      </c>
      <c r="B1995" s="57" t="s">
        <v>4436</v>
      </c>
      <c r="C1995" s="58" t="s">
        <v>479</v>
      </c>
      <c r="D1995" s="36" t="n">
        <v>1056</v>
      </c>
      <c r="E1995" s="36" t="n">
        <v>127.49</v>
      </c>
      <c r="F1995" s="36" t="n">
        <v>13.45</v>
      </c>
    </row>
    <row r="1996" customFormat="false" ht="14.25" hidden="false" customHeight="false" outlineLevel="0" collapsed="false">
      <c r="A1996" s="34" t="s">
        <v>4437</v>
      </c>
      <c r="B1996" s="57" t="s">
        <v>4438</v>
      </c>
      <c r="C1996" s="58" t="s">
        <v>479</v>
      </c>
      <c r="D1996" s="36" t="n">
        <v>16931</v>
      </c>
      <c r="E1996" s="36" t="n">
        <v>2836.92</v>
      </c>
      <c r="F1996" s="36" t="n">
        <v>710.45</v>
      </c>
    </row>
    <row r="1997" customFormat="false" ht="14.25" hidden="false" customHeight="false" outlineLevel="0" collapsed="false">
      <c r="A1997" s="34" t="s">
        <v>4439</v>
      </c>
      <c r="B1997" s="57" t="s">
        <v>4440</v>
      </c>
      <c r="C1997" s="58" t="s">
        <v>479</v>
      </c>
      <c r="D1997" s="36" t="n">
        <v>29693</v>
      </c>
      <c r="E1997" s="36" t="n">
        <v>1145.08</v>
      </c>
      <c r="F1997" s="36" t="n">
        <v>285.15</v>
      </c>
    </row>
    <row r="1998" customFormat="false" ht="14.25" hidden="false" customHeight="false" outlineLevel="0" collapsed="false">
      <c r="A1998" s="34" t="s">
        <v>4441</v>
      </c>
      <c r="B1998" s="57" t="s">
        <v>4442</v>
      </c>
      <c r="C1998" s="58" t="s">
        <v>479</v>
      </c>
      <c r="D1998" s="36" t="n">
        <v>19883.5</v>
      </c>
      <c r="E1998" s="36" t="n">
        <v>2394.6</v>
      </c>
      <c r="F1998" s="36" t="n">
        <v>590.76</v>
      </c>
    </row>
    <row r="1999" customFormat="false" ht="14.25" hidden="false" customHeight="false" outlineLevel="0" collapsed="false">
      <c r="A1999" s="34" t="s">
        <v>4443</v>
      </c>
      <c r="B1999" s="57" t="s">
        <v>4444</v>
      </c>
      <c r="C1999" s="58" t="s">
        <v>479</v>
      </c>
      <c r="D1999" s="36" t="n">
        <v>1211</v>
      </c>
      <c r="E1999" s="36" t="n">
        <v>107.14</v>
      </c>
      <c r="F1999" s="36" t="n">
        <v>31.83</v>
      </c>
    </row>
    <row r="2000" customFormat="false" ht="14.25" hidden="false" customHeight="false" outlineLevel="0" collapsed="false">
      <c r="A2000" s="34" t="s">
        <v>4445</v>
      </c>
      <c r="B2000" s="57" t="s">
        <v>4446</v>
      </c>
      <c r="C2000" s="58" t="s">
        <v>479</v>
      </c>
      <c r="D2000" s="36" t="n">
        <v>2464641816</v>
      </c>
      <c r="E2000" s="36" t="n">
        <v>354435.81</v>
      </c>
      <c r="F2000" s="36" t="n">
        <v>1569.5</v>
      </c>
    </row>
    <row r="2001" customFormat="false" ht="14.25" hidden="false" customHeight="false" outlineLevel="0" collapsed="false">
      <c r="A2001" s="34" t="s">
        <v>4447</v>
      </c>
      <c r="B2001" s="57" t="s">
        <v>4448</v>
      </c>
      <c r="C2001" s="58" t="s">
        <v>479</v>
      </c>
      <c r="D2001" s="36" t="n">
        <v>57922</v>
      </c>
      <c r="E2001" s="36" t="n">
        <v>542.18</v>
      </c>
      <c r="F2001" s="36" t="n">
        <v>97.96</v>
      </c>
    </row>
    <row r="2002" customFormat="false" ht="14.25" hidden="false" customHeight="false" outlineLevel="0" collapsed="false">
      <c r="A2002" s="34" t="s">
        <v>4449</v>
      </c>
      <c r="B2002" s="57" t="s">
        <v>4450</v>
      </c>
      <c r="C2002" s="58" t="s">
        <v>479</v>
      </c>
      <c r="D2002" s="36" t="n">
        <v>8614416.4</v>
      </c>
      <c r="E2002" s="36" t="n">
        <v>9197.34</v>
      </c>
      <c r="F2002" s="36" t="n">
        <v>1889</v>
      </c>
    </row>
    <row r="2003" customFormat="false" ht="14.25" hidden="false" customHeight="false" outlineLevel="0" collapsed="false">
      <c r="A2003" s="34" t="s">
        <v>4451</v>
      </c>
      <c r="B2003" s="57" t="s">
        <v>4452</v>
      </c>
      <c r="C2003" s="58" t="s">
        <v>479</v>
      </c>
      <c r="D2003" s="36" t="n">
        <v>8275387.73</v>
      </c>
      <c r="E2003" s="36" t="n">
        <v>48216.86</v>
      </c>
      <c r="F2003" s="36" t="n">
        <v>17926.75</v>
      </c>
    </row>
    <row r="2004" customFormat="false" ht="14.25" hidden="false" customHeight="false" outlineLevel="0" collapsed="false">
      <c r="A2004" s="34" t="s">
        <v>4453</v>
      </c>
      <c r="B2004" s="57" t="s">
        <v>4454</v>
      </c>
      <c r="C2004" s="58" t="s">
        <v>479</v>
      </c>
      <c r="D2004" s="36" t="n">
        <v>113419</v>
      </c>
      <c r="E2004" s="36" t="n">
        <v>2462.18</v>
      </c>
      <c r="F2004" s="36" t="n">
        <v>2.96</v>
      </c>
    </row>
    <row r="2005" customFormat="false" ht="14.25" hidden="false" customHeight="false" outlineLevel="0" collapsed="false">
      <c r="A2005" s="34" t="s">
        <v>4455</v>
      </c>
      <c r="B2005" s="57" t="s">
        <v>4454</v>
      </c>
      <c r="C2005" s="58" t="s">
        <v>479</v>
      </c>
      <c r="D2005" s="36" t="n">
        <v>90991</v>
      </c>
      <c r="E2005" s="36" t="n">
        <v>3011.81</v>
      </c>
      <c r="F2005" s="36" t="n">
        <v>1050.92</v>
      </c>
    </row>
    <row r="2006" customFormat="false" ht="14.25" hidden="false" customHeight="false" outlineLevel="0" collapsed="false">
      <c r="A2006" s="34" t="s">
        <v>4456</v>
      </c>
      <c r="B2006" s="57" t="s">
        <v>4457</v>
      </c>
      <c r="C2006" s="58" t="s">
        <v>479</v>
      </c>
      <c r="D2006" s="36" t="n">
        <v>20186425.13</v>
      </c>
      <c r="E2006" s="36" t="n">
        <v>137098.92</v>
      </c>
      <c r="F2006" s="36" t="n">
        <v>49508.51</v>
      </c>
    </row>
    <row r="2007" customFormat="false" ht="14.25" hidden="false" customHeight="false" outlineLevel="0" collapsed="false">
      <c r="A2007" s="34" t="s">
        <v>4458</v>
      </c>
      <c r="B2007" s="57" t="s">
        <v>4459</v>
      </c>
      <c r="C2007" s="58" t="s">
        <v>479</v>
      </c>
      <c r="D2007" s="36" t="n">
        <v>1919576.78</v>
      </c>
      <c r="E2007" s="36" t="n">
        <v>12565.66</v>
      </c>
      <c r="F2007" s="36" t="n">
        <v>4712.39</v>
      </c>
    </row>
    <row r="2008" customFormat="false" ht="14.25" hidden="false" customHeight="false" outlineLevel="0" collapsed="false">
      <c r="A2008" s="34" t="s">
        <v>4460</v>
      </c>
      <c r="B2008" s="57" t="s">
        <v>4461</v>
      </c>
      <c r="C2008" s="58" t="s">
        <v>479</v>
      </c>
      <c r="D2008" s="36" t="n">
        <v>30994</v>
      </c>
      <c r="E2008" s="36" t="n">
        <v>565844.29</v>
      </c>
      <c r="F2008" s="36" t="n">
        <v>105538.25</v>
      </c>
    </row>
    <row r="2009" customFormat="false" ht="14.25" hidden="false" customHeight="false" outlineLevel="0" collapsed="false">
      <c r="A2009" s="34" t="s">
        <v>4462</v>
      </c>
      <c r="B2009" s="57" t="s">
        <v>4463</v>
      </c>
      <c r="C2009" s="58" t="s">
        <v>479</v>
      </c>
      <c r="D2009" s="36" t="n">
        <v>384330000</v>
      </c>
      <c r="E2009" s="36" t="n">
        <v>91371.78</v>
      </c>
      <c r="F2009" s="36" t="n">
        <v>31602.19</v>
      </c>
    </row>
    <row r="2010" customFormat="false" ht="14.25" hidden="false" customHeight="false" outlineLevel="0" collapsed="false">
      <c r="A2010" s="34" t="s">
        <v>4464</v>
      </c>
      <c r="B2010" s="57" t="s">
        <v>4465</v>
      </c>
      <c r="C2010" s="58" t="s">
        <v>479</v>
      </c>
      <c r="D2010" s="36" t="n">
        <v>38590417.48</v>
      </c>
      <c r="E2010" s="36" t="n">
        <v>17295.43</v>
      </c>
      <c r="F2010" s="36" t="n">
        <v>6090.89</v>
      </c>
    </row>
    <row r="2011" customFormat="false" ht="14.25" hidden="false" customHeight="false" outlineLevel="0" collapsed="false">
      <c r="A2011" s="34" t="s">
        <v>4466</v>
      </c>
      <c r="B2011" s="57" t="s">
        <v>4467</v>
      </c>
      <c r="C2011" s="58" t="s">
        <v>508</v>
      </c>
      <c r="D2011" s="36" t="n">
        <v>5665.9</v>
      </c>
      <c r="E2011" s="36" t="n">
        <v>11879.5</v>
      </c>
      <c r="F2011" s="36" t="n">
        <v>2276.12</v>
      </c>
    </row>
    <row r="2012" customFormat="false" ht="14.25" hidden="false" customHeight="false" outlineLevel="0" collapsed="false">
      <c r="A2012" s="34" t="s">
        <v>4468</v>
      </c>
      <c r="B2012" s="57" t="s">
        <v>4469</v>
      </c>
      <c r="C2012" s="58" t="s">
        <v>508</v>
      </c>
      <c r="D2012" s="36" t="n">
        <v>10</v>
      </c>
      <c r="E2012" s="36" t="n">
        <v>1.4</v>
      </c>
      <c r="F2012" s="36" t="n">
        <v>0.26</v>
      </c>
    </row>
    <row r="2013" customFormat="false" ht="14.25" hidden="false" customHeight="false" outlineLevel="0" collapsed="false">
      <c r="A2013" s="34" t="s">
        <v>4470</v>
      </c>
      <c r="B2013" s="57" t="s">
        <v>4471</v>
      </c>
      <c r="C2013" s="58" t="s">
        <v>508</v>
      </c>
      <c r="D2013" s="36" t="n">
        <v>72702.18</v>
      </c>
      <c r="E2013" s="36" t="n">
        <v>157780.57</v>
      </c>
      <c r="F2013" s="36" t="n">
        <v>29554.36</v>
      </c>
    </row>
    <row r="2014" customFormat="false" ht="14.25" hidden="false" customHeight="false" outlineLevel="0" collapsed="false">
      <c r="A2014" s="34" t="s">
        <v>4472</v>
      </c>
      <c r="B2014" s="57" t="s">
        <v>4473</v>
      </c>
      <c r="C2014" s="58" t="s">
        <v>508</v>
      </c>
      <c r="D2014" s="36" t="n">
        <v>96609.42</v>
      </c>
      <c r="E2014" s="36" t="n">
        <v>239754.41</v>
      </c>
      <c r="F2014" s="36" t="n">
        <v>42649.99</v>
      </c>
    </row>
    <row r="2015" customFormat="false" ht="14.25" hidden="false" customHeight="false" outlineLevel="0" collapsed="false">
      <c r="A2015" s="34" t="s">
        <v>4474</v>
      </c>
      <c r="B2015" s="57" t="s">
        <v>4475</v>
      </c>
      <c r="C2015" s="58" t="s">
        <v>508</v>
      </c>
      <c r="D2015" s="36" t="n">
        <v>2756</v>
      </c>
      <c r="E2015" s="36" t="n">
        <v>4431.93</v>
      </c>
      <c r="F2015" s="36" t="n">
        <v>826.96</v>
      </c>
    </row>
    <row r="2016" customFormat="false" ht="14.25" hidden="false" customHeight="false" outlineLevel="0" collapsed="false">
      <c r="A2016" s="34" t="s">
        <v>4476</v>
      </c>
      <c r="B2016" s="57" t="s">
        <v>4477</v>
      </c>
      <c r="C2016" s="58" t="s">
        <v>3298</v>
      </c>
      <c r="D2016" s="36" t="n">
        <v>30581.15</v>
      </c>
      <c r="E2016" s="36" t="n">
        <v>4947.74</v>
      </c>
      <c r="F2016" s="36" t="n">
        <v>704.55</v>
      </c>
    </row>
    <row r="2017" customFormat="false" ht="14.25" hidden="false" customHeight="false" outlineLevel="0" collapsed="false">
      <c r="A2017" s="34" t="s">
        <v>4478</v>
      </c>
      <c r="B2017" s="57" t="s">
        <v>4479</v>
      </c>
      <c r="C2017" s="58" t="s">
        <v>3298</v>
      </c>
      <c r="D2017" s="36" t="n">
        <v>12477.79</v>
      </c>
      <c r="E2017" s="36" t="n">
        <v>23942.2</v>
      </c>
      <c r="F2017" s="36" t="n">
        <v>331.27</v>
      </c>
    </row>
    <row r="2018" customFormat="false" ht="14.25" hidden="false" customHeight="false" outlineLevel="0" collapsed="false">
      <c r="A2018" s="34" t="s">
        <v>4480</v>
      </c>
      <c r="B2018" s="57" t="s">
        <v>4481</v>
      </c>
      <c r="C2018" s="58" t="s">
        <v>3298</v>
      </c>
      <c r="D2018" s="36" t="n">
        <v>121925.31</v>
      </c>
      <c r="E2018" s="36" t="n">
        <v>15065.62</v>
      </c>
      <c r="F2018" s="36" t="n">
        <v>4556.07</v>
      </c>
    </row>
    <row r="2019" customFormat="false" ht="14.25" hidden="false" customHeight="false" outlineLevel="0" collapsed="false">
      <c r="A2019" s="34" t="s">
        <v>4482</v>
      </c>
      <c r="B2019" s="57" t="s">
        <v>4483</v>
      </c>
      <c r="C2019" s="58" t="s">
        <v>508</v>
      </c>
      <c r="D2019" s="36" t="n">
        <v>54907</v>
      </c>
      <c r="E2019" s="36" t="n">
        <v>9420.84</v>
      </c>
      <c r="F2019" s="36" t="n">
        <v>0.46</v>
      </c>
    </row>
    <row r="2020" customFormat="false" ht="14.25" hidden="false" customHeight="false" outlineLevel="0" collapsed="false">
      <c r="A2020" s="34" t="s">
        <v>4484</v>
      </c>
      <c r="B2020" s="57" t="s">
        <v>4485</v>
      </c>
      <c r="C2020" s="58" t="s">
        <v>508</v>
      </c>
      <c r="D2020" s="36" t="n">
        <v>2196978.2</v>
      </c>
      <c r="E2020" s="36" t="n">
        <v>726384.1</v>
      </c>
      <c r="F2020" s="36" t="n">
        <v>7.56</v>
      </c>
    </row>
    <row r="2021" customFormat="false" ht="14.25" hidden="false" customHeight="false" outlineLevel="0" collapsed="false">
      <c r="A2021" s="34" t="s">
        <v>4486</v>
      </c>
      <c r="B2021" s="57" t="s">
        <v>4487</v>
      </c>
      <c r="C2021" s="58" t="s">
        <v>508</v>
      </c>
      <c r="D2021" s="36" t="n">
        <v>1446045.8</v>
      </c>
      <c r="E2021" s="36" t="n">
        <v>513805.56</v>
      </c>
      <c r="F2021" s="36" t="n">
        <v>5.93</v>
      </c>
    </row>
    <row r="2022" customFormat="false" ht="14.25" hidden="false" customHeight="false" outlineLevel="0" collapsed="false">
      <c r="A2022" s="34" t="s">
        <v>4488</v>
      </c>
      <c r="B2022" s="57" t="s">
        <v>4489</v>
      </c>
      <c r="C2022" s="58" t="s">
        <v>508</v>
      </c>
      <c r="D2022" s="36" t="n">
        <v>129254.24</v>
      </c>
      <c r="E2022" s="36" t="n">
        <v>60284.26</v>
      </c>
      <c r="F2022" s="36" t="n">
        <v>0.47</v>
      </c>
    </row>
    <row r="2023" customFormat="false" ht="14.25" hidden="false" customHeight="false" outlineLevel="0" collapsed="false">
      <c r="A2023" s="34" t="s">
        <v>4490</v>
      </c>
      <c r="B2023" s="57" t="s">
        <v>4491</v>
      </c>
      <c r="C2023" s="58" t="s">
        <v>508</v>
      </c>
      <c r="D2023" s="36" t="n">
        <v>20</v>
      </c>
      <c r="E2023" s="36" t="n">
        <v>351.8</v>
      </c>
      <c r="F2023" s="36" t="n">
        <v>0.07</v>
      </c>
    </row>
    <row r="2024" customFormat="false" ht="14.25" hidden="false" customHeight="false" outlineLevel="0" collapsed="false">
      <c r="A2024" s="34" t="s">
        <v>4492</v>
      </c>
      <c r="B2024" s="57" t="s">
        <v>4493</v>
      </c>
      <c r="C2024" s="58" t="s">
        <v>508</v>
      </c>
      <c r="D2024" s="36" t="n">
        <v>824</v>
      </c>
      <c r="E2024" s="36" t="n">
        <v>850.79</v>
      </c>
      <c r="F2024" s="36" t="n">
        <v>158.87</v>
      </c>
    </row>
    <row r="2025" customFormat="false" ht="14.25" hidden="false" customHeight="false" outlineLevel="0" collapsed="false">
      <c r="A2025" s="34" t="s">
        <v>4494</v>
      </c>
      <c r="B2025" s="57" t="s">
        <v>4495</v>
      </c>
      <c r="C2025" s="58" t="s">
        <v>508</v>
      </c>
      <c r="D2025" s="36" t="n">
        <v>70.9</v>
      </c>
      <c r="E2025" s="36" t="n">
        <v>13.37</v>
      </c>
      <c r="F2025" s="36" t="n">
        <v>2.5</v>
      </c>
    </row>
    <row r="2026" customFormat="false" ht="14.25" hidden="false" customHeight="false" outlineLevel="0" collapsed="false">
      <c r="A2026" s="34" t="s">
        <v>4496</v>
      </c>
      <c r="B2026" s="57" t="s">
        <v>4497</v>
      </c>
      <c r="C2026" s="58" t="s">
        <v>508</v>
      </c>
      <c r="D2026" s="36" t="n">
        <v>8413.1</v>
      </c>
      <c r="E2026" s="36" t="n">
        <v>8884.46</v>
      </c>
      <c r="F2026" s="36" t="n">
        <v>1657.02</v>
      </c>
    </row>
    <row r="2027" customFormat="false" ht="14.25" hidden="false" customHeight="false" outlineLevel="0" collapsed="false">
      <c r="A2027" s="34" t="s">
        <v>4498</v>
      </c>
      <c r="B2027" s="57" t="s">
        <v>4499</v>
      </c>
      <c r="C2027" s="58" t="s">
        <v>508</v>
      </c>
      <c r="D2027" s="36" t="n">
        <v>7</v>
      </c>
      <c r="E2027" s="36" t="n">
        <v>6.35</v>
      </c>
      <c r="F2027" s="36" t="n">
        <v>0.33</v>
      </c>
    </row>
    <row r="2028" customFormat="false" ht="14.25" hidden="false" customHeight="false" outlineLevel="0" collapsed="false">
      <c r="A2028" s="34" t="s">
        <v>4500</v>
      </c>
      <c r="B2028" s="57" t="s">
        <v>4501</v>
      </c>
      <c r="C2028" s="58" t="s">
        <v>508</v>
      </c>
      <c r="D2028" s="36" t="n">
        <v>103.03</v>
      </c>
      <c r="E2028" s="36" t="n">
        <v>266.46</v>
      </c>
      <c r="F2028" s="36" t="n">
        <v>49.7</v>
      </c>
    </row>
    <row r="2029" customFormat="false" ht="14.25" hidden="false" customHeight="false" outlineLevel="0" collapsed="false">
      <c r="A2029" s="34" t="s">
        <v>4502</v>
      </c>
      <c r="B2029" s="57" t="s">
        <v>4503</v>
      </c>
      <c r="C2029" s="58" t="s">
        <v>508</v>
      </c>
      <c r="D2029" s="36" t="n">
        <v>13150.2</v>
      </c>
      <c r="E2029" s="36" t="n">
        <v>15388.69</v>
      </c>
      <c r="F2029" s="36" t="n">
        <v>2870.6</v>
      </c>
    </row>
    <row r="2030" customFormat="false" ht="14.25" hidden="false" customHeight="false" outlineLevel="0" collapsed="false">
      <c r="A2030" s="34" t="s">
        <v>4504</v>
      </c>
      <c r="B2030" s="57" t="s">
        <v>4505</v>
      </c>
      <c r="C2030" s="58" t="s">
        <v>508</v>
      </c>
      <c r="D2030" s="36" t="n">
        <v>2081</v>
      </c>
      <c r="E2030" s="36" t="n">
        <v>3040.23</v>
      </c>
      <c r="F2030" s="36" t="n">
        <v>0.13</v>
      </c>
    </row>
    <row r="2031" customFormat="false" ht="14.25" hidden="false" customHeight="false" outlineLevel="0" collapsed="false">
      <c r="A2031" s="34" t="s">
        <v>4506</v>
      </c>
      <c r="B2031" s="57" t="s">
        <v>4507</v>
      </c>
      <c r="C2031" s="58" t="s">
        <v>508</v>
      </c>
      <c r="D2031" s="36" t="n">
        <v>3889.7</v>
      </c>
      <c r="E2031" s="36" t="n">
        <v>25010.35</v>
      </c>
      <c r="F2031" s="36" t="n">
        <v>2428.5</v>
      </c>
    </row>
    <row r="2032" customFormat="false" ht="14.25" hidden="false" customHeight="false" outlineLevel="0" collapsed="false">
      <c r="A2032" s="34" t="s">
        <v>4508</v>
      </c>
      <c r="B2032" s="57" t="s">
        <v>4509</v>
      </c>
      <c r="C2032" s="58" t="s">
        <v>508</v>
      </c>
      <c r="D2032" s="36" t="n">
        <v>281980.73</v>
      </c>
      <c r="E2032" s="36" t="n">
        <v>196891</v>
      </c>
      <c r="F2032" s="36" t="n">
        <v>24186.72</v>
      </c>
    </row>
    <row r="2033" customFormat="false" ht="14.25" hidden="false" customHeight="false" outlineLevel="0" collapsed="false">
      <c r="A2033" s="34" t="s">
        <v>4510</v>
      </c>
      <c r="B2033" s="57" t="s">
        <v>4511</v>
      </c>
      <c r="C2033" s="58" t="s">
        <v>508</v>
      </c>
      <c r="D2033" s="36" t="n">
        <v>114496.91</v>
      </c>
      <c r="E2033" s="36" t="n">
        <v>202080.81</v>
      </c>
      <c r="F2033" s="36" t="n">
        <v>18495.69</v>
      </c>
    </row>
    <row r="2034" customFormat="false" ht="14.25" hidden="false" customHeight="false" outlineLevel="0" collapsed="false">
      <c r="A2034" s="34" t="s">
        <v>4512</v>
      </c>
      <c r="B2034" s="57" t="s">
        <v>4513</v>
      </c>
      <c r="C2034" s="58" t="s">
        <v>508</v>
      </c>
      <c r="D2034" s="36" t="n">
        <v>168059.9</v>
      </c>
      <c r="E2034" s="36" t="n">
        <v>180708.27</v>
      </c>
      <c r="F2034" s="36" t="n">
        <v>14824.24</v>
      </c>
    </row>
    <row r="2035" customFormat="false" ht="14.25" hidden="false" customHeight="false" outlineLevel="0" collapsed="false">
      <c r="A2035" s="34" t="s">
        <v>4514</v>
      </c>
      <c r="B2035" s="57" t="s">
        <v>4515</v>
      </c>
      <c r="C2035" s="58" t="s">
        <v>508</v>
      </c>
      <c r="D2035" s="36" t="n">
        <v>15564.44</v>
      </c>
      <c r="E2035" s="36" t="n">
        <v>18867.46</v>
      </c>
      <c r="F2035" s="36" t="n">
        <v>2680.45</v>
      </c>
    </row>
    <row r="2036" customFormat="false" ht="14.25" hidden="false" customHeight="false" outlineLevel="0" collapsed="false">
      <c r="A2036" s="34" t="s">
        <v>4516</v>
      </c>
      <c r="B2036" s="57" t="s">
        <v>4517</v>
      </c>
      <c r="C2036" s="58" t="s">
        <v>508</v>
      </c>
      <c r="D2036" s="36" t="n">
        <v>22686.06</v>
      </c>
      <c r="E2036" s="36" t="n">
        <v>362068.57</v>
      </c>
      <c r="F2036" s="36" t="n">
        <v>15284.28</v>
      </c>
    </row>
    <row r="2037" customFormat="false" ht="14.25" hidden="false" customHeight="false" outlineLevel="0" collapsed="false">
      <c r="A2037" s="34" t="s">
        <v>4518</v>
      </c>
      <c r="B2037" s="57" t="s">
        <v>4517</v>
      </c>
      <c r="C2037" s="58" t="s">
        <v>508</v>
      </c>
      <c r="D2037" s="36" t="n">
        <v>30703.55</v>
      </c>
      <c r="E2037" s="36" t="n">
        <v>7927.13</v>
      </c>
      <c r="F2037" s="36" t="n">
        <v>318.46</v>
      </c>
    </row>
    <row r="2038" customFormat="false" ht="14.25" hidden="false" customHeight="false" outlineLevel="0" collapsed="false">
      <c r="A2038" s="34" t="s">
        <v>4519</v>
      </c>
      <c r="B2038" s="57" t="s">
        <v>4520</v>
      </c>
      <c r="C2038" s="58" t="s">
        <v>508</v>
      </c>
      <c r="D2038" s="36" t="n">
        <v>81601.7799999999</v>
      </c>
      <c r="E2038" s="36" t="n">
        <v>1211954.06</v>
      </c>
      <c r="F2038" s="36" t="n">
        <v>47751.44</v>
      </c>
    </row>
    <row r="2039" customFormat="false" ht="14.25" hidden="false" customHeight="false" outlineLevel="0" collapsed="false">
      <c r="A2039" s="34" t="s">
        <v>4521</v>
      </c>
      <c r="B2039" s="57" t="s">
        <v>4520</v>
      </c>
      <c r="C2039" s="58" t="s">
        <v>508</v>
      </c>
      <c r="D2039" s="36" t="n">
        <v>25892</v>
      </c>
      <c r="E2039" s="36" t="n">
        <v>212274.53</v>
      </c>
      <c r="F2039" s="36" t="n">
        <v>9185.34</v>
      </c>
    </row>
    <row r="2040" customFormat="false" ht="14.25" hidden="false" customHeight="false" outlineLevel="0" collapsed="false">
      <c r="A2040" s="34" t="s">
        <v>4522</v>
      </c>
      <c r="B2040" s="57" t="s">
        <v>4523</v>
      </c>
      <c r="C2040" s="58" t="s">
        <v>508</v>
      </c>
      <c r="D2040" s="36" t="n">
        <v>10070.38</v>
      </c>
      <c r="E2040" s="36" t="n">
        <v>11366.39</v>
      </c>
      <c r="F2040" s="36" t="n">
        <v>1607.33</v>
      </c>
    </row>
    <row r="2041" customFormat="false" ht="14.25" hidden="false" customHeight="false" outlineLevel="0" collapsed="false">
      <c r="A2041" s="34" t="s">
        <v>4524</v>
      </c>
      <c r="B2041" s="57" t="s">
        <v>4523</v>
      </c>
      <c r="C2041" s="58" t="s">
        <v>508</v>
      </c>
      <c r="D2041" s="36" t="n">
        <v>127598.27</v>
      </c>
      <c r="E2041" s="36" t="n">
        <v>86080.87</v>
      </c>
      <c r="F2041" s="36" t="n">
        <v>15642.03</v>
      </c>
    </row>
    <row r="2042" customFormat="false" ht="14.25" hidden="false" customHeight="false" outlineLevel="0" collapsed="false">
      <c r="A2042" s="34" t="s">
        <v>4525</v>
      </c>
      <c r="B2042" s="57" t="s">
        <v>4526</v>
      </c>
      <c r="C2042" s="58" t="s">
        <v>508</v>
      </c>
      <c r="D2042" s="36" t="n">
        <v>1</v>
      </c>
      <c r="E2042" s="36" t="n">
        <v>5.94</v>
      </c>
      <c r="F2042" s="36" t="n">
        <v>0.84</v>
      </c>
    </row>
    <row r="2043" customFormat="false" ht="14.25" hidden="false" customHeight="false" outlineLevel="0" collapsed="false">
      <c r="A2043" s="34" t="s">
        <v>4527</v>
      </c>
      <c r="B2043" s="57" t="s">
        <v>4526</v>
      </c>
      <c r="C2043" s="58" t="s">
        <v>508</v>
      </c>
      <c r="D2043" s="36" t="n">
        <v>96359.23</v>
      </c>
      <c r="E2043" s="36" t="n">
        <v>109324.33</v>
      </c>
      <c r="F2043" s="36" t="n">
        <v>17952.52</v>
      </c>
    </row>
    <row r="2044" customFormat="false" ht="14.25" hidden="false" customHeight="false" outlineLevel="0" collapsed="false">
      <c r="A2044" s="34" t="s">
        <v>4528</v>
      </c>
      <c r="B2044" s="57" t="s">
        <v>4529</v>
      </c>
      <c r="C2044" s="58" t="s">
        <v>508</v>
      </c>
      <c r="D2044" s="36" t="n">
        <v>74.81</v>
      </c>
      <c r="E2044" s="36" t="n">
        <v>1140.31</v>
      </c>
      <c r="F2044" s="36" t="n">
        <v>0.07</v>
      </c>
    </row>
    <row r="2045" customFormat="false" ht="14.25" hidden="false" customHeight="false" outlineLevel="0" collapsed="false">
      <c r="A2045" s="34" t="s">
        <v>4530</v>
      </c>
      <c r="B2045" s="57" t="s">
        <v>4531</v>
      </c>
      <c r="C2045" s="58" t="s">
        <v>3298</v>
      </c>
      <c r="D2045" s="36" t="n">
        <v>34739.75</v>
      </c>
      <c r="E2045" s="36" t="n">
        <v>8045.15</v>
      </c>
      <c r="F2045" s="36" t="n">
        <v>2413.44</v>
      </c>
    </row>
    <row r="2046" customFormat="false" ht="14.25" hidden="false" customHeight="false" outlineLevel="0" collapsed="false">
      <c r="A2046" s="34" t="s">
        <v>4532</v>
      </c>
      <c r="B2046" s="57" t="s">
        <v>4533</v>
      </c>
      <c r="C2046" s="58" t="s">
        <v>3298</v>
      </c>
      <c r="D2046" s="36" t="n">
        <v>1121.75</v>
      </c>
      <c r="E2046" s="36" t="n">
        <v>204.31</v>
      </c>
      <c r="F2046" s="36" t="n">
        <v>43.56</v>
      </c>
    </row>
    <row r="2047" customFormat="false" ht="14.25" hidden="false" customHeight="false" outlineLevel="0" collapsed="false">
      <c r="A2047" s="34" t="s">
        <v>4534</v>
      </c>
      <c r="B2047" s="57" t="s">
        <v>4535</v>
      </c>
      <c r="C2047" s="58" t="s">
        <v>3298</v>
      </c>
      <c r="D2047" s="36" t="n">
        <v>3879.5</v>
      </c>
      <c r="E2047" s="36" t="n">
        <v>776.05</v>
      </c>
      <c r="F2047" s="36" t="n">
        <v>229.26</v>
      </c>
    </row>
    <row r="2048" customFormat="false" ht="14.25" hidden="false" customHeight="false" outlineLevel="0" collapsed="false">
      <c r="A2048" s="34" t="s">
        <v>4536</v>
      </c>
      <c r="B2048" s="57" t="s">
        <v>4537</v>
      </c>
      <c r="C2048" s="58" t="s">
        <v>3298</v>
      </c>
      <c r="D2048" s="36" t="n">
        <v>37044.5</v>
      </c>
      <c r="E2048" s="36" t="n">
        <v>9121.54</v>
      </c>
      <c r="F2048" s="36" t="n">
        <v>2675.2</v>
      </c>
    </row>
    <row r="2049" customFormat="false" ht="14.25" hidden="false" customHeight="false" outlineLevel="0" collapsed="false">
      <c r="A2049" s="34" t="s">
        <v>4538</v>
      </c>
      <c r="B2049" s="57" t="s">
        <v>4539</v>
      </c>
      <c r="C2049" s="58" t="s">
        <v>3298</v>
      </c>
      <c r="D2049" s="36" t="n">
        <v>7866.4</v>
      </c>
      <c r="E2049" s="36" t="n">
        <v>6063.12</v>
      </c>
      <c r="F2049" s="36" t="n">
        <v>1650.87</v>
      </c>
    </row>
    <row r="2050" customFormat="false" ht="14.25" hidden="false" customHeight="false" outlineLevel="0" collapsed="false">
      <c r="A2050" s="34" t="s">
        <v>4540</v>
      </c>
      <c r="B2050" s="57" t="s">
        <v>4541</v>
      </c>
      <c r="C2050" s="58" t="s">
        <v>3298</v>
      </c>
      <c r="D2050" s="36" t="n">
        <v>528312.4</v>
      </c>
      <c r="E2050" s="36" t="n">
        <v>65696.03</v>
      </c>
      <c r="F2050" s="36" t="n">
        <v>20446.79</v>
      </c>
    </row>
    <row r="2051" customFormat="false" ht="14.25" hidden="false" customHeight="false" outlineLevel="0" collapsed="false">
      <c r="A2051" s="34" t="s">
        <v>4542</v>
      </c>
      <c r="B2051" s="57" t="s">
        <v>4543</v>
      </c>
      <c r="C2051" s="58" t="s">
        <v>3298</v>
      </c>
      <c r="D2051" s="36" t="n">
        <v>1872.7</v>
      </c>
      <c r="E2051" s="36" t="n">
        <v>1640.67</v>
      </c>
      <c r="F2051" s="36" t="n">
        <v>491.45</v>
      </c>
    </row>
    <row r="2052" customFormat="false" ht="14.25" hidden="false" customHeight="false" outlineLevel="0" collapsed="false">
      <c r="A2052" s="34" t="s">
        <v>4544</v>
      </c>
      <c r="B2052" s="57" t="s">
        <v>4545</v>
      </c>
      <c r="C2052" s="58" t="s">
        <v>3298</v>
      </c>
      <c r="D2052" s="36" t="n">
        <v>14509.7</v>
      </c>
      <c r="E2052" s="36" t="n">
        <v>8605.16</v>
      </c>
      <c r="F2052" s="36" t="n">
        <v>2052.98</v>
      </c>
    </row>
    <row r="2053" customFormat="false" ht="14.25" hidden="false" customHeight="false" outlineLevel="0" collapsed="false">
      <c r="A2053" s="34" t="s">
        <v>4546</v>
      </c>
      <c r="B2053" s="57" t="s">
        <v>4547</v>
      </c>
      <c r="C2053" s="58" t="s">
        <v>3298</v>
      </c>
      <c r="D2053" s="36" t="n">
        <v>444619.96</v>
      </c>
      <c r="E2053" s="36" t="n">
        <v>60262.51</v>
      </c>
      <c r="F2053" s="36" t="n">
        <v>18531.78</v>
      </c>
    </row>
    <row r="2054" customFormat="false" ht="14.25" hidden="false" customHeight="false" outlineLevel="0" collapsed="false">
      <c r="A2054" s="34" t="s">
        <v>4548</v>
      </c>
      <c r="B2054" s="57" t="s">
        <v>4549</v>
      </c>
      <c r="C2054" s="58" t="s">
        <v>3298</v>
      </c>
      <c r="D2054" s="36" t="n">
        <v>4</v>
      </c>
      <c r="E2054" s="36" t="n">
        <v>3.2</v>
      </c>
      <c r="F2054" s="36" t="n">
        <v>1.28</v>
      </c>
    </row>
    <row r="2055" customFormat="false" ht="14.25" hidden="false" customHeight="false" outlineLevel="0" collapsed="false">
      <c r="A2055" s="34" t="s">
        <v>4550</v>
      </c>
      <c r="B2055" s="57" t="s">
        <v>4551</v>
      </c>
      <c r="C2055" s="58" t="s">
        <v>508</v>
      </c>
      <c r="D2055" s="36" t="n">
        <v>3219199</v>
      </c>
      <c r="E2055" s="36" t="n">
        <v>445464.35</v>
      </c>
      <c r="F2055" s="36" t="n">
        <v>1055.92</v>
      </c>
    </row>
    <row r="2056" customFormat="false" ht="14.25" hidden="false" customHeight="false" outlineLevel="0" collapsed="false">
      <c r="A2056" s="34" t="s">
        <v>4552</v>
      </c>
      <c r="B2056" s="57" t="s">
        <v>4553</v>
      </c>
      <c r="C2056" s="58" t="s">
        <v>508</v>
      </c>
      <c r="D2056" s="36" t="n">
        <v>6925.7</v>
      </c>
      <c r="E2056" s="36" t="n">
        <v>612.4</v>
      </c>
      <c r="F2056" s="36" t="n">
        <v>80.38</v>
      </c>
    </row>
    <row r="2057" customFormat="false" ht="14.25" hidden="false" customHeight="false" outlineLevel="0" collapsed="false">
      <c r="A2057" s="34" t="s">
        <v>4554</v>
      </c>
      <c r="B2057" s="57" t="s">
        <v>4555</v>
      </c>
      <c r="C2057" s="58" t="s">
        <v>508</v>
      </c>
      <c r="D2057" s="36" t="n">
        <v>2575</v>
      </c>
      <c r="E2057" s="36" t="n">
        <v>185.65</v>
      </c>
      <c r="F2057" s="36" t="n">
        <v>24.34</v>
      </c>
    </row>
    <row r="2058" customFormat="false" ht="14.25" hidden="false" customHeight="false" outlineLevel="0" collapsed="false">
      <c r="A2058" s="34" t="s">
        <v>4556</v>
      </c>
      <c r="B2058" s="57" t="s">
        <v>4557</v>
      </c>
      <c r="C2058" s="58" t="s">
        <v>508</v>
      </c>
      <c r="D2058" s="36" t="n">
        <v>852711</v>
      </c>
      <c r="E2058" s="36" t="n">
        <v>28144.36</v>
      </c>
      <c r="F2058" s="36" t="n">
        <v>3922.78</v>
      </c>
    </row>
    <row r="2059" customFormat="false" ht="14.25" hidden="false" customHeight="false" outlineLevel="0" collapsed="false">
      <c r="A2059" s="34" t="s">
        <v>4558</v>
      </c>
      <c r="B2059" s="57" t="s">
        <v>4559</v>
      </c>
      <c r="C2059" s="58" t="s">
        <v>508</v>
      </c>
      <c r="D2059" s="36" t="n">
        <v>800516.22</v>
      </c>
      <c r="E2059" s="36" t="n">
        <v>89130.45</v>
      </c>
      <c r="F2059" s="36" t="n">
        <v>806.69</v>
      </c>
    </row>
    <row r="2060" customFormat="false" ht="14.25" hidden="false" customHeight="false" outlineLevel="0" collapsed="false">
      <c r="A2060" s="34" t="s">
        <v>4560</v>
      </c>
      <c r="B2060" s="57" t="s">
        <v>4561</v>
      </c>
      <c r="C2060" s="58" t="s">
        <v>508</v>
      </c>
      <c r="D2060" s="36" t="n">
        <v>59911.65</v>
      </c>
      <c r="E2060" s="36" t="n">
        <v>2773.91</v>
      </c>
      <c r="F2060" s="36" t="n">
        <v>577.15</v>
      </c>
    </row>
    <row r="2061" customFormat="false" ht="14.25" hidden="false" customHeight="false" outlineLevel="0" collapsed="false">
      <c r="A2061" s="34" t="s">
        <v>4562</v>
      </c>
      <c r="B2061" s="57" t="s">
        <v>4563</v>
      </c>
      <c r="C2061" s="58" t="s">
        <v>508</v>
      </c>
      <c r="D2061" s="36" t="n">
        <v>70942.66</v>
      </c>
      <c r="E2061" s="36" t="n">
        <v>25939.84</v>
      </c>
      <c r="F2061" s="36" t="n">
        <v>4948.31</v>
      </c>
    </row>
    <row r="2062" customFormat="false" ht="14.25" hidden="false" customHeight="false" outlineLevel="0" collapsed="false">
      <c r="A2062" s="34" t="s">
        <v>4564</v>
      </c>
      <c r="B2062" s="57" t="s">
        <v>4565</v>
      </c>
      <c r="C2062" s="58" t="s">
        <v>508</v>
      </c>
      <c r="D2062" s="36" t="n">
        <v>58236.68</v>
      </c>
      <c r="E2062" s="36" t="n">
        <v>19847.63</v>
      </c>
      <c r="F2062" s="36" t="n">
        <v>3753.23</v>
      </c>
    </row>
    <row r="2063" customFormat="false" ht="14.25" hidden="false" customHeight="false" outlineLevel="0" collapsed="false">
      <c r="A2063" s="34" t="s">
        <v>4566</v>
      </c>
      <c r="B2063" s="57" t="s">
        <v>4567</v>
      </c>
      <c r="C2063" s="58" t="s">
        <v>508</v>
      </c>
      <c r="D2063" s="36" t="n">
        <v>305501.92</v>
      </c>
      <c r="E2063" s="36" t="n">
        <v>73588.39</v>
      </c>
      <c r="F2063" s="36" t="n">
        <v>1117.53</v>
      </c>
    </row>
    <row r="2064" customFormat="false" ht="14.25" hidden="false" customHeight="false" outlineLevel="0" collapsed="false">
      <c r="A2064" s="34" t="s">
        <v>4568</v>
      </c>
      <c r="B2064" s="57" t="s">
        <v>4569</v>
      </c>
      <c r="C2064" s="58" t="s">
        <v>508</v>
      </c>
      <c r="D2064" s="36" t="n">
        <v>421013.64</v>
      </c>
      <c r="E2064" s="36" t="n">
        <v>131891.26</v>
      </c>
      <c r="F2064" s="36" t="n">
        <v>1598.01</v>
      </c>
    </row>
    <row r="2065" customFormat="false" ht="14.25" hidden="false" customHeight="false" outlineLevel="0" collapsed="false">
      <c r="A2065" s="34" t="s">
        <v>4570</v>
      </c>
      <c r="B2065" s="57" t="s">
        <v>4571</v>
      </c>
      <c r="C2065" s="58" t="s">
        <v>508</v>
      </c>
      <c r="D2065" s="36" t="n">
        <v>1685733.85</v>
      </c>
      <c r="E2065" s="36" t="n">
        <v>567646.59</v>
      </c>
      <c r="F2065" s="36" t="n">
        <v>5686.3</v>
      </c>
    </row>
    <row r="2066" customFormat="false" ht="14.25" hidden="false" customHeight="false" outlineLevel="0" collapsed="false">
      <c r="A2066" s="34" t="s">
        <v>4572</v>
      </c>
      <c r="B2066" s="57" t="s">
        <v>4573</v>
      </c>
      <c r="C2066" s="58" t="s">
        <v>508</v>
      </c>
      <c r="D2066" s="36" t="n">
        <v>4967.8</v>
      </c>
      <c r="E2066" s="36" t="n">
        <v>1950.63</v>
      </c>
      <c r="F2066" s="36" t="n">
        <v>19.51</v>
      </c>
    </row>
    <row r="2067" customFormat="false" ht="14.25" hidden="false" customHeight="false" outlineLevel="0" collapsed="false">
      <c r="A2067" s="34" t="s">
        <v>4574</v>
      </c>
      <c r="B2067" s="57" t="s">
        <v>4575</v>
      </c>
      <c r="C2067" s="58" t="s">
        <v>508</v>
      </c>
      <c r="D2067" s="36" t="n">
        <v>34883.02</v>
      </c>
      <c r="E2067" s="36" t="n">
        <v>8641.46</v>
      </c>
      <c r="F2067" s="36" t="n">
        <v>154.55</v>
      </c>
    </row>
    <row r="2068" customFormat="false" ht="14.25" hidden="false" customHeight="false" outlineLevel="0" collapsed="false">
      <c r="A2068" s="34" t="s">
        <v>4576</v>
      </c>
      <c r="B2068" s="57" t="s">
        <v>4577</v>
      </c>
      <c r="C2068" s="58" t="s">
        <v>508</v>
      </c>
      <c r="D2068" s="36" t="n">
        <v>36333.8</v>
      </c>
      <c r="E2068" s="36" t="n">
        <v>13596.7</v>
      </c>
      <c r="F2068" s="36" t="n">
        <v>139.95</v>
      </c>
    </row>
    <row r="2069" customFormat="false" ht="14.25" hidden="false" customHeight="false" outlineLevel="0" collapsed="false">
      <c r="A2069" s="34" t="s">
        <v>4578</v>
      </c>
      <c r="B2069" s="57" t="s">
        <v>4579</v>
      </c>
      <c r="C2069" s="58" t="s">
        <v>508</v>
      </c>
      <c r="D2069" s="36" t="n">
        <v>38081.74</v>
      </c>
      <c r="E2069" s="36" t="n">
        <v>13050.06</v>
      </c>
      <c r="F2069" s="36" t="n">
        <v>135.19</v>
      </c>
    </row>
    <row r="2070" customFormat="false" ht="14.25" hidden="false" customHeight="false" outlineLevel="0" collapsed="false">
      <c r="A2070" s="34" t="s">
        <v>4580</v>
      </c>
      <c r="B2070" s="57" t="s">
        <v>4581</v>
      </c>
      <c r="C2070" s="58" t="s">
        <v>508</v>
      </c>
      <c r="D2070" s="36" t="n">
        <v>92533.16</v>
      </c>
      <c r="E2070" s="36" t="n">
        <v>32493.65</v>
      </c>
      <c r="F2070" s="36" t="n">
        <v>325.33</v>
      </c>
    </row>
    <row r="2071" customFormat="false" ht="14.25" hidden="false" customHeight="false" outlineLevel="0" collapsed="false">
      <c r="A2071" s="34" t="s">
        <v>4582</v>
      </c>
      <c r="B2071" s="57" t="s">
        <v>4583</v>
      </c>
      <c r="C2071" s="58" t="s">
        <v>508</v>
      </c>
      <c r="D2071" s="36" t="n">
        <v>991.07</v>
      </c>
      <c r="E2071" s="36" t="n">
        <v>1134.33</v>
      </c>
      <c r="F2071" s="36" t="n">
        <v>10.1</v>
      </c>
    </row>
    <row r="2072" customFormat="false" ht="14.25" hidden="false" customHeight="false" outlineLevel="0" collapsed="false">
      <c r="A2072" s="34" t="s">
        <v>4584</v>
      </c>
      <c r="B2072" s="57" t="s">
        <v>4585</v>
      </c>
      <c r="C2072" s="58" t="s">
        <v>508</v>
      </c>
      <c r="D2072" s="36" t="n">
        <v>99642.58</v>
      </c>
      <c r="E2072" s="36" t="n">
        <v>24410.38</v>
      </c>
      <c r="F2072" s="36" t="n">
        <v>317.97</v>
      </c>
    </row>
    <row r="2073" customFormat="false" ht="14.25" hidden="false" customHeight="false" outlineLevel="0" collapsed="false">
      <c r="A2073" s="34" t="s">
        <v>4586</v>
      </c>
      <c r="B2073" s="57" t="s">
        <v>4587</v>
      </c>
      <c r="C2073" s="58" t="s">
        <v>508</v>
      </c>
      <c r="D2073" s="36" t="n">
        <v>2375287.37</v>
      </c>
      <c r="E2073" s="36" t="n">
        <v>696639.29</v>
      </c>
      <c r="F2073" s="36" t="n">
        <v>9668.67</v>
      </c>
    </row>
    <row r="2074" customFormat="false" ht="14.25" hidden="false" customHeight="false" outlineLevel="0" collapsed="false">
      <c r="A2074" s="34" t="s">
        <v>4588</v>
      </c>
      <c r="B2074" s="57" t="s">
        <v>4589</v>
      </c>
      <c r="C2074" s="58" t="s">
        <v>508</v>
      </c>
      <c r="D2074" s="36" t="n">
        <v>6689.58</v>
      </c>
      <c r="E2074" s="36" t="n">
        <v>2105.14</v>
      </c>
      <c r="F2074" s="36" t="n">
        <v>21.32</v>
      </c>
    </row>
    <row r="2075" customFormat="false" ht="14.25" hidden="false" customHeight="false" outlineLevel="0" collapsed="false">
      <c r="A2075" s="34" t="s">
        <v>4590</v>
      </c>
      <c r="B2075" s="57" t="s">
        <v>4591</v>
      </c>
      <c r="C2075" s="58" t="s">
        <v>508</v>
      </c>
      <c r="D2075" s="36" t="n">
        <v>29518</v>
      </c>
      <c r="E2075" s="36" t="n">
        <v>9462.57</v>
      </c>
      <c r="F2075" s="36" t="n">
        <v>94.82</v>
      </c>
    </row>
    <row r="2076" customFormat="false" ht="14.25" hidden="false" customHeight="false" outlineLevel="0" collapsed="false">
      <c r="A2076" s="34" t="s">
        <v>4592</v>
      </c>
      <c r="B2076" s="57" t="s">
        <v>4593</v>
      </c>
      <c r="C2076" s="58" t="s">
        <v>508</v>
      </c>
      <c r="D2076" s="36" t="n">
        <v>1400.73</v>
      </c>
      <c r="E2076" s="36" t="n">
        <v>367.43</v>
      </c>
      <c r="F2076" s="36" t="n">
        <v>4.09</v>
      </c>
    </row>
    <row r="2077" customFormat="false" ht="14.25" hidden="false" customHeight="false" outlineLevel="0" collapsed="false">
      <c r="A2077" s="34" t="s">
        <v>4594</v>
      </c>
      <c r="B2077" s="57" t="s">
        <v>4595</v>
      </c>
      <c r="C2077" s="58" t="s">
        <v>508</v>
      </c>
      <c r="D2077" s="36" t="n">
        <v>30263.14</v>
      </c>
      <c r="E2077" s="36" t="n">
        <v>8024.13</v>
      </c>
      <c r="F2077" s="36" t="n">
        <v>60.59</v>
      </c>
    </row>
    <row r="2078" customFormat="false" ht="14.25" hidden="false" customHeight="false" outlineLevel="0" collapsed="false">
      <c r="A2078" s="34" t="s">
        <v>4596</v>
      </c>
      <c r="B2078" s="57" t="s">
        <v>4597</v>
      </c>
      <c r="C2078" s="58" t="s">
        <v>508</v>
      </c>
      <c r="D2078" s="36" t="n">
        <v>3630.8</v>
      </c>
      <c r="E2078" s="36" t="n">
        <v>3394.63</v>
      </c>
      <c r="F2078" s="36" t="n">
        <v>28.85</v>
      </c>
    </row>
    <row r="2079" customFormat="false" ht="14.25" hidden="false" customHeight="false" outlineLevel="0" collapsed="false">
      <c r="A2079" s="34" t="s">
        <v>4598</v>
      </c>
      <c r="B2079" s="57" t="s">
        <v>4599</v>
      </c>
      <c r="C2079" s="58" t="s">
        <v>508</v>
      </c>
      <c r="D2079" s="36" t="n">
        <v>93.32</v>
      </c>
      <c r="E2079" s="36" t="n">
        <v>256.86</v>
      </c>
      <c r="F2079" s="36" t="n">
        <v>8.43</v>
      </c>
    </row>
    <row r="2080" customFormat="false" ht="14.25" hidden="false" customHeight="false" outlineLevel="0" collapsed="false">
      <c r="A2080" s="34" t="s">
        <v>4600</v>
      </c>
      <c r="B2080" s="57" t="s">
        <v>4601</v>
      </c>
      <c r="C2080" s="58" t="s">
        <v>508</v>
      </c>
      <c r="D2080" s="36" t="n">
        <v>911.2</v>
      </c>
      <c r="E2080" s="36" t="n">
        <v>444.65</v>
      </c>
      <c r="F2080" s="36" t="n">
        <v>4.51</v>
      </c>
    </row>
    <row r="2081" customFormat="false" ht="14.25" hidden="false" customHeight="false" outlineLevel="0" collapsed="false">
      <c r="A2081" s="34" t="s">
        <v>4602</v>
      </c>
      <c r="B2081" s="57" t="s">
        <v>4603</v>
      </c>
      <c r="C2081" s="58" t="s">
        <v>508</v>
      </c>
      <c r="D2081" s="36" t="n">
        <v>237208.64</v>
      </c>
      <c r="E2081" s="36" t="n">
        <v>42192.47</v>
      </c>
      <c r="F2081" s="36" t="n">
        <v>753.68</v>
      </c>
    </row>
    <row r="2082" customFormat="false" ht="14.25" hidden="false" customHeight="false" outlineLevel="0" collapsed="false">
      <c r="A2082" s="34" t="s">
        <v>4604</v>
      </c>
      <c r="B2082" s="57" t="s">
        <v>4605</v>
      </c>
      <c r="C2082" s="58" t="s">
        <v>508</v>
      </c>
      <c r="D2082" s="36" t="n">
        <v>5029.5</v>
      </c>
      <c r="E2082" s="36" t="n">
        <v>1401.77</v>
      </c>
      <c r="F2082" s="36" t="n">
        <v>274.38</v>
      </c>
    </row>
    <row r="2083" customFormat="false" ht="14.25" hidden="false" customHeight="false" outlineLevel="0" collapsed="false">
      <c r="A2083" s="34" t="s">
        <v>4606</v>
      </c>
      <c r="B2083" s="57" t="s">
        <v>4607</v>
      </c>
      <c r="C2083" s="58" t="s">
        <v>508</v>
      </c>
      <c r="D2083" s="36" t="n">
        <v>7548</v>
      </c>
      <c r="E2083" s="36" t="n">
        <v>2587.42</v>
      </c>
      <c r="F2083" s="36" t="n">
        <v>475.31</v>
      </c>
    </row>
    <row r="2084" customFormat="false" ht="14.25" hidden="false" customHeight="false" outlineLevel="0" collapsed="false">
      <c r="A2084" s="34" t="s">
        <v>4608</v>
      </c>
      <c r="B2084" s="57" t="s">
        <v>4609</v>
      </c>
      <c r="C2084" s="58" t="s">
        <v>508</v>
      </c>
      <c r="D2084" s="36" t="n">
        <v>6311.56</v>
      </c>
      <c r="E2084" s="36" t="n">
        <v>2862.49</v>
      </c>
      <c r="F2084" s="36" t="n">
        <v>525.86</v>
      </c>
    </row>
    <row r="2085" customFormat="false" ht="14.25" hidden="false" customHeight="false" outlineLevel="0" collapsed="false">
      <c r="A2085" s="34" t="s">
        <v>4610</v>
      </c>
      <c r="B2085" s="57" t="s">
        <v>4611</v>
      </c>
      <c r="C2085" s="58" t="s">
        <v>508</v>
      </c>
      <c r="D2085" s="36" t="n">
        <v>805</v>
      </c>
      <c r="E2085" s="36" t="n">
        <v>203.67</v>
      </c>
      <c r="F2085" s="36" t="n">
        <v>39.46</v>
      </c>
    </row>
    <row r="2086" customFormat="false" ht="14.25" hidden="false" customHeight="false" outlineLevel="0" collapsed="false">
      <c r="A2086" s="34" t="s">
        <v>4612</v>
      </c>
      <c r="B2086" s="57" t="s">
        <v>4613</v>
      </c>
      <c r="C2086" s="58" t="s">
        <v>508</v>
      </c>
      <c r="D2086" s="36" t="n">
        <v>23955.6</v>
      </c>
      <c r="E2086" s="36" t="n">
        <v>7194.83</v>
      </c>
      <c r="F2086" s="36" t="n">
        <v>1321.64</v>
      </c>
    </row>
    <row r="2087" customFormat="false" ht="14.25" hidden="false" customHeight="false" outlineLevel="0" collapsed="false">
      <c r="A2087" s="34" t="s">
        <v>4614</v>
      </c>
      <c r="B2087" s="57" t="s">
        <v>4615</v>
      </c>
      <c r="C2087" s="58" t="s">
        <v>508</v>
      </c>
      <c r="D2087" s="36" t="n">
        <v>2645.92</v>
      </c>
      <c r="E2087" s="36" t="n">
        <v>1005.28</v>
      </c>
      <c r="F2087" s="36" t="n">
        <v>187.56</v>
      </c>
    </row>
    <row r="2088" customFormat="false" ht="14.25" hidden="false" customHeight="false" outlineLevel="0" collapsed="false">
      <c r="A2088" s="34" t="s">
        <v>4616</v>
      </c>
      <c r="B2088" s="57" t="s">
        <v>4617</v>
      </c>
      <c r="C2088" s="58" t="s">
        <v>508</v>
      </c>
      <c r="D2088" s="36" t="n">
        <v>9180</v>
      </c>
      <c r="E2088" s="36" t="n">
        <v>682.77</v>
      </c>
      <c r="F2088" s="36" t="n">
        <v>175.35</v>
      </c>
    </row>
    <row r="2089" customFormat="false" ht="14.25" hidden="false" customHeight="false" outlineLevel="0" collapsed="false">
      <c r="A2089" s="34" t="s">
        <v>4618</v>
      </c>
      <c r="B2089" s="57" t="s">
        <v>4619</v>
      </c>
      <c r="C2089" s="58" t="s">
        <v>508</v>
      </c>
      <c r="D2089" s="36" t="n">
        <v>11975.04</v>
      </c>
      <c r="E2089" s="36" t="n">
        <v>4122.85</v>
      </c>
      <c r="F2089" s="36" t="n">
        <v>757.33</v>
      </c>
    </row>
    <row r="2090" customFormat="false" ht="14.25" hidden="false" customHeight="false" outlineLevel="0" collapsed="false">
      <c r="A2090" s="34" t="s">
        <v>4620</v>
      </c>
      <c r="B2090" s="57" t="s">
        <v>4621</v>
      </c>
      <c r="C2090" s="58" t="s">
        <v>508</v>
      </c>
      <c r="D2090" s="36" t="n">
        <v>6000</v>
      </c>
      <c r="E2090" s="36" t="n">
        <v>432.76</v>
      </c>
      <c r="F2090" s="36" t="n">
        <v>80.78</v>
      </c>
    </row>
    <row r="2091" customFormat="false" ht="14.25" hidden="false" customHeight="false" outlineLevel="0" collapsed="false">
      <c r="A2091" s="34" t="s">
        <v>4622</v>
      </c>
      <c r="B2091" s="57" t="s">
        <v>4623</v>
      </c>
      <c r="C2091" s="58" t="s">
        <v>508</v>
      </c>
      <c r="D2091" s="36" t="n">
        <v>2000</v>
      </c>
      <c r="E2091" s="36" t="n">
        <v>755.33</v>
      </c>
      <c r="F2091" s="36" t="n">
        <v>11.84</v>
      </c>
    </row>
    <row r="2092" customFormat="false" ht="14.25" hidden="false" customHeight="false" outlineLevel="0" collapsed="false">
      <c r="A2092" s="34" t="s">
        <v>4624</v>
      </c>
      <c r="B2092" s="57" t="s">
        <v>4625</v>
      </c>
      <c r="C2092" s="58" t="s">
        <v>508</v>
      </c>
      <c r="D2092" s="36" t="n">
        <v>1155.88</v>
      </c>
      <c r="E2092" s="36" t="n">
        <v>1563.94</v>
      </c>
      <c r="F2092" s="36" t="n">
        <v>48.5</v>
      </c>
    </row>
    <row r="2093" customFormat="false" ht="14.25" hidden="false" customHeight="false" outlineLevel="0" collapsed="false">
      <c r="A2093" s="34" t="s">
        <v>4626</v>
      </c>
      <c r="B2093" s="57" t="s">
        <v>4627</v>
      </c>
      <c r="C2093" s="58" t="s">
        <v>508</v>
      </c>
      <c r="D2093" s="36" t="n">
        <v>200.2</v>
      </c>
      <c r="E2093" s="36" t="n">
        <v>42.6</v>
      </c>
      <c r="F2093" s="36" t="n">
        <v>5.07</v>
      </c>
    </row>
    <row r="2094" customFormat="false" ht="14.25" hidden="false" customHeight="false" outlineLevel="0" collapsed="false">
      <c r="A2094" s="34" t="s">
        <v>4628</v>
      </c>
      <c r="B2094" s="57" t="s">
        <v>4629</v>
      </c>
      <c r="C2094" s="58" t="s">
        <v>508</v>
      </c>
      <c r="D2094" s="36" t="n">
        <v>12020</v>
      </c>
      <c r="E2094" s="36" t="n">
        <v>4140.46</v>
      </c>
      <c r="F2094" s="36" t="n">
        <v>772.33</v>
      </c>
    </row>
    <row r="2095" customFormat="false" ht="14.25" hidden="false" customHeight="false" outlineLevel="0" collapsed="false">
      <c r="A2095" s="34" t="s">
        <v>4630</v>
      </c>
      <c r="B2095" s="57" t="s">
        <v>4631</v>
      </c>
      <c r="C2095" s="58" t="s">
        <v>508</v>
      </c>
      <c r="D2095" s="36" t="n">
        <v>25071.22</v>
      </c>
      <c r="E2095" s="36" t="n">
        <v>13021.85</v>
      </c>
      <c r="F2095" s="36" t="n">
        <v>1599.94</v>
      </c>
    </row>
    <row r="2096" customFormat="false" ht="14.25" hidden="false" customHeight="false" outlineLevel="0" collapsed="false">
      <c r="A2096" s="34" t="s">
        <v>4632</v>
      </c>
      <c r="B2096" s="57" t="s">
        <v>4633</v>
      </c>
      <c r="C2096" s="58" t="s">
        <v>508</v>
      </c>
      <c r="D2096" s="36" t="n">
        <v>70391.15</v>
      </c>
      <c r="E2096" s="36" t="n">
        <v>29446.22</v>
      </c>
      <c r="F2096" s="36" t="n">
        <v>336.33</v>
      </c>
    </row>
    <row r="2097" customFormat="false" ht="14.25" hidden="false" customHeight="false" outlineLevel="0" collapsed="false">
      <c r="A2097" s="34" t="s">
        <v>4634</v>
      </c>
      <c r="B2097" s="57" t="s">
        <v>4635</v>
      </c>
      <c r="C2097" s="58" t="s">
        <v>508</v>
      </c>
      <c r="D2097" s="36" t="n">
        <v>37324.85</v>
      </c>
      <c r="E2097" s="36" t="n">
        <v>10514.09</v>
      </c>
      <c r="F2097" s="36" t="n">
        <v>535.46</v>
      </c>
    </row>
    <row r="2098" customFormat="false" ht="14.25" hidden="false" customHeight="false" outlineLevel="0" collapsed="false">
      <c r="A2098" s="34" t="s">
        <v>4636</v>
      </c>
      <c r="B2098" s="57" t="s">
        <v>4637</v>
      </c>
      <c r="C2098" s="58" t="s">
        <v>3298</v>
      </c>
      <c r="D2098" s="36" t="n">
        <v>721094.04</v>
      </c>
      <c r="E2098" s="36" t="n">
        <v>61409.09</v>
      </c>
      <c r="F2098" s="36" t="n">
        <v>12110.75</v>
      </c>
    </row>
    <row r="2099" customFormat="false" ht="14.25" hidden="false" customHeight="false" outlineLevel="0" collapsed="false">
      <c r="A2099" s="34" t="s">
        <v>4638</v>
      </c>
      <c r="B2099" s="57" t="s">
        <v>4639</v>
      </c>
      <c r="C2099" s="58" t="s">
        <v>3298</v>
      </c>
      <c r="D2099" s="36" t="n">
        <v>165118.6</v>
      </c>
      <c r="E2099" s="36" t="n">
        <v>5630.24</v>
      </c>
      <c r="F2099" s="36" t="n">
        <v>1591.95</v>
      </c>
    </row>
    <row r="2100" customFormat="false" ht="14.25" hidden="false" customHeight="false" outlineLevel="0" collapsed="false">
      <c r="A2100" s="34" t="s">
        <v>4640</v>
      </c>
      <c r="B2100" s="57" t="s">
        <v>4641</v>
      </c>
      <c r="C2100" s="58" t="s">
        <v>3298</v>
      </c>
      <c r="D2100" s="36" t="n">
        <v>48520.95</v>
      </c>
      <c r="E2100" s="36" t="n">
        <v>5132.97</v>
      </c>
      <c r="F2100" s="36" t="n">
        <v>1478.98</v>
      </c>
    </row>
    <row r="2101" customFormat="false" ht="14.25" hidden="false" customHeight="false" outlineLevel="0" collapsed="false">
      <c r="A2101" s="34" t="s">
        <v>4642</v>
      </c>
      <c r="B2101" s="57" t="s">
        <v>4643</v>
      </c>
      <c r="C2101" s="58" t="s">
        <v>3298</v>
      </c>
      <c r="D2101" s="36" t="n">
        <v>210586.5</v>
      </c>
      <c r="E2101" s="36" t="n">
        <v>15994.43</v>
      </c>
      <c r="F2101" s="36" t="n">
        <v>4733.8</v>
      </c>
    </row>
    <row r="2102" customFormat="false" ht="14.25" hidden="false" customHeight="false" outlineLevel="0" collapsed="false">
      <c r="A2102" s="34" t="s">
        <v>4644</v>
      </c>
      <c r="B2102" s="57" t="s">
        <v>4645</v>
      </c>
      <c r="C2102" s="58" t="s">
        <v>3298</v>
      </c>
      <c r="D2102" s="36" t="n">
        <v>2711571.8</v>
      </c>
      <c r="E2102" s="36" t="n">
        <v>40988.52</v>
      </c>
      <c r="F2102" s="36" t="n">
        <v>6850.37</v>
      </c>
    </row>
    <row r="2103" customFormat="false" ht="14.25" hidden="false" customHeight="false" outlineLevel="0" collapsed="false">
      <c r="A2103" s="34" t="s">
        <v>4646</v>
      </c>
      <c r="B2103" s="57" t="s">
        <v>4647</v>
      </c>
      <c r="C2103" s="58" t="s">
        <v>3298</v>
      </c>
      <c r="D2103" s="36" t="n">
        <v>419.3</v>
      </c>
      <c r="E2103" s="36" t="n">
        <v>48.63</v>
      </c>
      <c r="F2103" s="36" t="n">
        <v>14.32</v>
      </c>
    </row>
    <row r="2104" customFormat="false" ht="14.25" hidden="false" customHeight="false" outlineLevel="0" collapsed="false">
      <c r="A2104" s="34" t="s">
        <v>4648</v>
      </c>
      <c r="B2104" s="57" t="s">
        <v>4649</v>
      </c>
      <c r="C2104" s="58" t="s">
        <v>3298</v>
      </c>
      <c r="D2104" s="36" t="n">
        <v>6813.35</v>
      </c>
      <c r="E2104" s="36" t="n">
        <v>452.43</v>
      </c>
      <c r="F2104" s="36" t="n">
        <v>135.7</v>
      </c>
    </row>
    <row r="2105" customFormat="false" ht="14.25" hidden="false" customHeight="false" outlineLevel="0" collapsed="false">
      <c r="A2105" s="34" t="s">
        <v>4650</v>
      </c>
      <c r="B2105" s="57" t="s">
        <v>4651</v>
      </c>
      <c r="C2105" s="58" t="s">
        <v>3298</v>
      </c>
      <c r="D2105" s="36" t="n">
        <v>2430063.48</v>
      </c>
      <c r="E2105" s="36" t="n">
        <v>233448.12</v>
      </c>
      <c r="F2105" s="36" t="n">
        <v>73046.48</v>
      </c>
    </row>
    <row r="2106" customFormat="false" ht="14.25" hidden="false" customHeight="false" outlineLevel="0" collapsed="false">
      <c r="A2106" s="34" t="s">
        <v>4652</v>
      </c>
      <c r="B2106" s="57" t="s">
        <v>4653</v>
      </c>
      <c r="C2106" s="58" t="s">
        <v>3298</v>
      </c>
      <c r="D2106" s="36" t="n">
        <v>131343.95</v>
      </c>
      <c r="E2106" s="36" t="n">
        <v>7959.12</v>
      </c>
      <c r="F2106" s="36" t="n">
        <v>1715.67</v>
      </c>
    </row>
    <row r="2107" customFormat="false" ht="14.25" hidden="false" customHeight="false" outlineLevel="0" collapsed="false">
      <c r="A2107" s="34" t="s">
        <v>4654</v>
      </c>
      <c r="B2107" s="57" t="s">
        <v>4655</v>
      </c>
      <c r="C2107" s="58" t="s">
        <v>3298</v>
      </c>
      <c r="D2107" s="36" t="n">
        <v>243310.1</v>
      </c>
      <c r="E2107" s="36" t="n">
        <v>12758.96</v>
      </c>
      <c r="F2107" s="36" t="n">
        <v>3251.15</v>
      </c>
    </row>
    <row r="2108" customFormat="false" ht="14.25" hidden="false" customHeight="false" outlineLevel="0" collapsed="false">
      <c r="A2108" s="34" t="s">
        <v>4656</v>
      </c>
      <c r="B2108" s="57" t="s">
        <v>4657</v>
      </c>
      <c r="C2108" s="58" t="s">
        <v>3298</v>
      </c>
      <c r="D2108" s="36" t="n">
        <v>227301.88</v>
      </c>
      <c r="E2108" s="36" t="n">
        <v>29958.19</v>
      </c>
      <c r="F2108" s="36" t="n">
        <v>8491.42</v>
      </c>
    </row>
    <row r="2109" customFormat="false" ht="14.25" hidden="false" customHeight="false" outlineLevel="0" collapsed="false">
      <c r="A2109" s="34" t="s">
        <v>4658</v>
      </c>
      <c r="B2109" s="57" t="s">
        <v>4659</v>
      </c>
      <c r="C2109" s="58" t="s">
        <v>3298</v>
      </c>
      <c r="D2109" s="36" t="n">
        <v>5127118.68</v>
      </c>
      <c r="E2109" s="36" t="n">
        <v>232459.39</v>
      </c>
      <c r="F2109" s="36" t="n">
        <v>72964.2</v>
      </c>
    </row>
    <row r="2110" customFormat="false" ht="14.25" hidden="false" customHeight="false" outlineLevel="0" collapsed="false">
      <c r="A2110" s="34" t="s">
        <v>4660</v>
      </c>
      <c r="B2110" s="57" t="s">
        <v>4661</v>
      </c>
      <c r="C2110" s="58" t="s">
        <v>3298</v>
      </c>
      <c r="D2110" s="36" t="n">
        <v>51248.7</v>
      </c>
      <c r="E2110" s="36" t="n">
        <v>5331.05</v>
      </c>
      <c r="F2110" s="36" t="n">
        <v>1647.47</v>
      </c>
    </row>
    <row r="2111" customFormat="false" ht="14.25" hidden="false" customHeight="false" outlineLevel="0" collapsed="false">
      <c r="A2111" s="34" t="s">
        <v>4662</v>
      </c>
      <c r="B2111" s="57" t="s">
        <v>4663</v>
      </c>
      <c r="C2111" s="58" t="s">
        <v>3298</v>
      </c>
      <c r="D2111" s="36" t="n">
        <v>1014747.58</v>
      </c>
      <c r="E2111" s="36" t="n">
        <v>110515.91</v>
      </c>
      <c r="F2111" s="36" t="n">
        <v>15434.81</v>
      </c>
    </row>
    <row r="2112" customFormat="false" ht="14.25" hidden="false" customHeight="false" outlineLevel="0" collapsed="false">
      <c r="A2112" s="34" t="s">
        <v>4664</v>
      </c>
      <c r="B2112" s="57" t="s">
        <v>4665</v>
      </c>
      <c r="C2112" s="58" t="s">
        <v>3298</v>
      </c>
      <c r="D2112" s="36" t="n">
        <v>207094.45</v>
      </c>
      <c r="E2112" s="36" t="n">
        <v>23667.99</v>
      </c>
      <c r="F2112" s="36" t="n">
        <v>5001.35</v>
      </c>
    </row>
    <row r="2113" customFormat="false" ht="14.25" hidden="false" customHeight="false" outlineLevel="0" collapsed="false">
      <c r="A2113" s="34" t="s">
        <v>4666</v>
      </c>
      <c r="B2113" s="57" t="s">
        <v>4667</v>
      </c>
      <c r="C2113" s="58" t="s">
        <v>3298</v>
      </c>
      <c r="D2113" s="36" t="n">
        <v>45489.9</v>
      </c>
      <c r="E2113" s="36" t="n">
        <v>3952.13</v>
      </c>
      <c r="F2113" s="36" t="n">
        <v>1120.82</v>
      </c>
    </row>
    <row r="2114" customFormat="false" ht="14.25" hidden="false" customHeight="false" outlineLevel="0" collapsed="false">
      <c r="A2114" s="34" t="s">
        <v>4668</v>
      </c>
      <c r="B2114" s="57" t="s">
        <v>4669</v>
      </c>
      <c r="C2114" s="58" t="s">
        <v>3298</v>
      </c>
      <c r="D2114" s="36" t="n">
        <v>28556.45</v>
      </c>
      <c r="E2114" s="36" t="n">
        <v>8569.55</v>
      </c>
      <c r="F2114" s="36" t="n">
        <v>1031.86</v>
      </c>
    </row>
    <row r="2115" customFormat="false" ht="14.25" hidden="false" customHeight="false" outlineLevel="0" collapsed="false">
      <c r="A2115" s="34" t="s">
        <v>4670</v>
      </c>
      <c r="B2115" s="57" t="s">
        <v>4671</v>
      </c>
      <c r="C2115" s="58" t="s">
        <v>3298</v>
      </c>
      <c r="D2115" s="36" t="n">
        <v>66539.68</v>
      </c>
      <c r="E2115" s="36" t="n">
        <v>8218.49</v>
      </c>
      <c r="F2115" s="36" t="n">
        <v>1375.65</v>
      </c>
    </row>
    <row r="2116" customFormat="false" ht="14.25" hidden="false" customHeight="false" outlineLevel="0" collapsed="false">
      <c r="A2116" s="34" t="s">
        <v>4672</v>
      </c>
      <c r="B2116" s="57" t="s">
        <v>4673</v>
      </c>
      <c r="C2116" s="58" t="s">
        <v>3298</v>
      </c>
      <c r="D2116" s="36" t="n">
        <v>277279.5</v>
      </c>
      <c r="E2116" s="36" t="n">
        <v>20278.88</v>
      </c>
      <c r="F2116" s="36" t="n">
        <v>5392.6</v>
      </c>
    </row>
    <row r="2117" customFormat="false" ht="14.25" hidden="false" customHeight="false" outlineLevel="0" collapsed="false">
      <c r="A2117" s="34" t="s">
        <v>4674</v>
      </c>
      <c r="B2117" s="57" t="s">
        <v>4675</v>
      </c>
      <c r="C2117" s="58" t="s">
        <v>3298</v>
      </c>
      <c r="D2117" s="36" t="n">
        <v>57907.75</v>
      </c>
      <c r="E2117" s="36" t="n">
        <v>12865.2</v>
      </c>
      <c r="F2117" s="36" t="n">
        <v>2388.44</v>
      </c>
    </row>
    <row r="2118" customFormat="false" ht="14.25" hidden="false" customHeight="false" outlineLevel="0" collapsed="false">
      <c r="A2118" s="34" t="s">
        <v>4676</v>
      </c>
      <c r="B2118" s="57" t="s">
        <v>4677</v>
      </c>
      <c r="C2118" s="58" t="s">
        <v>3298</v>
      </c>
      <c r="D2118" s="36" t="n">
        <v>418571.25</v>
      </c>
      <c r="E2118" s="36" t="n">
        <v>63271.9</v>
      </c>
      <c r="F2118" s="36" t="n">
        <v>12015.64</v>
      </c>
    </row>
    <row r="2119" customFormat="false" ht="14.25" hidden="false" customHeight="false" outlineLevel="0" collapsed="false">
      <c r="A2119" s="34" t="s">
        <v>4678</v>
      </c>
      <c r="B2119" s="57" t="s">
        <v>4679</v>
      </c>
      <c r="C2119" s="58" t="s">
        <v>3298</v>
      </c>
      <c r="D2119" s="36" t="n">
        <v>133310.7</v>
      </c>
      <c r="E2119" s="36" t="n">
        <v>21629.73</v>
      </c>
      <c r="F2119" s="36" t="n">
        <v>5850.82</v>
      </c>
    </row>
    <row r="2120" customFormat="false" ht="14.25" hidden="false" customHeight="false" outlineLevel="0" collapsed="false">
      <c r="A2120" s="34" t="s">
        <v>4680</v>
      </c>
      <c r="B2120" s="57" t="s">
        <v>4681</v>
      </c>
      <c r="C2120" s="58" t="s">
        <v>3298</v>
      </c>
      <c r="D2120" s="36" t="n">
        <v>1491</v>
      </c>
      <c r="E2120" s="36" t="n">
        <v>529.56</v>
      </c>
      <c r="F2120" s="36" t="n">
        <v>158.67</v>
      </c>
    </row>
    <row r="2121" customFormat="false" ht="14.25" hidden="false" customHeight="false" outlineLevel="0" collapsed="false">
      <c r="A2121" s="34" t="s">
        <v>4682</v>
      </c>
      <c r="B2121" s="57" t="s">
        <v>4683</v>
      </c>
      <c r="C2121" s="58" t="s">
        <v>3298</v>
      </c>
      <c r="D2121" s="36" t="n">
        <v>8764</v>
      </c>
      <c r="E2121" s="36" t="n">
        <v>2907.17</v>
      </c>
      <c r="F2121" s="36" t="n">
        <v>0.2</v>
      </c>
    </row>
    <row r="2122" customFormat="false" ht="14.25" hidden="false" customHeight="false" outlineLevel="0" collapsed="false">
      <c r="A2122" s="34" t="s">
        <v>4684</v>
      </c>
      <c r="B2122" s="57" t="s">
        <v>4685</v>
      </c>
      <c r="C2122" s="58" t="s">
        <v>3298</v>
      </c>
      <c r="D2122" s="36" t="n">
        <v>70228.85</v>
      </c>
      <c r="E2122" s="36" t="n">
        <v>9564.95</v>
      </c>
      <c r="F2122" s="36" t="n">
        <v>2865.9</v>
      </c>
    </row>
    <row r="2123" customFormat="false" ht="14.25" hidden="false" customHeight="false" outlineLevel="0" collapsed="false">
      <c r="A2123" s="34" t="s">
        <v>4686</v>
      </c>
      <c r="B2123" s="57" t="s">
        <v>4687</v>
      </c>
      <c r="C2123" s="58" t="s">
        <v>3298</v>
      </c>
      <c r="D2123" s="36" t="n">
        <v>9601.1</v>
      </c>
      <c r="E2123" s="36" t="n">
        <v>1451.8</v>
      </c>
      <c r="F2123" s="36" t="n">
        <v>283.39</v>
      </c>
    </row>
    <row r="2124" customFormat="false" ht="14.25" hidden="false" customHeight="false" outlineLevel="0" collapsed="false">
      <c r="A2124" s="34" t="s">
        <v>4688</v>
      </c>
      <c r="B2124" s="57" t="s">
        <v>4689</v>
      </c>
      <c r="C2124" s="58" t="s">
        <v>3298</v>
      </c>
      <c r="D2124" s="36" t="n">
        <v>276170.85</v>
      </c>
      <c r="E2124" s="36" t="n">
        <v>40228.77</v>
      </c>
      <c r="F2124" s="36" t="n">
        <v>6287.2</v>
      </c>
    </row>
    <row r="2125" customFormat="false" ht="14.25" hidden="false" customHeight="false" outlineLevel="0" collapsed="false">
      <c r="A2125" s="34" t="s">
        <v>4690</v>
      </c>
      <c r="B2125" s="57" t="s">
        <v>4691</v>
      </c>
      <c r="C2125" s="58" t="s">
        <v>3298</v>
      </c>
      <c r="D2125" s="36" t="n">
        <v>259734.52</v>
      </c>
      <c r="E2125" s="36" t="n">
        <v>57863.26</v>
      </c>
      <c r="F2125" s="36" t="n">
        <v>1768.52</v>
      </c>
    </row>
    <row r="2126" customFormat="false" ht="14.25" hidden="false" customHeight="false" outlineLevel="0" collapsed="false">
      <c r="A2126" s="34" t="s">
        <v>4692</v>
      </c>
      <c r="B2126" s="57" t="s">
        <v>4693</v>
      </c>
      <c r="C2126" s="58" t="s">
        <v>3298</v>
      </c>
      <c r="D2126" s="36" t="n">
        <v>238.75</v>
      </c>
      <c r="E2126" s="36" t="n">
        <v>61.36</v>
      </c>
      <c r="F2126" s="36" t="n">
        <v>19.01</v>
      </c>
    </row>
    <row r="2127" customFormat="false" ht="14.25" hidden="false" customHeight="false" outlineLevel="0" collapsed="false">
      <c r="A2127" s="34" t="s">
        <v>4694</v>
      </c>
      <c r="B2127" s="57" t="s">
        <v>4695</v>
      </c>
      <c r="C2127" s="58" t="s">
        <v>3298</v>
      </c>
      <c r="D2127" s="36" t="n">
        <v>4832615.28</v>
      </c>
      <c r="E2127" s="36" t="n">
        <v>652219.79</v>
      </c>
      <c r="F2127" s="36" t="n">
        <v>181421.38</v>
      </c>
    </row>
    <row r="2128" customFormat="false" ht="14.25" hidden="false" customHeight="false" outlineLevel="0" collapsed="false">
      <c r="A2128" s="34" t="s">
        <v>4696</v>
      </c>
      <c r="B2128" s="57" t="s">
        <v>4697</v>
      </c>
      <c r="C2128" s="58" t="s">
        <v>3298</v>
      </c>
      <c r="D2128" s="36" t="n">
        <v>909463.98</v>
      </c>
      <c r="E2128" s="36" t="n">
        <v>129256.27</v>
      </c>
      <c r="F2128" s="36" t="n">
        <v>24786.48</v>
      </c>
    </row>
    <row r="2129" customFormat="false" ht="14.25" hidden="false" customHeight="false" outlineLevel="0" collapsed="false">
      <c r="A2129" s="34" t="s">
        <v>4698</v>
      </c>
      <c r="B2129" s="57" t="s">
        <v>4699</v>
      </c>
      <c r="C2129" s="58" t="s">
        <v>3298</v>
      </c>
      <c r="D2129" s="36" t="n">
        <v>88467.8</v>
      </c>
      <c r="E2129" s="36" t="n">
        <v>10788</v>
      </c>
      <c r="F2129" s="36" t="n">
        <v>2634.25</v>
      </c>
    </row>
    <row r="2130" customFormat="false" ht="14.25" hidden="false" customHeight="false" outlineLevel="0" collapsed="false">
      <c r="A2130" s="34" t="s">
        <v>4700</v>
      </c>
      <c r="B2130" s="57" t="s">
        <v>4701</v>
      </c>
      <c r="C2130" s="58" t="s">
        <v>3298</v>
      </c>
      <c r="D2130" s="36" t="n">
        <v>35796.3</v>
      </c>
      <c r="E2130" s="36" t="n">
        <v>3937.72</v>
      </c>
      <c r="F2130" s="36" t="n">
        <v>1198.44</v>
      </c>
    </row>
    <row r="2131" customFormat="false" ht="14.25" hidden="false" customHeight="false" outlineLevel="0" collapsed="false">
      <c r="A2131" s="34" t="s">
        <v>4702</v>
      </c>
      <c r="B2131" s="57" t="s">
        <v>4703</v>
      </c>
      <c r="C2131" s="58" t="s">
        <v>3298</v>
      </c>
      <c r="D2131" s="36" t="n">
        <v>93869.75</v>
      </c>
      <c r="E2131" s="36" t="n">
        <v>13942.55</v>
      </c>
      <c r="F2131" s="36" t="n">
        <v>2909.78</v>
      </c>
    </row>
    <row r="2132" customFormat="false" ht="14.25" hidden="false" customHeight="false" outlineLevel="0" collapsed="false">
      <c r="A2132" s="34" t="s">
        <v>4704</v>
      </c>
      <c r="B2132" s="57" t="s">
        <v>4705</v>
      </c>
      <c r="C2132" s="58" t="s">
        <v>3298</v>
      </c>
      <c r="D2132" s="36" t="n">
        <v>2084918.71</v>
      </c>
      <c r="E2132" s="36" t="n">
        <v>152853.01</v>
      </c>
      <c r="F2132" s="36" t="n">
        <v>46772.07</v>
      </c>
    </row>
    <row r="2133" customFormat="false" ht="14.25" hidden="false" customHeight="false" outlineLevel="0" collapsed="false">
      <c r="A2133" s="34" t="s">
        <v>4706</v>
      </c>
      <c r="B2133" s="57" t="s">
        <v>4707</v>
      </c>
      <c r="C2133" s="58" t="s">
        <v>3298</v>
      </c>
      <c r="D2133" s="36" t="n">
        <v>3959.4</v>
      </c>
      <c r="E2133" s="36" t="n">
        <v>644.68</v>
      </c>
      <c r="F2133" s="36" t="n">
        <v>191.65</v>
      </c>
    </row>
    <row r="2134" customFormat="false" ht="14.25" hidden="false" customHeight="false" outlineLevel="0" collapsed="false">
      <c r="A2134" s="34" t="s">
        <v>4708</v>
      </c>
      <c r="B2134" s="57" t="s">
        <v>4709</v>
      </c>
      <c r="C2134" s="58" t="s">
        <v>3298</v>
      </c>
      <c r="D2134" s="36" t="n">
        <v>8025.6</v>
      </c>
      <c r="E2134" s="36" t="n">
        <v>1273.97</v>
      </c>
      <c r="F2134" s="36" t="n">
        <v>148.6</v>
      </c>
    </row>
    <row r="2135" customFormat="false" ht="14.25" hidden="false" customHeight="false" outlineLevel="0" collapsed="false">
      <c r="A2135" s="34" t="s">
        <v>4710</v>
      </c>
      <c r="B2135" s="57" t="s">
        <v>4711</v>
      </c>
      <c r="C2135" s="58" t="s">
        <v>3298</v>
      </c>
      <c r="D2135" s="36" t="n">
        <v>28050.4</v>
      </c>
      <c r="E2135" s="36" t="n">
        <v>4700.42</v>
      </c>
      <c r="F2135" s="36" t="n">
        <v>1497.61</v>
      </c>
    </row>
    <row r="2136" customFormat="false" ht="14.25" hidden="false" customHeight="false" outlineLevel="0" collapsed="false">
      <c r="A2136" s="34" t="s">
        <v>4712</v>
      </c>
      <c r="B2136" s="57" t="s">
        <v>4713</v>
      </c>
      <c r="C2136" s="58" t="s">
        <v>3298</v>
      </c>
      <c r="D2136" s="36" t="n">
        <v>5597288.91</v>
      </c>
      <c r="E2136" s="36" t="n">
        <v>199358.13</v>
      </c>
      <c r="F2136" s="36" t="n">
        <v>60789.18</v>
      </c>
    </row>
    <row r="2137" customFormat="false" ht="14.25" hidden="false" customHeight="false" outlineLevel="0" collapsed="false">
      <c r="A2137" s="34" t="s">
        <v>4714</v>
      </c>
      <c r="B2137" s="57" t="s">
        <v>4715</v>
      </c>
      <c r="C2137" s="58" t="s">
        <v>3298</v>
      </c>
      <c r="D2137" s="36" t="n">
        <v>6646.2</v>
      </c>
      <c r="E2137" s="36" t="n">
        <v>1142.17</v>
      </c>
      <c r="F2137" s="36" t="n">
        <v>346.3</v>
      </c>
    </row>
    <row r="2138" customFormat="false" ht="14.25" hidden="false" customHeight="false" outlineLevel="0" collapsed="false">
      <c r="A2138" s="34" t="s">
        <v>4716</v>
      </c>
      <c r="B2138" s="57" t="s">
        <v>4717</v>
      </c>
      <c r="C2138" s="58" t="s">
        <v>3298</v>
      </c>
      <c r="D2138" s="36" t="n">
        <v>326410.61</v>
      </c>
      <c r="E2138" s="36" t="n">
        <v>85282.19</v>
      </c>
      <c r="F2138" s="36" t="n">
        <v>616.25</v>
      </c>
    </row>
    <row r="2139" customFormat="false" ht="14.25" hidden="false" customHeight="false" outlineLevel="0" collapsed="false">
      <c r="A2139" s="34" t="s">
        <v>4718</v>
      </c>
      <c r="B2139" s="57" t="s">
        <v>4719</v>
      </c>
      <c r="C2139" s="58" t="s">
        <v>3298</v>
      </c>
      <c r="D2139" s="36" t="n">
        <v>2011.7</v>
      </c>
      <c r="E2139" s="36" t="n">
        <v>997.65</v>
      </c>
      <c r="F2139" s="36" t="n">
        <v>0.07</v>
      </c>
    </row>
    <row r="2140" customFormat="false" ht="14.25" hidden="false" customHeight="false" outlineLevel="0" collapsed="false">
      <c r="A2140" s="34" t="s">
        <v>4720</v>
      </c>
      <c r="B2140" s="57" t="s">
        <v>4721</v>
      </c>
      <c r="C2140" s="58" t="s">
        <v>3298</v>
      </c>
      <c r="D2140" s="36" t="n">
        <v>7633.5</v>
      </c>
      <c r="E2140" s="36" t="n">
        <v>3865.12</v>
      </c>
      <c r="F2140" s="36" t="n">
        <v>0.13</v>
      </c>
    </row>
    <row r="2141" customFormat="false" ht="14.25" hidden="false" customHeight="false" outlineLevel="0" collapsed="false">
      <c r="A2141" s="34" t="s">
        <v>4722</v>
      </c>
      <c r="B2141" s="57" t="s">
        <v>4723</v>
      </c>
      <c r="C2141" s="58" t="s">
        <v>3298</v>
      </c>
      <c r="D2141" s="36" t="n">
        <v>45563.5</v>
      </c>
      <c r="E2141" s="36" t="n">
        <v>1604.63</v>
      </c>
      <c r="F2141" s="36" t="n">
        <v>565.02</v>
      </c>
    </row>
    <row r="2142" customFormat="false" ht="14.25" hidden="false" customHeight="false" outlineLevel="0" collapsed="false">
      <c r="A2142" s="34" t="s">
        <v>4724</v>
      </c>
      <c r="B2142" s="57" t="s">
        <v>4725</v>
      </c>
      <c r="C2142" s="58" t="s">
        <v>3298</v>
      </c>
      <c r="D2142" s="36" t="n">
        <v>26972.5</v>
      </c>
      <c r="E2142" s="36" t="n">
        <v>2876.84</v>
      </c>
      <c r="F2142" s="36" t="n">
        <v>861.62</v>
      </c>
    </row>
    <row r="2143" customFormat="false" ht="14.25" hidden="false" customHeight="false" outlineLevel="0" collapsed="false">
      <c r="A2143" s="34" t="s">
        <v>4726</v>
      </c>
      <c r="B2143" s="57" t="s">
        <v>4727</v>
      </c>
      <c r="C2143" s="58" t="s">
        <v>3298</v>
      </c>
      <c r="D2143" s="36" t="n">
        <v>193.5</v>
      </c>
      <c r="E2143" s="36" t="n">
        <v>62.27</v>
      </c>
      <c r="F2143" s="36" t="n">
        <v>18.66</v>
      </c>
    </row>
    <row r="2144" customFormat="false" ht="14.25" hidden="false" customHeight="false" outlineLevel="0" collapsed="false">
      <c r="A2144" s="34" t="s">
        <v>4728</v>
      </c>
      <c r="B2144" s="57" t="s">
        <v>4729</v>
      </c>
      <c r="C2144" s="58" t="s">
        <v>3298</v>
      </c>
      <c r="D2144" s="36" t="n">
        <v>9167</v>
      </c>
      <c r="E2144" s="36" t="n">
        <v>1130.61</v>
      </c>
      <c r="F2144" s="36" t="n">
        <v>354.25</v>
      </c>
    </row>
    <row r="2145" customFormat="false" ht="14.25" hidden="false" customHeight="false" outlineLevel="0" collapsed="false">
      <c r="A2145" s="34" t="s">
        <v>4730</v>
      </c>
      <c r="B2145" s="57" t="s">
        <v>4731</v>
      </c>
      <c r="C2145" s="58" t="s">
        <v>3298</v>
      </c>
      <c r="D2145" s="36" t="n">
        <v>12162.75</v>
      </c>
      <c r="E2145" s="36" t="n">
        <v>1747.96</v>
      </c>
      <c r="F2145" s="36" t="n">
        <v>523.72</v>
      </c>
    </row>
    <row r="2146" customFormat="false" ht="14.25" hidden="false" customHeight="false" outlineLevel="0" collapsed="false">
      <c r="A2146" s="34" t="s">
        <v>4732</v>
      </c>
      <c r="B2146" s="57" t="s">
        <v>4733</v>
      </c>
      <c r="C2146" s="58" t="s">
        <v>3298</v>
      </c>
      <c r="D2146" s="36" t="n">
        <v>27823.5</v>
      </c>
      <c r="E2146" s="36" t="n">
        <v>2980.94</v>
      </c>
      <c r="F2146" s="36" t="n">
        <v>892.86</v>
      </c>
    </row>
    <row r="2147" customFormat="false" ht="14.25" hidden="false" customHeight="false" outlineLevel="0" collapsed="false">
      <c r="A2147" s="34" t="s">
        <v>4734</v>
      </c>
      <c r="B2147" s="57" t="s">
        <v>4735</v>
      </c>
      <c r="C2147" s="58" t="s">
        <v>3298</v>
      </c>
      <c r="D2147" s="36" t="n">
        <v>2511.55</v>
      </c>
      <c r="E2147" s="36" t="n">
        <v>2241.02</v>
      </c>
      <c r="F2147" s="36" t="n">
        <v>174.71</v>
      </c>
    </row>
    <row r="2148" customFormat="false" ht="14.25" hidden="false" customHeight="false" outlineLevel="0" collapsed="false">
      <c r="A2148" s="34" t="s">
        <v>4736</v>
      </c>
      <c r="B2148" s="57" t="s">
        <v>4737</v>
      </c>
      <c r="C2148" s="58" t="s">
        <v>3298</v>
      </c>
      <c r="D2148" s="36" t="n">
        <v>6055</v>
      </c>
      <c r="E2148" s="36" t="n">
        <v>1796.12</v>
      </c>
      <c r="F2148" s="36" t="n">
        <v>0.13</v>
      </c>
    </row>
    <row r="2149" customFormat="false" ht="14.25" hidden="false" customHeight="false" outlineLevel="0" collapsed="false">
      <c r="A2149" s="34" t="s">
        <v>4738</v>
      </c>
      <c r="B2149" s="57" t="s">
        <v>4739</v>
      </c>
      <c r="C2149" s="58" t="s">
        <v>3298</v>
      </c>
      <c r="D2149" s="36" t="n">
        <v>721319.95</v>
      </c>
      <c r="E2149" s="36" t="n">
        <v>101289.27</v>
      </c>
      <c r="F2149" s="36" t="n">
        <v>27704.09</v>
      </c>
    </row>
    <row r="2150" customFormat="false" ht="14.25" hidden="false" customHeight="false" outlineLevel="0" collapsed="false">
      <c r="A2150" s="34" t="s">
        <v>4740</v>
      </c>
      <c r="B2150" s="57" t="s">
        <v>4741</v>
      </c>
      <c r="C2150" s="58" t="s">
        <v>3298</v>
      </c>
      <c r="D2150" s="36" t="n">
        <v>254510.33</v>
      </c>
      <c r="E2150" s="36" t="n">
        <v>18478.29</v>
      </c>
      <c r="F2150" s="36" t="n">
        <v>7875.11</v>
      </c>
    </row>
    <row r="2151" customFormat="false" ht="14.25" hidden="false" customHeight="false" outlineLevel="0" collapsed="false">
      <c r="A2151" s="34" t="s">
        <v>4742</v>
      </c>
      <c r="B2151" s="57" t="s">
        <v>4743</v>
      </c>
      <c r="C2151" s="58" t="s">
        <v>3298</v>
      </c>
      <c r="D2151" s="36" t="n">
        <v>537600</v>
      </c>
      <c r="E2151" s="36" t="n">
        <v>135962.99</v>
      </c>
      <c r="F2151" s="36" t="n">
        <v>0.2</v>
      </c>
    </row>
    <row r="2152" customFormat="false" ht="14.25" hidden="false" customHeight="false" outlineLevel="0" collapsed="false">
      <c r="A2152" s="34" t="s">
        <v>4744</v>
      </c>
      <c r="B2152" s="57" t="s">
        <v>4745</v>
      </c>
      <c r="C2152" s="58" t="s">
        <v>3298</v>
      </c>
      <c r="D2152" s="36" t="n">
        <v>127405.75</v>
      </c>
      <c r="E2152" s="36" t="n">
        <v>7980.55</v>
      </c>
      <c r="F2152" s="36" t="n">
        <v>2417.36</v>
      </c>
    </row>
    <row r="2153" customFormat="false" ht="14.25" hidden="false" customHeight="false" outlineLevel="0" collapsed="false">
      <c r="A2153" s="34" t="s">
        <v>4746</v>
      </c>
      <c r="B2153" s="57" t="s">
        <v>4747</v>
      </c>
      <c r="C2153" s="58" t="s">
        <v>3298</v>
      </c>
      <c r="D2153" s="36" t="n">
        <v>9327626.76000001</v>
      </c>
      <c r="E2153" s="36" t="n">
        <v>378610.86</v>
      </c>
      <c r="F2153" s="36" t="n">
        <v>116116.04</v>
      </c>
    </row>
    <row r="2154" customFormat="false" ht="14.25" hidden="false" customHeight="false" outlineLevel="0" collapsed="false">
      <c r="A2154" s="34" t="s">
        <v>4748</v>
      </c>
      <c r="B2154" s="57" t="s">
        <v>4749</v>
      </c>
      <c r="C2154" s="58" t="s">
        <v>3298</v>
      </c>
      <c r="D2154" s="36" t="n">
        <v>15074991.6</v>
      </c>
      <c r="E2154" s="36" t="n">
        <v>715902.83</v>
      </c>
      <c r="F2154" s="36" t="n">
        <v>217810.31</v>
      </c>
    </row>
    <row r="2155" customFormat="false" ht="14.25" hidden="false" customHeight="false" outlineLevel="0" collapsed="false">
      <c r="A2155" s="34" t="s">
        <v>4750</v>
      </c>
      <c r="B2155" s="57" t="s">
        <v>4751</v>
      </c>
      <c r="C2155" s="58" t="s">
        <v>3298</v>
      </c>
      <c r="D2155" s="36" t="n">
        <v>34576603.36</v>
      </c>
      <c r="E2155" s="36" t="n">
        <v>478000.34</v>
      </c>
      <c r="F2155" s="36" t="n">
        <v>140130.68</v>
      </c>
    </row>
    <row r="2156" customFormat="false" ht="14.25" hidden="false" customHeight="false" outlineLevel="0" collapsed="false">
      <c r="A2156" s="34" t="s">
        <v>4752</v>
      </c>
      <c r="B2156" s="57" t="s">
        <v>4753</v>
      </c>
      <c r="C2156" s="58" t="s">
        <v>3298</v>
      </c>
      <c r="D2156" s="36" t="n">
        <v>4132310.08</v>
      </c>
      <c r="E2156" s="36" t="n">
        <v>215991.12</v>
      </c>
      <c r="F2156" s="36" t="n">
        <v>65563.18</v>
      </c>
    </row>
    <row r="2157" customFormat="false" ht="14.25" hidden="false" customHeight="false" outlineLevel="0" collapsed="false">
      <c r="A2157" s="34" t="s">
        <v>4754</v>
      </c>
      <c r="B2157" s="57" t="s">
        <v>4755</v>
      </c>
      <c r="C2157" s="58" t="s">
        <v>3298</v>
      </c>
      <c r="D2157" s="36" t="n">
        <v>25486485.65</v>
      </c>
      <c r="E2157" s="36" t="n">
        <v>1156869.08</v>
      </c>
      <c r="F2157" s="36" t="n">
        <v>343527.16</v>
      </c>
    </row>
    <row r="2158" customFormat="false" ht="14.25" hidden="false" customHeight="false" outlineLevel="0" collapsed="false">
      <c r="A2158" s="34" t="s">
        <v>4756</v>
      </c>
      <c r="B2158" s="57" t="s">
        <v>4757</v>
      </c>
      <c r="C2158" s="58" t="s">
        <v>3298</v>
      </c>
      <c r="D2158" s="36" t="n">
        <v>39086</v>
      </c>
      <c r="E2158" s="36" t="n">
        <v>4263.36</v>
      </c>
      <c r="F2158" s="36" t="n">
        <v>1276.94</v>
      </c>
    </row>
    <row r="2159" customFormat="false" ht="14.25" hidden="false" customHeight="false" outlineLevel="0" collapsed="false">
      <c r="A2159" s="34" t="s">
        <v>4758</v>
      </c>
      <c r="B2159" s="57" t="s">
        <v>4759</v>
      </c>
      <c r="C2159" s="58" t="s">
        <v>3298</v>
      </c>
      <c r="D2159" s="36" t="n">
        <v>4632</v>
      </c>
      <c r="E2159" s="36" t="n">
        <v>426.81</v>
      </c>
      <c r="F2159" s="36" t="n">
        <v>128.04</v>
      </c>
    </row>
    <row r="2160" customFormat="false" ht="14.25" hidden="false" customHeight="false" outlineLevel="0" collapsed="false">
      <c r="A2160" s="34" t="s">
        <v>4760</v>
      </c>
      <c r="B2160" s="57" t="s">
        <v>4761</v>
      </c>
      <c r="C2160" s="58" t="s">
        <v>3298</v>
      </c>
      <c r="D2160" s="36" t="n">
        <v>109570.6</v>
      </c>
      <c r="E2160" s="36" t="n">
        <v>4288.96</v>
      </c>
      <c r="F2160" s="36" t="n">
        <v>1333.66</v>
      </c>
    </row>
    <row r="2161" customFormat="false" ht="14.25" hidden="false" customHeight="false" outlineLevel="0" collapsed="false">
      <c r="A2161" s="34" t="s">
        <v>4762</v>
      </c>
      <c r="B2161" s="57" t="s">
        <v>4763</v>
      </c>
      <c r="C2161" s="58" t="s">
        <v>3298</v>
      </c>
      <c r="D2161" s="36" t="n">
        <v>19725</v>
      </c>
      <c r="E2161" s="36" t="n">
        <v>1070.77</v>
      </c>
      <c r="F2161" s="36" t="n">
        <v>331.95</v>
      </c>
    </row>
    <row r="2162" customFormat="false" ht="14.25" hidden="false" customHeight="false" outlineLevel="0" collapsed="false">
      <c r="A2162" s="34" t="s">
        <v>4764</v>
      </c>
      <c r="B2162" s="57" t="s">
        <v>4765</v>
      </c>
      <c r="C2162" s="58" t="s">
        <v>3298</v>
      </c>
      <c r="D2162" s="36" t="n">
        <v>288746.88</v>
      </c>
      <c r="E2162" s="36" t="n">
        <v>11669.51</v>
      </c>
      <c r="F2162" s="36" t="n">
        <v>3657.44</v>
      </c>
    </row>
    <row r="2163" customFormat="false" ht="14.25" hidden="false" customHeight="false" outlineLevel="0" collapsed="false">
      <c r="A2163" s="34" t="s">
        <v>4766</v>
      </c>
      <c r="B2163" s="57" t="s">
        <v>4767</v>
      </c>
      <c r="C2163" s="58" t="s">
        <v>508</v>
      </c>
      <c r="D2163" s="36" t="n">
        <v>887</v>
      </c>
      <c r="E2163" s="36" t="n">
        <v>204.58</v>
      </c>
      <c r="F2163" s="36" t="n">
        <v>10.3</v>
      </c>
    </row>
    <row r="2164" customFormat="false" ht="14.25" hidden="false" customHeight="false" outlineLevel="0" collapsed="false">
      <c r="A2164" s="34" t="s">
        <v>4768</v>
      </c>
      <c r="B2164" s="57" t="s">
        <v>4769</v>
      </c>
      <c r="C2164" s="58" t="s">
        <v>508</v>
      </c>
      <c r="D2164" s="36" t="n">
        <v>100</v>
      </c>
      <c r="E2164" s="36" t="n">
        <v>55.46</v>
      </c>
      <c r="F2164" s="36" t="n">
        <v>2.84</v>
      </c>
    </row>
    <row r="2165" customFormat="false" ht="14.25" hidden="false" customHeight="false" outlineLevel="0" collapsed="false">
      <c r="A2165" s="34" t="s">
        <v>4770</v>
      </c>
      <c r="B2165" s="57" t="s">
        <v>4771</v>
      </c>
      <c r="C2165" s="58" t="s">
        <v>508</v>
      </c>
      <c r="D2165" s="36" t="n">
        <v>38672053.1</v>
      </c>
      <c r="E2165" s="36" t="n">
        <v>2896400.14</v>
      </c>
      <c r="F2165" s="36" t="n">
        <v>119.61</v>
      </c>
    </row>
    <row r="2166" customFormat="false" ht="14.25" hidden="false" customHeight="false" outlineLevel="0" collapsed="false">
      <c r="A2166" s="34" t="s">
        <v>4772</v>
      </c>
      <c r="B2166" s="57" t="s">
        <v>4773</v>
      </c>
      <c r="C2166" s="58" t="s">
        <v>508</v>
      </c>
      <c r="D2166" s="36" t="n">
        <v>3.45</v>
      </c>
      <c r="E2166" s="36" t="n">
        <v>22.93</v>
      </c>
      <c r="F2166" s="36" t="n">
        <v>4.28</v>
      </c>
    </row>
    <row r="2167" customFormat="false" ht="14.25" hidden="false" customHeight="false" outlineLevel="0" collapsed="false">
      <c r="A2167" s="34" t="s">
        <v>4774</v>
      </c>
      <c r="B2167" s="57" t="s">
        <v>4775</v>
      </c>
      <c r="C2167" s="58" t="s">
        <v>508</v>
      </c>
      <c r="D2167" s="36" t="n">
        <v>1034013.4</v>
      </c>
      <c r="E2167" s="36" t="n">
        <v>52138.06</v>
      </c>
      <c r="F2167" s="36" t="n">
        <v>9718.79</v>
      </c>
    </row>
    <row r="2168" customFormat="false" ht="14.25" hidden="false" customHeight="false" outlineLevel="0" collapsed="false">
      <c r="A2168" s="34" t="s">
        <v>4776</v>
      </c>
      <c r="B2168" s="57" t="s">
        <v>4777</v>
      </c>
      <c r="C2168" s="58" t="s">
        <v>508</v>
      </c>
      <c r="D2168" s="36" t="n">
        <v>20069.88</v>
      </c>
      <c r="E2168" s="36" t="n">
        <v>13082.62</v>
      </c>
      <c r="F2168" s="36" t="n">
        <v>648.89</v>
      </c>
    </row>
    <row r="2169" customFormat="false" ht="14.25" hidden="false" customHeight="false" outlineLevel="0" collapsed="false">
      <c r="A2169" s="34" t="s">
        <v>4778</v>
      </c>
      <c r="B2169" s="57" t="s">
        <v>4779</v>
      </c>
      <c r="C2169" s="58" t="s">
        <v>508</v>
      </c>
      <c r="D2169" s="36" t="n">
        <v>14754.29</v>
      </c>
      <c r="E2169" s="36" t="n">
        <v>9882.55</v>
      </c>
      <c r="F2169" s="36" t="n">
        <v>392.79</v>
      </c>
    </row>
    <row r="2170" customFormat="false" ht="14.25" hidden="false" customHeight="false" outlineLevel="0" collapsed="false">
      <c r="A2170" s="34" t="s">
        <v>4780</v>
      </c>
      <c r="B2170" s="57" t="s">
        <v>4781</v>
      </c>
      <c r="C2170" s="58" t="s">
        <v>508</v>
      </c>
      <c r="D2170" s="36" t="n">
        <v>635024.44</v>
      </c>
      <c r="E2170" s="36" t="n">
        <v>72140.59</v>
      </c>
      <c r="F2170" s="36" t="n">
        <v>14133.51</v>
      </c>
    </row>
    <row r="2171" customFormat="false" ht="14.25" hidden="false" customHeight="false" outlineLevel="0" collapsed="false">
      <c r="A2171" s="34" t="s">
        <v>4782</v>
      </c>
      <c r="B2171" s="57" t="s">
        <v>4783</v>
      </c>
      <c r="C2171" s="58" t="s">
        <v>508</v>
      </c>
      <c r="D2171" s="36" t="n">
        <v>97480</v>
      </c>
      <c r="E2171" s="36" t="n">
        <v>11189.23</v>
      </c>
      <c r="F2171" s="36" t="n">
        <v>2187.34</v>
      </c>
    </row>
    <row r="2172" customFormat="false" ht="14.25" hidden="false" customHeight="false" outlineLevel="0" collapsed="false">
      <c r="A2172" s="34" t="s">
        <v>4784</v>
      </c>
      <c r="B2172" s="57" t="s">
        <v>4785</v>
      </c>
      <c r="C2172" s="58" t="s">
        <v>508</v>
      </c>
      <c r="D2172" s="36" t="n">
        <v>606290</v>
      </c>
      <c r="E2172" s="36" t="n">
        <v>22717.92</v>
      </c>
      <c r="F2172" s="36" t="n">
        <v>5687.11</v>
      </c>
    </row>
    <row r="2173" customFormat="false" ht="14.25" hidden="false" customHeight="false" outlineLevel="0" collapsed="false">
      <c r="A2173" s="34" t="s">
        <v>4786</v>
      </c>
      <c r="B2173" s="57" t="s">
        <v>4787</v>
      </c>
      <c r="C2173" s="58" t="s">
        <v>508</v>
      </c>
      <c r="D2173" s="36" t="n">
        <v>69980.55</v>
      </c>
      <c r="E2173" s="36" t="n">
        <v>8438.23</v>
      </c>
      <c r="F2173" s="36" t="n">
        <v>1971.2</v>
      </c>
    </row>
    <row r="2174" customFormat="false" ht="14.25" hidden="false" customHeight="false" outlineLevel="0" collapsed="false">
      <c r="A2174" s="34" t="s">
        <v>4788</v>
      </c>
      <c r="B2174" s="57" t="s">
        <v>4789</v>
      </c>
      <c r="C2174" s="58" t="s">
        <v>3298</v>
      </c>
      <c r="D2174" s="36" t="n">
        <v>7060.7</v>
      </c>
      <c r="E2174" s="36" t="n">
        <v>1528.83</v>
      </c>
      <c r="F2174" s="36" t="n">
        <v>361.62</v>
      </c>
    </row>
    <row r="2175" customFormat="false" ht="14.25" hidden="false" customHeight="false" outlineLevel="0" collapsed="false">
      <c r="A2175" s="34" t="s">
        <v>4790</v>
      </c>
      <c r="B2175" s="57" t="s">
        <v>4791</v>
      </c>
      <c r="C2175" s="58" t="s">
        <v>3298</v>
      </c>
      <c r="D2175" s="36" t="n">
        <v>46076.82</v>
      </c>
      <c r="E2175" s="36" t="n">
        <v>10681.89</v>
      </c>
      <c r="F2175" s="36" t="n">
        <v>518.45</v>
      </c>
    </row>
    <row r="2176" customFormat="false" ht="14.25" hidden="false" customHeight="false" outlineLevel="0" collapsed="false">
      <c r="A2176" s="34" t="s">
        <v>4792</v>
      </c>
      <c r="B2176" s="57" t="s">
        <v>4793</v>
      </c>
      <c r="C2176" s="58" t="s">
        <v>3298</v>
      </c>
      <c r="D2176" s="36" t="n">
        <v>320.6</v>
      </c>
      <c r="E2176" s="36" t="n">
        <v>289.4</v>
      </c>
      <c r="F2176" s="36" t="n">
        <v>8.48</v>
      </c>
    </row>
    <row r="2177" customFormat="false" ht="14.25" hidden="false" customHeight="false" outlineLevel="0" collapsed="false">
      <c r="A2177" s="34" t="s">
        <v>4794</v>
      </c>
      <c r="B2177" s="57" t="s">
        <v>4795</v>
      </c>
      <c r="C2177" s="58" t="s">
        <v>3298</v>
      </c>
      <c r="D2177" s="36" t="n">
        <v>243025.15</v>
      </c>
      <c r="E2177" s="36" t="n">
        <v>63486.28</v>
      </c>
      <c r="F2177" s="36" t="n">
        <v>681.83</v>
      </c>
    </row>
    <row r="2178" customFormat="false" ht="14.25" hidden="false" customHeight="false" outlineLevel="0" collapsed="false">
      <c r="A2178" s="34" t="s">
        <v>4796</v>
      </c>
      <c r="B2178" s="57" t="s">
        <v>4797</v>
      </c>
      <c r="C2178" s="58" t="s">
        <v>3298</v>
      </c>
      <c r="D2178" s="36" t="n">
        <v>14297</v>
      </c>
      <c r="E2178" s="36" t="n">
        <v>772.85</v>
      </c>
      <c r="F2178" s="36" t="n">
        <v>239.23</v>
      </c>
    </row>
    <row r="2179" customFormat="false" ht="14.25" hidden="false" customHeight="false" outlineLevel="0" collapsed="false">
      <c r="A2179" s="34" t="s">
        <v>4798</v>
      </c>
      <c r="B2179" s="57" t="s">
        <v>4799</v>
      </c>
      <c r="C2179" s="58" t="s">
        <v>3298</v>
      </c>
      <c r="D2179" s="36" t="n">
        <v>59089.3</v>
      </c>
      <c r="E2179" s="36" t="n">
        <v>1950.18</v>
      </c>
      <c r="F2179" s="36" t="n">
        <v>585.63</v>
      </c>
    </row>
    <row r="2180" customFormat="false" ht="14.25" hidden="false" customHeight="false" outlineLevel="0" collapsed="false">
      <c r="A2180" s="34" t="s">
        <v>4800</v>
      </c>
      <c r="B2180" s="57" t="s">
        <v>4801</v>
      </c>
      <c r="C2180" s="58" t="s">
        <v>3298</v>
      </c>
      <c r="D2180" s="36" t="n">
        <v>1085.7</v>
      </c>
      <c r="E2180" s="36" t="n">
        <v>128.87</v>
      </c>
      <c r="F2180" s="36" t="n">
        <v>38.67</v>
      </c>
    </row>
    <row r="2181" customFormat="false" ht="14.25" hidden="false" customHeight="false" outlineLevel="0" collapsed="false">
      <c r="A2181" s="34" t="s">
        <v>4802</v>
      </c>
      <c r="B2181" s="57" t="s">
        <v>4803</v>
      </c>
      <c r="C2181" s="58" t="s">
        <v>508</v>
      </c>
      <c r="D2181" s="36" t="n">
        <v>161600.18</v>
      </c>
      <c r="E2181" s="36" t="n">
        <v>58446.11</v>
      </c>
      <c r="F2181" s="36" t="n">
        <v>10747.39</v>
      </c>
    </row>
    <row r="2182" customFormat="false" ht="14.25" hidden="false" customHeight="false" outlineLevel="0" collapsed="false">
      <c r="A2182" s="34" t="s">
        <v>4804</v>
      </c>
      <c r="B2182" s="57" t="s">
        <v>4805</v>
      </c>
      <c r="C2182" s="58" t="s">
        <v>508</v>
      </c>
      <c r="D2182" s="36" t="n">
        <v>314756.91</v>
      </c>
      <c r="E2182" s="36" t="n">
        <v>65798.64</v>
      </c>
      <c r="F2182" s="36" t="n">
        <v>12682.66</v>
      </c>
    </row>
    <row r="2183" customFormat="false" ht="14.25" hidden="false" customHeight="false" outlineLevel="0" collapsed="false">
      <c r="A2183" s="34" t="s">
        <v>4806</v>
      </c>
      <c r="B2183" s="57" t="s">
        <v>4807</v>
      </c>
      <c r="C2183" s="58" t="s">
        <v>508</v>
      </c>
      <c r="D2183" s="36" t="n">
        <v>2549.38</v>
      </c>
      <c r="E2183" s="36" t="n">
        <v>849.22</v>
      </c>
      <c r="F2183" s="36" t="n">
        <v>161.24</v>
      </c>
    </row>
    <row r="2184" customFormat="false" ht="14.25" hidden="false" customHeight="false" outlineLevel="0" collapsed="false">
      <c r="A2184" s="34" t="s">
        <v>4808</v>
      </c>
      <c r="B2184" s="57" t="s">
        <v>4809</v>
      </c>
      <c r="C2184" s="58" t="s">
        <v>508</v>
      </c>
      <c r="D2184" s="36" t="n">
        <v>91081.59</v>
      </c>
      <c r="E2184" s="36" t="n">
        <v>23832.39</v>
      </c>
      <c r="F2184" s="36" t="n">
        <v>4592.45</v>
      </c>
    </row>
    <row r="2185" customFormat="false" ht="14.25" hidden="false" customHeight="false" outlineLevel="0" collapsed="false">
      <c r="A2185" s="34" t="s">
        <v>4810</v>
      </c>
      <c r="B2185" s="57" t="s">
        <v>4811</v>
      </c>
      <c r="C2185" s="58" t="s">
        <v>508</v>
      </c>
      <c r="D2185" s="36" t="n">
        <v>27715.98</v>
      </c>
      <c r="E2185" s="36" t="n">
        <v>9326.52</v>
      </c>
      <c r="F2185" s="36" t="n">
        <v>1375.26</v>
      </c>
    </row>
    <row r="2186" customFormat="false" ht="14.25" hidden="false" customHeight="false" outlineLevel="0" collapsed="false">
      <c r="A2186" s="34" t="s">
        <v>4812</v>
      </c>
      <c r="B2186" s="57" t="s">
        <v>4813</v>
      </c>
      <c r="C2186" s="58" t="s">
        <v>508</v>
      </c>
      <c r="D2186" s="36" t="n">
        <v>4547.75</v>
      </c>
      <c r="E2186" s="36" t="n">
        <v>1413.77</v>
      </c>
      <c r="F2186" s="36" t="n">
        <v>270.23</v>
      </c>
    </row>
    <row r="2187" customFormat="false" ht="14.25" hidden="false" customHeight="false" outlineLevel="0" collapsed="false">
      <c r="A2187" s="34" t="s">
        <v>4814</v>
      </c>
      <c r="B2187" s="57" t="s">
        <v>4815</v>
      </c>
      <c r="C2187" s="58" t="s">
        <v>508</v>
      </c>
      <c r="D2187" s="36" t="n">
        <v>8915</v>
      </c>
      <c r="E2187" s="36" t="n">
        <v>2632.64</v>
      </c>
      <c r="F2187" s="36" t="n">
        <v>485.05</v>
      </c>
    </row>
    <row r="2188" customFormat="false" ht="14.25" hidden="false" customHeight="false" outlineLevel="0" collapsed="false">
      <c r="A2188" s="34" t="s">
        <v>4816</v>
      </c>
      <c r="B2188" s="57" t="s">
        <v>4817</v>
      </c>
      <c r="C2188" s="58" t="s">
        <v>508</v>
      </c>
      <c r="D2188" s="36" t="n">
        <v>2249377.68</v>
      </c>
      <c r="E2188" s="36" t="n">
        <v>445207.32</v>
      </c>
      <c r="F2188" s="36" t="n">
        <v>82089.31</v>
      </c>
    </row>
    <row r="2189" customFormat="false" ht="14.25" hidden="false" customHeight="false" outlineLevel="0" collapsed="false">
      <c r="A2189" s="34" t="s">
        <v>4818</v>
      </c>
      <c r="B2189" s="57" t="s">
        <v>4819</v>
      </c>
      <c r="C2189" s="58" t="s">
        <v>508</v>
      </c>
      <c r="D2189" s="36" t="n">
        <v>1015738.05</v>
      </c>
      <c r="E2189" s="36" t="n">
        <v>219721.72</v>
      </c>
      <c r="F2189" s="36" t="n">
        <v>40745.13</v>
      </c>
    </row>
    <row r="2190" customFormat="false" ht="14.25" hidden="false" customHeight="false" outlineLevel="0" collapsed="false">
      <c r="A2190" s="34" t="s">
        <v>4820</v>
      </c>
      <c r="B2190" s="57" t="s">
        <v>4821</v>
      </c>
      <c r="C2190" s="58" t="s">
        <v>508</v>
      </c>
      <c r="D2190" s="36" t="n">
        <v>124597.82</v>
      </c>
      <c r="E2190" s="36" t="n">
        <v>30287.35</v>
      </c>
      <c r="F2190" s="36" t="n">
        <v>5664.64</v>
      </c>
    </row>
    <row r="2191" customFormat="false" ht="14.25" hidden="false" customHeight="false" outlineLevel="0" collapsed="false">
      <c r="A2191" s="34" t="s">
        <v>4822</v>
      </c>
      <c r="B2191" s="57" t="s">
        <v>4823</v>
      </c>
      <c r="C2191" s="58" t="s">
        <v>508</v>
      </c>
      <c r="D2191" s="36" t="n">
        <v>18145.63</v>
      </c>
      <c r="E2191" s="36" t="n">
        <v>12826.17</v>
      </c>
      <c r="F2191" s="36" t="n">
        <v>2392.97</v>
      </c>
    </row>
    <row r="2192" customFormat="false" ht="14.25" hidden="false" customHeight="false" outlineLevel="0" collapsed="false">
      <c r="A2192" s="34" t="s">
        <v>4824</v>
      </c>
      <c r="B2192" s="57" t="s">
        <v>4825</v>
      </c>
      <c r="C2192" s="58" t="s">
        <v>508</v>
      </c>
      <c r="D2192" s="36" t="n">
        <v>46457180.77</v>
      </c>
      <c r="E2192" s="36" t="n">
        <v>331360.31</v>
      </c>
      <c r="F2192" s="36" t="n">
        <v>43090.25</v>
      </c>
    </row>
    <row r="2193" customFormat="false" ht="14.25" hidden="false" customHeight="false" outlineLevel="0" collapsed="false">
      <c r="A2193" s="34" t="s">
        <v>4826</v>
      </c>
      <c r="B2193" s="57" t="s">
        <v>4827</v>
      </c>
      <c r="C2193" s="58" t="s">
        <v>508</v>
      </c>
      <c r="D2193" s="36" t="n">
        <v>530327.05</v>
      </c>
      <c r="E2193" s="36" t="n">
        <v>103372.19</v>
      </c>
      <c r="F2193" s="36" t="n">
        <v>19117.93</v>
      </c>
    </row>
    <row r="2194" customFormat="false" ht="14.25" hidden="false" customHeight="false" outlineLevel="0" collapsed="false">
      <c r="A2194" s="34" t="s">
        <v>4828</v>
      </c>
      <c r="B2194" s="57" t="s">
        <v>4829</v>
      </c>
      <c r="C2194" s="58" t="s">
        <v>508</v>
      </c>
      <c r="D2194" s="36" t="n">
        <v>262445.08</v>
      </c>
      <c r="E2194" s="36" t="n">
        <v>52612.17</v>
      </c>
      <c r="F2194" s="36" t="n">
        <v>9772.05</v>
      </c>
    </row>
    <row r="2195" customFormat="false" ht="14.25" hidden="false" customHeight="false" outlineLevel="0" collapsed="false">
      <c r="A2195" s="34" t="s">
        <v>4830</v>
      </c>
      <c r="B2195" s="57" t="s">
        <v>4831</v>
      </c>
      <c r="C2195" s="58" t="s">
        <v>508</v>
      </c>
      <c r="D2195" s="36" t="n">
        <v>26510.18</v>
      </c>
      <c r="E2195" s="36" t="n">
        <v>6639.74</v>
      </c>
      <c r="F2195" s="36" t="n">
        <v>1240.82</v>
      </c>
    </row>
    <row r="2196" customFormat="false" ht="14.25" hidden="false" customHeight="false" outlineLevel="0" collapsed="false">
      <c r="A2196" s="34" t="s">
        <v>4832</v>
      </c>
      <c r="B2196" s="57" t="s">
        <v>4833</v>
      </c>
      <c r="C2196" s="58" t="s">
        <v>508</v>
      </c>
      <c r="D2196" s="36" t="n">
        <v>8395.18</v>
      </c>
      <c r="E2196" s="36" t="n">
        <v>1840.55</v>
      </c>
      <c r="F2196" s="36" t="n">
        <v>343.47</v>
      </c>
    </row>
    <row r="2197" customFormat="false" ht="14.25" hidden="false" customHeight="false" outlineLevel="0" collapsed="false">
      <c r="A2197" s="34" t="s">
        <v>4834</v>
      </c>
      <c r="B2197" s="57" t="s">
        <v>4835</v>
      </c>
      <c r="C2197" s="58" t="s">
        <v>508</v>
      </c>
      <c r="D2197" s="36" t="n">
        <v>20798.06</v>
      </c>
      <c r="E2197" s="36" t="n">
        <v>6224.94</v>
      </c>
      <c r="F2197" s="36" t="n">
        <v>1135.06</v>
      </c>
    </row>
    <row r="2198" customFormat="false" ht="14.25" hidden="false" customHeight="false" outlineLevel="0" collapsed="false">
      <c r="A2198" s="34" t="s">
        <v>4836</v>
      </c>
      <c r="B2198" s="57" t="s">
        <v>4837</v>
      </c>
      <c r="C2198" s="58" t="s">
        <v>508</v>
      </c>
      <c r="D2198" s="36" t="n">
        <v>28763.07</v>
      </c>
      <c r="E2198" s="36" t="n">
        <v>6779.65</v>
      </c>
      <c r="F2198" s="36" t="n">
        <v>1265.14</v>
      </c>
    </row>
    <row r="2199" customFormat="false" ht="14.25" hidden="false" customHeight="false" outlineLevel="0" collapsed="false">
      <c r="A2199" s="34" t="s">
        <v>4838</v>
      </c>
      <c r="B2199" s="57" t="s">
        <v>4839</v>
      </c>
      <c r="C2199" s="58" t="s">
        <v>508</v>
      </c>
      <c r="D2199" s="36" t="n">
        <v>56692.37</v>
      </c>
      <c r="E2199" s="36" t="n">
        <v>14240.79</v>
      </c>
      <c r="F2199" s="36" t="n">
        <v>2711.69</v>
      </c>
    </row>
    <row r="2200" customFormat="false" ht="14.25" hidden="false" customHeight="false" outlineLevel="0" collapsed="false">
      <c r="A2200" s="34" t="s">
        <v>4840</v>
      </c>
      <c r="B2200" s="57" t="s">
        <v>4841</v>
      </c>
      <c r="C2200" s="58" t="s">
        <v>508</v>
      </c>
      <c r="D2200" s="36" t="n">
        <v>19984.39</v>
      </c>
      <c r="E2200" s="36" t="n">
        <v>7659.6</v>
      </c>
      <c r="F2200" s="36" t="n">
        <v>1435.11</v>
      </c>
    </row>
    <row r="2201" customFormat="false" ht="14.25" hidden="false" customHeight="false" outlineLevel="0" collapsed="false">
      <c r="A2201" s="34" t="s">
        <v>4842</v>
      </c>
      <c r="B2201" s="57" t="s">
        <v>4843</v>
      </c>
      <c r="C2201" s="58" t="s">
        <v>508</v>
      </c>
      <c r="D2201" s="36" t="n">
        <v>63329.6</v>
      </c>
      <c r="E2201" s="36" t="n">
        <v>13934.84</v>
      </c>
      <c r="F2201" s="36" t="n">
        <v>2599.05</v>
      </c>
    </row>
    <row r="2202" customFormat="false" ht="14.25" hidden="false" customHeight="false" outlineLevel="0" collapsed="false">
      <c r="A2202" s="34" t="s">
        <v>4844</v>
      </c>
      <c r="B2202" s="57" t="s">
        <v>4845</v>
      </c>
      <c r="C2202" s="58" t="s">
        <v>508</v>
      </c>
      <c r="D2202" s="36" t="n">
        <v>361469.46</v>
      </c>
      <c r="E2202" s="36" t="n">
        <v>43702.12</v>
      </c>
      <c r="F2202" s="36" t="n">
        <v>8164.18</v>
      </c>
    </row>
    <row r="2203" customFormat="false" ht="14.25" hidden="false" customHeight="false" outlineLevel="0" collapsed="false">
      <c r="A2203" s="34" t="s">
        <v>4846</v>
      </c>
      <c r="B2203" s="57" t="s">
        <v>4847</v>
      </c>
      <c r="C2203" s="58" t="s">
        <v>508</v>
      </c>
      <c r="D2203" s="36" t="n">
        <v>5297.6</v>
      </c>
      <c r="E2203" s="36" t="n">
        <v>2361.68</v>
      </c>
      <c r="F2203" s="36" t="n">
        <v>440.6</v>
      </c>
    </row>
    <row r="2204" customFormat="false" ht="14.25" hidden="false" customHeight="false" outlineLevel="0" collapsed="false">
      <c r="A2204" s="34" t="s">
        <v>4848</v>
      </c>
      <c r="B2204" s="57" t="s">
        <v>4849</v>
      </c>
      <c r="C2204" s="58" t="s">
        <v>508</v>
      </c>
      <c r="D2204" s="36" t="n">
        <v>896</v>
      </c>
      <c r="E2204" s="36" t="n">
        <v>236.12</v>
      </c>
      <c r="F2204" s="36" t="n">
        <v>44.04</v>
      </c>
    </row>
    <row r="2205" customFormat="false" ht="14.25" hidden="false" customHeight="false" outlineLevel="0" collapsed="false">
      <c r="A2205" s="34" t="s">
        <v>4850</v>
      </c>
      <c r="B2205" s="57" t="s">
        <v>4851</v>
      </c>
      <c r="C2205" s="58" t="s">
        <v>508</v>
      </c>
      <c r="D2205" s="36" t="n">
        <v>74.21</v>
      </c>
      <c r="E2205" s="36" t="n">
        <v>42.8</v>
      </c>
      <c r="F2205" s="36" t="n">
        <v>8.11</v>
      </c>
    </row>
    <row r="2206" customFormat="false" ht="14.25" hidden="false" customHeight="false" outlineLevel="0" collapsed="false">
      <c r="A2206" s="34" t="s">
        <v>4852</v>
      </c>
      <c r="B2206" s="57" t="s">
        <v>4853</v>
      </c>
      <c r="C2206" s="58" t="s">
        <v>508</v>
      </c>
      <c r="D2206" s="36" t="n">
        <v>881</v>
      </c>
      <c r="E2206" s="36" t="n">
        <v>149.19</v>
      </c>
      <c r="F2206" s="36" t="n">
        <v>30.58</v>
      </c>
    </row>
    <row r="2207" customFormat="false" ht="14.25" hidden="false" customHeight="false" outlineLevel="0" collapsed="false">
      <c r="A2207" s="34" t="s">
        <v>4854</v>
      </c>
      <c r="B2207" s="57" t="s">
        <v>4855</v>
      </c>
      <c r="C2207" s="58" t="s">
        <v>508</v>
      </c>
      <c r="D2207" s="36" t="n">
        <v>8037.74</v>
      </c>
      <c r="E2207" s="36" t="n">
        <v>2464.04</v>
      </c>
      <c r="F2207" s="36" t="n">
        <v>459.74</v>
      </c>
    </row>
    <row r="2208" customFormat="false" ht="14.25" hidden="false" customHeight="false" outlineLevel="0" collapsed="false">
      <c r="A2208" s="34" t="s">
        <v>4856</v>
      </c>
      <c r="B2208" s="57" t="s">
        <v>4857</v>
      </c>
      <c r="C2208" s="58" t="s">
        <v>508</v>
      </c>
      <c r="D2208" s="36" t="n">
        <v>3970.8</v>
      </c>
      <c r="E2208" s="36" t="n">
        <v>1404.73</v>
      </c>
      <c r="F2208" s="36" t="n">
        <v>264</v>
      </c>
    </row>
    <row r="2209" customFormat="false" ht="14.25" hidden="false" customHeight="false" outlineLevel="0" collapsed="false">
      <c r="A2209" s="34" t="s">
        <v>4858</v>
      </c>
      <c r="B2209" s="57" t="s">
        <v>4859</v>
      </c>
      <c r="C2209" s="58" t="s">
        <v>508</v>
      </c>
      <c r="D2209" s="36" t="n">
        <v>2275.24</v>
      </c>
      <c r="E2209" s="36" t="n">
        <v>618.53</v>
      </c>
      <c r="F2209" s="36" t="n">
        <v>115.42</v>
      </c>
    </row>
    <row r="2210" customFormat="false" ht="14.25" hidden="false" customHeight="false" outlineLevel="0" collapsed="false">
      <c r="A2210" s="34" t="s">
        <v>4860</v>
      </c>
      <c r="B2210" s="57" t="s">
        <v>4861</v>
      </c>
      <c r="C2210" s="58" t="s">
        <v>508</v>
      </c>
      <c r="D2210" s="36" t="n">
        <v>6655.65</v>
      </c>
      <c r="E2210" s="36" t="n">
        <v>2715.55</v>
      </c>
      <c r="F2210" s="36" t="n">
        <v>507.52</v>
      </c>
    </row>
    <row r="2211" customFormat="false" ht="14.25" hidden="false" customHeight="false" outlineLevel="0" collapsed="false">
      <c r="A2211" s="34" t="s">
        <v>4862</v>
      </c>
      <c r="B2211" s="57" t="s">
        <v>4863</v>
      </c>
      <c r="C2211" s="58" t="s">
        <v>508</v>
      </c>
      <c r="D2211" s="36" t="n">
        <v>38097.13</v>
      </c>
      <c r="E2211" s="36" t="n">
        <v>9262.96</v>
      </c>
      <c r="F2211" s="36" t="n">
        <v>1683.57</v>
      </c>
    </row>
    <row r="2212" customFormat="false" ht="14.25" hidden="false" customHeight="false" outlineLevel="0" collapsed="false">
      <c r="A2212" s="34" t="s">
        <v>4864</v>
      </c>
      <c r="B2212" s="57" t="s">
        <v>4865</v>
      </c>
      <c r="C2212" s="58" t="s">
        <v>508</v>
      </c>
      <c r="D2212" s="36" t="n">
        <v>21513.49</v>
      </c>
      <c r="E2212" s="36" t="n">
        <v>3442.6</v>
      </c>
      <c r="F2212" s="36" t="n">
        <v>640.81</v>
      </c>
    </row>
    <row r="2213" customFormat="false" ht="14.25" hidden="false" customHeight="false" outlineLevel="0" collapsed="false">
      <c r="A2213" s="34" t="s">
        <v>4866</v>
      </c>
      <c r="B2213" s="57" t="s">
        <v>4867</v>
      </c>
      <c r="C2213" s="58" t="s">
        <v>508</v>
      </c>
      <c r="D2213" s="36" t="n">
        <v>485</v>
      </c>
      <c r="E2213" s="36" t="n">
        <v>67.7</v>
      </c>
      <c r="F2213" s="36" t="n">
        <v>12.69</v>
      </c>
    </row>
    <row r="2214" customFormat="false" ht="14.25" hidden="false" customHeight="false" outlineLevel="0" collapsed="false">
      <c r="A2214" s="34" t="s">
        <v>4868</v>
      </c>
      <c r="B2214" s="57" t="s">
        <v>4869</v>
      </c>
      <c r="C2214" s="58" t="s">
        <v>508</v>
      </c>
      <c r="D2214" s="36" t="n">
        <v>51444.21</v>
      </c>
      <c r="E2214" s="36" t="n">
        <v>11604.78</v>
      </c>
      <c r="F2214" s="36" t="n">
        <v>2247.84</v>
      </c>
    </row>
    <row r="2215" customFormat="false" ht="14.25" hidden="false" customHeight="false" outlineLevel="0" collapsed="false">
      <c r="A2215" s="34" t="s">
        <v>4870</v>
      </c>
      <c r="B2215" s="57" t="s">
        <v>4871</v>
      </c>
      <c r="C2215" s="58" t="s">
        <v>3298</v>
      </c>
      <c r="D2215" s="36" t="n">
        <v>886224.28</v>
      </c>
      <c r="E2215" s="36" t="n">
        <v>109843.02</v>
      </c>
      <c r="F2215" s="36" t="n">
        <v>31308.41</v>
      </c>
    </row>
    <row r="2216" customFormat="false" ht="14.25" hidden="false" customHeight="false" outlineLevel="0" collapsed="false">
      <c r="A2216" s="34" t="s">
        <v>4872</v>
      </c>
      <c r="B2216" s="57" t="s">
        <v>4873</v>
      </c>
      <c r="C2216" s="58" t="s">
        <v>3298</v>
      </c>
      <c r="D2216" s="36" t="n">
        <v>622688.21</v>
      </c>
      <c r="E2216" s="36" t="n">
        <v>18046.55</v>
      </c>
      <c r="F2216" s="36" t="n">
        <v>5730.69</v>
      </c>
    </row>
    <row r="2217" customFormat="false" ht="14.25" hidden="false" customHeight="false" outlineLevel="0" collapsed="false">
      <c r="A2217" s="34" t="s">
        <v>4874</v>
      </c>
      <c r="B2217" s="57" t="s">
        <v>4875</v>
      </c>
      <c r="C2217" s="58" t="s">
        <v>3298</v>
      </c>
      <c r="D2217" s="36" t="n">
        <v>141742.42</v>
      </c>
      <c r="E2217" s="36" t="n">
        <v>38412.83</v>
      </c>
      <c r="F2217" s="36" t="n">
        <v>627.46</v>
      </c>
    </row>
    <row r="2218" customFormat="false" ht="14.25" hidden="false" customHeight="false" outlineLevel="0" collapsed="false">
      <c r="A2218" s="34" t="s">
        <v>4876</v>
      </c>
      <c r="B2218" s="57" t="s">
        <v>4877</v>
      </c>
      <c r="C2218" s="58" t="s">
        <v>3298</v>
      </c>
      <c r="D2218" s="36" t="n">
        <v>688641.43</v>
      </c>
      <c r="E2218" s="36" t="n">
        <v>47502.74</v>
      </c>
      <c r="F2218" s="36" t="n">
        <v>15807.02</v>
      </c>
    </row>
    <row r="2219" customFormat="false" ht="14.25" hidden="false" customHeight="false" outlineLevel="0" collapsed="false">
      <c r="A2219" s="34" t="s">
        <v>4878</v>
      </c>
      <c r="B2219" s="57" t="s">
        <v>4879</v>
      </c>
      <c r="C2219" s="58" t="s">
        <v>3298</v>
      </c>
      <c r="D2219" s="36" t="n">
        <v>130885.5</v>
      </c>
      <c r="E2219" s="36" t="n">
        <v>11286.42</v>
      </c>
      <c r="F2219" s="36" t="n">
        <v>2729.12</v>
      </c>
    </row>
    <row r="2220" customFormat="false" ht="14.25" hidden="false" customHeight="false" outlineLevel="0" collapsed="false">
      <c r="A2220" s="34" t="s">
        <v>4880</v>
      </c>
      <c r="B2220" s="57" t="s">
        <v>4881</v>
      </c>
      <c r="C2220" s="58" t="s">
        <v>3298</v>
      </c>
      <c r="D2220" s="36" t="n">
        <v>14718.5</v>
      </c>
      <c r="E2220" s="36" t="n">
        <v>1442.71</v>
      </c>
      <c r="F2220" s="36" t="n">
        <v>459.92</v>
      </c>
    </row>
    <row r="2221" customFormat="false" ht="14.25" hidden="false" customHeight="false" outlineLevel="0" collapsed="false">
      <c r="A2221" s="34" t="s">
        <v>4882</v>
      </c>
      <c r="B2221" s="57" t="s">
        <v>4883</v>
      </c>
      <c r="C2221" s="58" t="s">
        <v>3298</v>
      </c>
      <c r="D2221" s="36" t="n">
        <v>123464.37</v>
      </c>
      <c r="E2221" s="36" t="n">
        <v>10429.2</v>
      </c>
      <c r="F2221" s="36" t="n">
        <v>3114.59</v>
      </c>
    </row>
    <row r="2222" customFormat="false" ht="14.25" hidden="false" customHeight="false" outlineLevel="0" collapsed="false">
      <c r="A2222" s="34" t="s">
        <v>4884</v>
      </c>
      <c r="B2222" s="57" t="s">
        <v>4885</v>
      </c>
      <c r="C2222" s="58" t="s">
        <v>3298</v>
      </c>
      <c r="D2222" s="36" t="n">
        <v>34735.01</v>
      </c>
      <c r="E2222" s="36" t="n">
        <v>2458.77</v>
      </c>
      <c r="F2222" s="36" t="n">
        <v>748.54</v>
      </c>
    </row>
    <row r="2223" customFormat="false" ht="14.25" hidden="false" customHeight="false" outlineLevel="0" collapsed="false">
      <c r="A2223" s="34" t="s">
        <v>4886</v>
      </c>
      <c r="B2223" s="57" t="s">
        <v>4887</v>
      </c>
      <c r="C2223" s="58" t="s">
        <v>3298</v>
      </c>
      <c r="D2223" s="36" t="n">
        <v>98172.87</v>
      </c>
      <c r="E2223" s="36" t="n">
        <v>17163.6</v>
      </c>
      <c r="F2223" s="36" t="n">
        <v>1296.23</v>
      </c>
    </row>
    <row r="2224" customFormat="false" ht="14.25" hidden="false" customHeight="false" outlineLevel="0" collapsed="false">
      <c r="A2224" s="34" t="s">
        <v>4888</v>
      </c>
      <c r="B2224" s="57" t="s">
        <v>4889</v>
      </c>
      <c r="C2224" s="58" t="s">
        <v>3298</v>
      </c>
      <c r="D2224" s="36" t="n">
        <v>15400.5</v>
      </c>
      <c r="E2224" s="36" t="n">
        <v>2794.17</v>
      </c>
      <c r="F2224" s="36" t="n">
        <v>837.82</v>
      </c>
    </row>
    <row r="2225" customFormat="false" ht="14.25" hidden="false" customHeight="false" outlineLevel="0" collapsed="false">
      <c r="A2225" s="34" t="s">
        <v>4890</v>
      </c>
      <c r="B2225" s="57" t="s">
        <v>4891</v>
      </c>
      <c r="C2225" s="58" t="s">
        <v>3298</v>
      </c>
      <c r="D2225" s="36" t="n">
        <v>7347890.22</v>
      </c>
      <c r="E2225" s="36" t="n">
        <v>292641.38</v>
      </c>
      <c r="F2225" s="36" t="n">
        <v>90661.77</v>
      </c>
    </row>
    <row r="2226" customFormat="false" ht="14.25" hidden="false" customHeight="false" outlineLevel="0" collapsed="false">
      <c r="A2226" s="34" t="s">
        <v>4892</v>
      </c>
      <c r="B2226" s="57" t="s">
        <v>4893</v>
      </c>
      <c r="C2226" s="58" t="s">
        <v>3298</v>
      </c>
      <c r="D2226" s="36" t="n">
        <v>184773.46</v>
      </c>
      <c r="E2226" s="36" t="n">
        <v>19680.24</v>
      </c>
      <c r="F2226" s="36" t="n">
        <v>1735.06</v>
      </c>
    </row>
    <row r="2227" customFormat="false" ht="14.25" hidden="false" customHeight="false" outlineLevel="0" collapsed="false">
      <c r="A2227" s="34" t="s">
        <v>4894</v>
      </c>
      <c r="B2227" s="57" t="s">
        <v>4895</v>
      </c>
      <c r="C2227" s="58" t="s">
        <v>3298</v>
      </c>
      <c r="D2227" s="36" t="n">
        <v>719057.44</v>
      </c>
      <c r="E2227" s="36" t="n">
        <v>38215.43</v>
      </c>
      <c r="F2227" s="36" t="n">
        <v>11550.68</v>
      </c>
    </row>
    <row r="2228" customFormat="false" ht="14.25" hidden="false" customHeight="false" outlineLevel="0" collapsed="false">
      <c r="A2228" s="34" t="s">
        <v>4896</v>
      </c>
      <c r="B2228" s="57" t="s">
        <v>4897</v>
      </c>
      <c r="C2228" s="58" t="s">
        <v>3298</v>
      </c>
      <c r="D2228" s="36" t="n">
        <v>1361</v>
      </c>
      <c r="E2228" s="36" t="n">
        <v>851.95</v>
      </c>
      <c r="F2228" s="36" t="n">
        <v>255.17</v>
      </c>
    </row>
    <row r="2229" customFormat="false" ht="14.25" hidden="false" customHeight="false" outlineLevel="0" collapsed="false">
      <c r="A2229" s="34" t="s">
        <v>4898</v>
      </c>
      <c r="B2229" s="57" t="s">
        <v>4899</v>
      </c>
      <c r="C2229" s="58" t="s">
        <v>3298</v>
      </c>
      <c r="D2229" s="36" t="n">
        <v>114958.05</v>
      </c>
      <c r="E2229" s="36" t="n">
        <v>23012.41</v>
      </c>
      <c r="F2229" s="36" t="n">
        <v>7177.03</v>
      </c>
    </row>
    <row r="2230" customFormat="false" ht="14.25" hidden="false" customHeight="false" outlineLevel="0" collapsed="false">
      <c r="A2230" s="34" t="s">
        <v>4900</v>
      </c>
      <c r="B2230" s="57" t="s">
        <v>4901</v>
      </c>
      <c r="C2230" s="58" t="s">
        <v>3298</v>
      </c>
      <c r="D2230" s="36" t="n">
        <v>8552.8</v>
      </c>
      <c r="E2230" s="36" t="n">
        <v>1554.73</v>
      </c>
      <c r="F2230" s="36" t="n">
        <v>437.78</v>
      </c>
    </row>
    <row r="2231" customFormat="false" ht="14.25" hidden="false" customHeight="false" outlineLevel="0" collapsed="false">
      <c r="A2231" s="34" t="s">
        <v>4902</v>
      </c>
      <c r="B2231" s="57" t="s">
        <v>4903</v>
      </c>
      <c r="C2231" s="58" t="s">
        <v>3298</v>
      </c>
      <c r="D2231" s="36" t="n">
        <v>129081.4</v>
      </c>
      <c r="E2231" s="36" t="n">
        <v>6269.76</v>
      </c>
      <c r="F2231" s="36" t="n">
        <v>1910.38</v>
      </c>
    </row>
    <row r="2232" customFormat="false" ht="14.25" hidden="false" customHeight="false" outlineLevel="0" collapsed="false">
      <c r="A2232" s="34" t="s">
        <v>4904</v>
      </c>
      <c r="B2232" s="57" t="s">
        <v>4905</v>
      </c>
      <c r="C2232" s="58" t="s">
        <v>3298</v>
      </c>
      <c r="D2232" s="36" t="n">
        <v>401.9</v>
      </c>
      <c r="E2232" s="36" t="n">
        <v>38.72</v>
      </c>
      <c r="F2232" s="36" t="n">
        <v>10.23</v>
      </c>
    </row>
    <row r="2233" customFormat="false" ht="14.25" hidden="false" customHeight="false" outlineLevel="0" collapsed="false">
      <c r="A2233" s="34" t="s">
        <v>4906</v>
      </c>
      <c r="B2233" s="57" t="s">
        <v>4907</v>
      </c>
      <c r="C2233" s="58" t="s">
        <v>3298</v>
      </c>
      <c r="D2233" s="36" t="n">
        <v>5737</v>
      </c>
      <c r="E2233" s="36" t="n">
        <v>788.17</v>
      </c>
      <c r="F2233" s="36" t="n">
        <v>236.49</v>
      </c>
    </row>
    <row r="2234" customFormat="false" ht="14.25" hidden="false" customHeight="false" outlineLevel="0" collapsed="false">
      <c r="A2234" s="34" t="s">
        <v>4908</v>
      </c>
      <c r="B2234" s="57" t="s">
        <v>4909</v>
      </c>
      <c r="C2234" s="58" t="s">
        <v>3298</v>
      </c>
      <c r="D2234" s="36" t="n">
        <v>87814.59</v>
      </c>
      <c r="E2234" s="36" t="n">
        <v>20405.83</v>
      </c>
      <c r="F2234" s="36" t="n">
        <v>15.85</v>
      </c>
    </row>
    <row r="2235" customFormat="false" ht="14.25" hidden="false" customHeight="false" outlineLevel="0" collapsed="false">
      <c r="A2235" s="34" t="s">
        <v>4910</v>
      </c>
      <c r="B2235" s="57" t="s">
        <v>4911</v>
      </c>
      <c r="C2235" s="58" t="s">
        <v>3298</v>
      </c>
      <c r="D2235" s="36" t="n">
        <v>15858</v>
      </c>
      <c r="E2235" s="36" t="n">
        <v>1580.78</v>
      </c>
      <c r="F2235" s="36" t="n">
        <v>532.88</v>
      </c>
    </row>
    <row r="2236" customFormat="false" ht="14.25" hidden="false" customHeight="false" outlineLevel="0" collapsed="false">
      <c r="A2236" s="34" t="s">
        <v>4912</v>
      </c>
      <c r="B2236" s="57" t="s">
        <v>4913</v>
      </c>
      <c r="C2236" s="58" t="s">
        <v>3298</v>
      </c>
      <c r="D2236" s="36" t="n">
        <v>3302</v>
      </c>
      <c r="E2236" s="36" t="n">
        <v>48.09</v>
      </c>
      <c r="F2236" s="36" t="n">
        <v>43.64</v>
      </c>
    </row>
    <row r="2237" customFormat="false" ht="14.25" hidden="false" customHeight="false" outlineLevel="0" collapsed="false">
      <c r="A2237" s="34" t="s">
        <v>4914</v>
      </c>
      <c r="B2237" s="57" t="s">
        <v>4915</v>
      </c>
      <c r="C2237" s="58" t="s">
        <v>3298</v>
      </c>
      <c r="D2237" s="36" t="n">
        <v>66321.6</v>
      </c>
      <c r="E2237" s="36" t="n">
        <v>11192.69</v>
      </c>
      <c r="F2237" s="36" t="n">
        <v>2431.3</v>
      </c>
    </row>
    <row r="2238" customFormat="false" ht="14.25" hidden="false" customHeight="false" outlineLevel="0" collapsed="false">
      <c r="A2238" s="34" t="s">
        <v>4916</v>
      </c>
      <c r="B2238" s="57" t="s">
        <v>4917</v>
      </c>
      <c r="C2238" s="58" t="s">
        <v>3298</v>
      </c>
      <c r="D2238" s="36" t="n">
        <v>46270.9</v>
      </c>
      <c r="E2238" s="36" t="n">
        <v>4703.07</v>
      </c>
      <c r="F2238" s="36" t="n">
        <v>1420.39</v>
      </c>
    </row>
    <row r="2239" customFormat="false" ht="14.25" hidden="false" customHeight="false" outlineLevel="0" collapsed="false">
      <c r="A2239" s="34" t="s">
        <v>4918</v>
      </c>
      <c r="B2239" s="57" t="s">
        <v>4919</v>
      </c>
      <c r="C2239" s="58" t="s">
        <v>3298</v>
      </c>
      <c r="D2239" s="36" t="n">
        <v>824748.15</v>
      </c>
      <c r="E2239" s="36" t="n">
        <v>38076.56</v>
      </c>
      <c r="F2239" s="36" t="n">
        <v>11476.18</v>
      </c>
    </row>
    <row r="2240" customFormat="false" ht="14.25" hidden="false" customHeight="false" outlineLevel="0" collapsed="false">
      <c r="A2240" s="34" t="s">
        <v>4920</v>
      </c>
      <c r="B2240" s="57" t="s">
        <v>4921</v>
      </c>
      <c r="C2240" s="58" t="s">
        <v>3298</v>
      </c>
      <c r="D2240" s="36" t="n">
        <v>254677.46</v>
      </c>
      <c r="E2240" s="36" t="n">
        <v>32219.78</v>
      </c>
      <c r="F2240" s="36" t="n">
        <v>1001.64</v>
      </c>
    </row>
    <row r="2241" customFormat="false" ht="14.25" hidden="false" customHeight="false" outlineLevel="0" collapsed="false">
      <c r="A2241" s="34" t="s">
        <v>4922</v>
      </c>
      <c r="B2241" s="57" t="s">
        <v>4923</v>
      </c>
      <c r="C2241" s="58" t="s">
        <v>3298</v>
      </c>
      <c r="D2241" s="36" t="n">
        <v>18962.75</v>
      </c>
      <c r="E2241" s="36" t="n">
        <v>1647.89</v>
      </c>
      <c r="F2241" s="36" t="n">
        <v>273.68</v>
      </c>
    </row>
    <row r="2242" customFormat="false" ht="14.25" hidden="false" customHeight="false" outlineLevel="0" collapsed="false">
      <c r="A2242" s="34" t="s">
        <v>4924</v>
      </c>
      <c r="B2242" s="57" t="s">
        <v>4925</v>
      </c>
      <c r="C2242" s="58" t="s">
        <v>3298</v>
      </c>
      <c r="D2242" s="36" t="n">
        <v>33960.45</v>
      </c>
      <c r="E2242" s="36" t="n">
        <v>2950.65</v>
      </c>
      <c r="F2242" s="36" t="n">
        <v>611.04</v>
      </c>
    </row>
    <row r="2243" customFormat="false" ht="14.25" hidden="false" customHeight="false" outlineLevel="0" collapsed="false">
      <c r="A2243" s="34" t="s">
        <v>4926</v>
      </c>
      <c r="B2243" s="57" t="s">
        <v>4927</v>
      </c>
      <c r="C2243" s="58" t="s">
        <v>3298</v>
      </c>
      <c r="D2243" s="36" t="n">
        <v>6997.7</v>
      </c>
      <c r="E2243" s="36" t="n">
        <v>528.54</v>
      </c>
      <c r="F2243" s="36" t="n">
        <v>158.43</v>
      </c>
    </row>
    <row r="2244" customFormat="false" ht="14.25" hidden="false" customHeight="false" outlineLevel="0" collapsed="false">
      <c r="A2244" s="34" t="s">
        <v>4928</v>
      </c>
      <c r="B2244" s="57" t="s">
        <v>4929</v>
      </c>
      <c r="C2244" s="58" t="s">
        <v>3298</v>
      </c>
      <c r="D2244" s="36" t="n">
        <v>71820.6</v>
      </c>
      <c r="E2244" s="36" t="n">
        <v>9011.87</v>
      </c>
      <c r="F2244" s="36" t="n">
        <v>246.45</v>
      </c>
    </row>
    <row r="2245" customFormat="false" ht="14.25" hidden="false" customHeight="false" outlineLevel="0" collapsed="false">
      <c r="A2245" s="34" t="s">
        <v>4930</v>
      </c>
      <c r="B2245" s="57" t="s">
        <v>4931</v>
      </c>
      <c r="C2245" s="58" t="s">
        <v>3298</v>
      </c>
      <c r="D2245" s="36" t="n">
        <v>1314</v>
      </c>
      <c r="E2245" s="36" t="n">
        <v>85.58</v>
      </c>
      <c r="F2245" s="36" t="n">
        <v>25.7</v>
      </c>
    </row>
    <row r="2246" customFormat="false" ht="14.25" hidden="false" customHeight="false" outlineLevel="0" collapsed="false">
      <c r="A2246" s="34" t="s">
        <v>4932</v>
      </c>
      <c r="B2246" s="57" t="s">
        <v>4933</v>
      </c>
      <c r="C2246" s="58" t="s">
        <v>3298</v>
      </c>
      <c r="D2246" s="36" t="n">
        <v>12115.75</v>
      </c>
      <c r="E2246" s="36" t="n">
        <v>1414</v>
      </c>
      <c r="F2246" s="36" t="n">
        <v>133.47</v>
      </c>
    </row>
    <row r="2247" customFormat="false" ht="14.25" hidden="false" customHeight="false" outlineLevel="0" collapsed="false">
      <c r="A2247" s="34" t="s">
        <v>4934</v>
      </c>
      <c r="B2247" s="57" t="s">
        <v>4935</v>
      </c>
      <c r="C2247" s="58" t="s">
        <v>3298</v>
      </c>
      <c r="D2247" s="36" t="n">
        <v>2989.75</v>
      </c>
      <c r="E2247" s="36" t="n">
        <v>321.18</v>
      </c>
      <c r="F2247" s="36" t="n">
        <v>109.97</v>
      </c>
    </row>
    <row r="2248" customFormat="false" ht="14.25" hidden="false" customHeight="false" outlineLevel="0" collapsed="false">
      <c r="A2248" s="34" t="s">
        <v>4936</v>
      </c>
      <c r="B2248" s="57" t="s">
        <v>4937</v>
      </c>
      <c r="C2248" s="58" t="s">
        <v>3298</v>
      </c>
      <c r="D2248" s="36" t="n">
        <v>29660.45</v>
      </c>
      <c r="E2248" s="36" t="n">
        <v>1926.04</v>
      </c>
      <c r="F2248" s="36" t="n">
        <v>583.27</v>
      </c>
    </row>
    <row r="2249" customFormat="false" ht="14.25" hidden="false" customHeight="false" outlineLevel="0" collapsed="false">
      <c r="A2249" s="34" t="s">
        <v>4938</v>
      </c>
      <c r="B2249" s="57" t="s">
        <v>4939</v>
      </c>
      <c r="C2249" s="58" t="s">
        <v>508</v>
      </c>
      <c r="D2249" s="36" t="n">
        <v>9421.5</v>
      </c>
      <c r="E2249" s="36" t="n">
        <v>3106.94</v>
      </c>
      <c r="F2249" s="36" t="n">
        <v>579.51</v>
      </c>
    </row>
    <row r="2250" customFormat="false" ht="14.25" hidden="false" customHeight="false" outlineLevel="0" collapsed="false">
      <c r="A2250" s="34" t="s">
        <v>4940</v>
      </c>
      <c r="B2250" s="57" t="s">
        <v>4941</v>
      </c>
      <c r="C2250" s="58" t="s">
        <v>508</v>
      </c>
      <c r="D2250" s="36" t="n">
        <v>4480</v>
      </c>
      <c r="E2250" s="36" t="n">
        <v>587.7</v>
      </c>
      <c r="F2250" s="36" t="n">
        <v>3.8</v>
      </c>
    </row>
    <row r="2251" customFormat="false" ht="14.25" hidden="false" customHeight="false" outlineLevel="0" collapsed="false">
      <c r="A2251" s="34" t="s">
        <v>4942</v>
      </c>
      <c r="B2251" s="57" t="s">
        <v>4943</v>
      </c>
      <c r="C2251" s="58" t="s">
        <v>508</v>
      </c>
      <c r="D2251" s="36" t="n">
        <v>27</v>
      </c>
      <c r="E2251" s="36" t="n">
        <v>3.08</v>
      </c>
      <c r="F2251" s="36" t="n">
        <v>0.58</v>
      </c>
    </row>
    <row r="2252" customFormat="false" ht="14.25" hidden="false" customHeight="false" outlineLevel="0" collapsed="false">
      <c r="A2252" s="34" t="s">
        <v>4944</v>
      </c>
      <c r="B2252" s="57" t="s">
        <v>4945</v>
      </c>
      <c r="C2252" s="58" t="s">
        <v>508</v>
      </c>
      <c r="D2252" s="36" t="n">
        <v>2690</v>
      </c>
      <c r="E2252" s="36" t="n">
        <v>963.8</v>
      </c>
      <c r="F2252" s="36" t="n">
        <v>179.97</v>
      </c>
    </row>
    <row r="2253" customFormat="false" ht="14.25" hidden="false" customHeight="false" outlineLevel="0" collapsed="false">
      <c r="A2253" s="34" t="s">
        <v>4946</v>
      </c>
      <c r="B2253" s="57" t="s">
        <v>4947</v>
      </c>
      <c r="C2253" s="58" t="s">
        <v>508</v>
      </c>
      <c r="D2253" s="36" t="n">
        <v>520402</v>
      </c>
      <c r="E2253" s="36" t="n">
        <v>244014.91</v>
      </c>
      <c r="F2253" s="36" t="n">
        <v>45509.6</v>
      </c>
    </row>
    <row r="2254" customFormat="false" ht="14.25" hidden="false" customHeight="false" outlineLevel="0" collapsed="false">
      <c r="A2254" s="34" t="s">
        <v>4948</v>
      </c>
      <c r="B2254" s="57" t="s">
        <v>4949</v>
      </c>
      <c r="C2254" s="58" t="s">
        <v>508</v>
      </c>
      <c r="D2254" s="36" t="n">
        <v>20</v>
      </c>
      <c r="E2254" s="36" t="n">
        <v>2.52</v>
      </c>
      <c r="F2254" s="36" t="n">
        <v>0.47</v>
      </c>
    </row>
    <row r="2255" customFormat="false" ht="14.25" hidden="false" customHeight="false" outlineLevel="0" collapsed="false">
      <c r="A2255" s="34" t="s">
        <v>4950</v>
      </c>
      <c r="B2255" s="57" t="s">
        <v>4951</v>
      </c>
      <c r="C2255" s="58" t="s">
        <v>508</v>
      </c>
      <c r="D2255" s="36" t="n">
        <v>19714</v>
      </c>
      <c r="E2255" s="36" t="n">
        <v>1909.97</v>
      </c>
      <c r="F2255" s="36" t="n">
        <v>394.16</v>
      </c>
    </row>
    <row r="2256" customFormat="false" ht="14.25" hidden="false" customHeight="false" outlineLevel="0" collapsed="false">
      <c r="A2256" s="34" t="s">
        <v>4952</v>
      </c>
      <c r="B2256" s="57" t="s">
        <v>4953</v>
      </c>
      <c r="C2256" s="58" t="s">
        <v>508</v>
      </c>
      <c r="D2256" s="36" t="n">
        <v>33519579.91</v>
      </c>
      <c r="E2256" s="36" t="n">
        <v>4873696.36</v>
      </c>
      <c r="F2256" s="36" t="n">
        <v>198201.51</v>
      </c>
    </row>
    <row r="2257" customFormat="false" ht="14.25" hidden="false" customHeight="false" outlineLevel="0" collapsed="false">
      <c r="A2257" s="34" t="s">
        <v>4954</v>
      </c>
      <c r="B2257" s="57" t="s">
        <v>4955</v>
      </c>
      <c r="C2257" s="58" t="s">
        <v>508</v>
      </c>
      <c r="D2257" s="36" t="n">
        <v>10578513.64</v>
      </c>
      <c r="E2257" s="36" t="n">
        <v>2759725.23</v>
      </c>
      <c r="F2257" s="36" t="n">
        <v>56228.74</v>
      </c>
    </row>
    <row r="2258" customFormat="false" ht="14.25" hidden="false" customHeight="false" outlineLevel="0" collapsed="false">
      <c r="A2258" s="34" t="s">
        <v>4956</v>
      </c>
      <c r="B2258" s="57" t="s">
        <v>4957</v>
      </c>
      <c r="C2258" s="58" t="s">
        <v>508</v>
      </c>
      <c r="D2258" s="36" t="n">
        <v>432118.1</v>
      </c>
      <c r="E2258" s="36" t="n">
        <v>101314.8</v>
      </c>
      <c r="F2258" s="36" t="n">
        <v>13754.99</v>
      </c>
    </row>
    <row r="2259" customFormat="false" ht="14.25" hidden="false" customHeight="false" outlineLevel="0" collapsed="false">
      <c r="A2259" s="34" t="s">
        <v>4958</v>
      </c>
      <c r="B2259" s="57" t="s">
        <v>4959</v>
      </c>
      <c r="C2259" s="58" t="s">
        <v>508</v>
      </c>
      <c r="D2259" s="36" t="n">
        <v>17601.4</v>
      </c>
      <c r="E2259" s="36" t="n">
        <v>2898.38</v>
      </c>
      <c r="F2259" s="36" t="n">
        <v>555.52</v>
      </c>
    </row>
    <row r="2260" customFormat="false" ht="14.25" hidden="false" customHeight="false" outlineLevel="0" collapsed="false">
      <c r="A2260" s="34" t="s">
        <v>4960</v>
      </c>
      <c r="B2260" s="57" t="s">
        <v>4961</v>
      </c>
      <c r="C2260" s="58" t="s">
        <v>508</v>
      </c>
      <c r="D2260" s="36" t="n">
        <v>8248984.2</v>
      </c>
      <c r="E2260" s="36" t="n">
        <v>1764904.2</v>
      </c>
      <c r="F2260" s="36" t="n">
        <v>31340.39</v>
      </c>
    </row>
    <row r="2261" customFormat="false" ht="14.25" hidden="false" customHeight="false" outlineLevel="0" collapsed="false">
      <c r="A2261" s="34" t="s">
        <v>4962</v>
      </c>
      <c r="B2261" s="57" t="s">
        <v>4963</v>
      </c>
      <c r="C2261" s="58" t="s">
        <v>508</v>
      </c>
      <c r="D2261" s="36" t="n">
        <v>23334</v>
      </c>
      <c r="E2261" s="36" t="n">
        <v>2899.91</v>
      </c>
      <c r="F2261" s="36" t="n">
        <v>704.14</v>
      </c>
    </row>
    <row r="2262" customFormat="false" ht="14.25" hidden="false" customHeight="false" outlineLevel="0" collapsed="false">
      <c r="A2262" s="34" t="s">
        <v>4964</v>
      </c>
      <c r="B2262" s="57" t="s">
        <v>4965</v>
      </c>
      <c r="C2262" s="58" t="s">
        <v>508</v>
      </c>
      <c r="D2262" s="36" t="n">
        <v>64556</v>
      </c>
      <c r="E2262" s="36" t="n">
        <v>2310.02</v>
      </c>
      <c r="F2262" s="36" t="n">
        <v>433.74</v>
      </c>
    </row>
    <row r="2263" customFormat="false" ht="14.25" hidden="false" customHeight="false" outlineLevel="0" collapsed="false">
      <c r="A2263" s="34" t="s">
        <v>4966</v>
      </c>
      <c r="B2263" s="57" t="s">
        <v>4967</v>
      </c>
      <c r="C2263" s="58" t="s">
        <v>508</v>
      </c>
      <c r="D2263" s="36" t="n">
        <v>8339.25</v>
      </c>
      <c r="E2263" s="36" t="n">
        <v>355.33</v>
      </c>
      <c r="F2263" s="36" t="n">
        <v>63.68</v>
      </c>
    </row>
    <row r="2264" customFormat="false" ht="14.25" hidden="false" customHeight="false" outlineLevel="0" collapsed="false">
      <c r="A2264" s="34" t="s">
        <v>4968</v>
      </c>
      <c r="B2264" s="57" t="s">
        <v>4969</v>
      </c>
      <c r="C2264" s="58" t="s">
        <v>508</v>
      </c>
      <c r="D2264" s="36" t="n">
        <v>11196</v>
      </c>
      <c r="E2264" s="36" t="n">
        <v>1387.75</v>
      </c>
      <c r="F2264" s="36" t="n">
        <v>258.81</v>
      </c>
    </row>
    <row r="2265" customFormat="false" ht="14.25" hidden="false" customHeight="false" outlineLevel="0" collapsed="false">
      <c r="A2265" s="34" t="s">
        <v>4970</v>
      </c>
      <c r="B2265" s="57" t="s">
        <v>4971</v>
      </c>
      <c r="C2265" s="58" t="s">
        <v>508</v>
      </c>
      <c r="D2265" s="36" t="n">
        <v>61479.87</v>
      </c>
      <c r="E2265" s="36" t="n">
        <v>15564.18</v>
      </c>
      <c r="F2265" s="36" t="n">
        <v>3011.1</v>
      </c>
    </row>
    <row r="2266" customFormat="false" ht="14.25" hidden="false" customHeight="false" outlineLevel="0" collapsed="false">
      <c r="A2266" s="34" t="s">
        <v>4972</v>
      </c>
      <c r="B2266" s="57" t="s">
        <v>4973</v>
      </c>
      <c r="C2266" s="58" t="s">
        <v>508</v>
      </c>
      <c r="D2266" s="36" t="n">
        <v>201286.09</v>
      </c>
      <c r="E2266" s="36" t="n">
        <v>77020.73</v>
      </c>
      <c r="F2266" s="36" t="n">
        <v>14368.35</v>
      </c>
    </row>
    <row r="2267" customFormat="false" ht="14.25" hidden="false" customHeight="false" outlineLevel="0" collapsed="false">
      <c r="A2267" s="34" t="s">
        <v>4974</v>
      </c>
      <c r="B2267" s="57" t="s">
        <v>4975</v>
      </c>
      <c r="C2267" s="58" t="s">
        <v>508</v>
      </c>
      <c r="D2267" s="36" t="n">
        <v>36127</v>
      </c>
      <c r="E2267" s="36" t="n">
        <v>4790.91</v>
      </c>
      <c r="F2267" s="36" t="n">
        <v>898.17</v>
      </c>
    </row>
    <row r="2268" customFormat="false" ht="14.25" hidden="false" customHeight="false" outlineLevel="0" collapsed="false">
      <c r="A2268" s="34" t="s">
        <v>4976</v>
      </c>
      <c r="B2268" s="57" t="s">
        <v>4977</v>
      </c>
      <c r="C2268" s="58" t="s">
        <v>508</v>
      </c>
      <c r="D2268" s="36" t="n">
        <v>2797</v>
      </c>
      <c r="E2268" s="36" t="n">
        <v>468.35</v>
      </c>
      <c r="F2268" s="36" t="n">
        <v>87.48</v>
      </c>
    </row>
    <row r="2269" customFormat="false" ht="14.25" hidden="false" customHeight="false" outlineLevel="0" collapsed="false">
      <c r="A2269" s="34" t="s">
        <v>4978</v>
      </c>
      <c r="B2269" s="57" t="s">
        <v>4979</v>
      </c>
      <c r="C2269" s="58" t="s">
        <v>508</v>
      </c>
      <c r="D2269" s="36" t="n">
        <v>209019.74</v>
      </c>
      <c r="E2269" s="36" t="n">
        <v>92233.02</v>
      </c>
      <c r="F2269" s="36" t="n">
        <v>17454.57</v>
      </c>
    </row>
    <row r="2270" customFormat="false" ht="14.25" hidden="false" customHeight="false" outlineLevel="0" collapsed="false">
      <c r="A2270" s="34" t="s">
        <v>4980</v>
      </c>
      <c r="B2270" s="57" t="s">
        <v>4981</v>
      </c>
      <c r="C2270" s="58" t="s">
        <v>508</v>
      </c>
      <c r="D2270" s="36" t="n">
        <v>67986.33</v>
      </c>
      <c r="E2270" s="36" t="n">
        <v>21197.76</v>
      </c>
      <c r="F2270" s="36" t="n">
        <v>4105.14</v>
      </c>
    </row>
    <row r="2271" customFormat="false" ht="14.25" hidden="false" customHeight="false" outlineLevel="0" collapsed="false">
      <c r="A2271" s="34" t="s">
        <v>4982</v>
      </c>
      <c r="B2271" s="57" t="s">
        <v>4983</v>
      </c>
      <c r="C2271" s="58" t="s">
        <v>508</v>
      </c>
      <c r="D2271" s="36" t="n">
        <v>21665.8</v>
      </c>
      <c r="E2271" s="36" t="n">
        <v>6638.89</v>
      </c>
      <c r="F2271" s="36" t="n">
        <v>1258.51</v>
      </c>
    </row>
    <row r="2272" customFormat="false" ht="14.25" hidden="false" customHeight="false" outlineLevel="0" collapsed="false">
      <c r="A2272" s="34" t="s">
        <v>4984</v>
      </c>
      <c r="B2272" s="57" t="s">
        <v>4985</v>
      </c>
      <c r="C2272" s="58" t="s">
        <v>508</v>
      </c>
      <c r="D2272" s="36" t="n">
        <v>113395.09</v>
      </c>
      <c r="E2272" s="36" t="n">
        <v>35656.38</v>
      </c>
      <c r="F2272" s="36" t="n">
        <v>6640.44</v>
      </c>
    </row>
    <row r="2273" customFormat="false" ht="14.25" hidden="false" customHeight="false" outlineLevel="0" collapsed="false">
      <c r="A2273" s="34" t="s">
        <v>4986</v>
      </c>
      <c r="B2273" s="57" t="s">
        <v>4987</v>
      </c>
      <c r="C2273" s="58" t="s">
        <v>508</v>
      </c>
      <c r="D2273" s="36" t="n">
        <v>268653.02</v>
      </c>
      <c r="E2273" s="36" t="n">
        <v>69172.53</v>
      </c>
      <c r="F2273" s="36" t="n">
        <v>12858.73</v>
      </c>
    </row>
    <row r="2274" customFormat="false" ht="14.25" hidden="false" customHeight="false" outlineLevel="0" collapsed="false">
      <c r="A2274" s="34" t="s">
        <v>4988</v>
      </c>
      <c r="B2274" s="57" t="s">
        <v>4989</v>
      </c>
      <c r="C2274" s="58" t="s">
        <v>508</v>
      </c>
      <c r="D2274" s="36" t="n">
        <v>120307.52</v>
      </c>
      <c r="E2274" s="36" t="n">
        <v>37567.27</v>
      </c>
      <c r="F2274" s="36" t="n">
        <v>7001.35</v>
      </c>
    </row>
    <row r="2275" customFormat="false" ht="14.25" hidden="false" customHeight="false" outlineLevel="0" collapsed="false">
      <c r="A2275" s="34" t="s">
        <v>4990</v>
      </c>
      <c r="B2275" s="57" t="s">
        <v>4991</v>
      </c>
      <c r="C2275" s="58" t="s">
        <v>508</v>
      </c>
      <c r="D2275" s="36" t="n">
        <v>9796.6</v>
      </c>
      <c r="E2275" s="36" t="n">
        <v>4883.04</v>
      </c>
      <c r="F2275" s="36" t="n">
        <v>917.06</v>
      </c>
    </row>
    <row r="2276" customFormat="false" ht="14.25" hidden="false" customHeight="false" outlineLevel="0" collapsed="false">
      <c r="A2276" s="34" t="s">
        <v>4992</v>
      </c>
      <c r="B2276" s="57" t="s">
        <v>4993</v>
      </c>
      <c r="C2276" s="58" t="s">
        <v>508</v>
      </c>
      <c r="D2276" s="36" t="n">
        <v>337859.28</v>
      </c>
      <c r="E2276" s="36" t="n">
        <v>145902.05</v>
      </c>
      <c r="F2276" s="36" t="n">
        <v>27061.19</v>
      </c>
    </row>
    <row r="2277" customFormat="false" ht="14.25" hidden="false" customHeight="false" outlineLevel="0" collapsed="false">
      <c r="A2277" s="34" t="s">
        <v>4994</v>
      </c>
      <c r="B2277" s="57" t="s">
        <v>4995</v>
      </c>
      <c r="C2277" s="58" t="s">
        <v>508</v>
      </c>
      <c r="D2277" s="36" t="n">
        <v>15820.5</v>
      </c>
      <c r="E2277" s="36" t="n">
        <v>6564.31</v>
      </c>
      <c r="F2277" s="36" t="n">
        <v>1204.59</v>
      </c>
    </row>
    <row r="2278" customFormat="false" ht="14.25" hidden="false" customHeight="false" outlineLevel="0" collapsed="false">
      <c r="A2278" s="34" t="s">
        <v>4996</v>
      </c>
      <c r="B2278" s="57" t="s">
        <v>4997</v>
      </c>
      <c r="C2278" s="58" t="s">
        <v>508</v>
      </c>
      <c r="D2278" s="36" t="n">
        <v>5971.33</v>
      </c>
      <c r="E2278" s="36" t="n">
        <v>1542.8</v>
      </c>
      <c r="F2278" s="36" t="n">
        <v>288</v>
      </c>
    </row>
    <row r="2279" customFormat="false" ht="14.25" hidden="false" customHeight="false" outlineLevel="0" collapsed="false">
      <c r="A2279" s="34" t="s">
        <v>4998</v>
      </c>
      <c r="B2279" s="57" t="s">
        <v>4999</v>
      </c>
      <c r="C2279" s="58" t="s">
        <v>508</v>
      </c>
      <c r="D2279" s="36" t="n">
        <v>399036.37</v>
      </c>
      <c r="E2279" s="36" t="n">
        <v>142145.61</v>
      </c>
      <c r="F2279" s="36" t="n">
        <v>25762.24</v>
      </c>
    </row>
    <row r="2280" customFormat="false" ht="14.25" hidden="false" customHeight="false" outlineLevel="0" collapsed="false">
      <c r="A2280" s="34" t="s">
        <v>5000</v>
      </c>
      <c r="B2280" s="57" t="s">
        <v>5001</v>
      </c>
      <c r="C2280" s="58" t="s">
        <v>508</v>
      </c>
      <c r="D2280" s="36" t="n">
        <v>41105.38</v>
      </c>
      <c r="E2280" s="36" t="n">
        <v>52126.07</v>
      </c>
      <c r="F2280" s="36" t="n">
        <v>9003.6</v>
      </c>
    </row>
    <row r="2281" customFormat="false" ht="14.25" hidden="false" customHeight="false" outlineLevel="0" collapsed="false">
      <c r="A2281" s="34" t="s">
        <v>5002</v>
      </c>
      <c r="B2281" s="57" t="s">
        <v>5003</v>
      </c>
      <c r="C2281" s="58" t="s">
        <v>508</v>
      </c>
      <c r="D2281" s="36" t="n">
        <v>138852.66</v>
      </c>
      <c r="E2281" s="36" t="n">
        <v>51470.78</v>
      </c>
      <c r="F2281" s="36" t="n">
        <v>9501.98</v>
      </c>
    </row>
    <row r="2282" customFormat="false" ht="14.25" hidden="false" customHeight="false" outlineLevel="0" collapsed="false">
      <c r="A2282" s="34" t="s">
        <v>5004</v>
      </c>
      <c r="B2282" s="57" t="s">
        <v>5005</v>
      </c>
      <c r="C2282" s="58" t="s">
        <v>508</v>
      </c>
      <c r="D2282" s="36" t="n">
        <v>282184.77</v>
      </c>
      <c r="E2282" s="36" t="n">
        <v>88140.41</v>
      </c>
      <c r="F2282" s="36" t="n">
        <v>16496.25</v>
      </c>
    </row>
    <row r="2283" customFormat="false" ht="14.25" hidden="false" customHeight="false" outlineLevel="0" collapsed="false">
      <c r="A2283" s="34" t="s">
        <v>5006</v>
      </c>
      <c r="B2283" s="57" t="s">
        <v>5007</v>
      </c>
      <c r="C2283" s="58" t="s">
        <v>508</v>
      </c>
      <c r="D2283" s="36" t="n">
        <v>66</v>
      </c>
      <c r="E2283" s="36" t="n">
        <v>59.61</v>
      </c>
      <c r="F2283" s="36" t="n">
        <v>11.19</v>
      </c>
    </row>
    <row r="2284" customFormat="false" ht="14.25" hidden="false" customHeight="false" outlineLevel="0" collapsed="false">
      <c r="A2284" s="34" t="s">
        <v>5008</v>
      </c>
      <c r="B2284" s="57" t="s">
        <v>5009</v>
      </c>
      <c r="C2284" s="58" t="s">
        <v>508</v>
      </c>
      <c r="D2284" s="36" t="n">
        <v>1818.3</v>
      </c>
      <c r="E2284" s="36" t="n">
        <v>707.05</v>
      </c>
      <c r="F2284" s="36" t="n">
        <v>129.93</v>
      </c>
    </row>
    <row r="2285" customFormat="false" ht="14.25" hidden="false" customHeight="false" outlineLevel="0" collapsed="false">
      <c r="A2285" s="34" t="s">
        <v>5010</v>
      </c>
      <c r="B2285" s="57" t="s">
        <v>5011</v>
      </c>
      <c r="C2285" s="58" t="s">
        <v>508</v>
      </c>
      <c r="D2285" s="36" t="n">
        <v>69656.08</v>
      </c>
      <c r="E2285" s="36" t="n">
        <v>32143.92</v>
      </c>
      <c r="F2285" s="36" t="n">
        <v>6021.56</v>
      </c>
    </row>
    <row r="2286" customFormat="false" ht="14.25" hidden="false" customHeight="false" outlineLevel="0" collapsed="false">
      <c r="A2286" s="34" t="s">
        <v>5012</v>
      </c>
      <c r="B2286" s="57" t="s">
        <v>5013</v>
      </c>
      <c r="C2286" s="58" t="s">
        <v>508</v>
      </c>
      <c r="D2286" s="36" t="n">
        <v>208.95</v>
      </c>
      <c r="E2286" s="36" t="n">
        <v>1918.63</v>
      </c>
      <c r="F2286" s="36" t="n">
        <v>110.84</v>
      </c>
    </row>
    <row r="2287" customFormat="false" ht="14.25" hidden="false" customHeight="false" outlineLevel="0" collapsed="false">
      <c r="A2287" s="34" t="s">
        <v>5014</v>
      </c>
      <c r="B2287" s="57" t="s">
        <v>5015</v>
      </c>
      <c r="C2287" s="58" t="s">
        <v>508</v>
      </c>
      <c r="D2287" s="36" t="n">
        <v>125003.28</v>
      </c>
      <c r="E2287" s="36" t="n">
        <v>32288.85</v>
      </c>
      <c r="F2287" s="36" t="n">
        <v>6022.53</v>
      </c>
    </row>
    <row r="2288" customFormat="false" ht="14.25" hidden="false" customHeight="false" outlineLevel="0" collapsed="false">
      <c r="A2288" s="34" t="s">
        <v>5016</v>
      </c>
      <c r="B2288" s="57" t="s">
        <v>5017</v>
      </c>
      <c r="C2288" s="58" t="s">
        <v>508</v>
      </c>
      <c r="D2288" s="36" t="n">
        <v>202819.95</v>
      </c>
      <c r="E2288" s="36" t="n">
        <v>54011.78</v>
      </c>
      <c r="F2288" s="36" t="n">
        <v>10797.21</v>
      </c>
    </row>
    <row r="2289" customFormat="false" ht="14.25" hidden="false" customHeight="false" outlineLevel="0" collapsed="false">
      <c r="A2289" s="34" t="s">
        <v>5018</v>
      </c>
      <c r="B2289" s="57" t="s">
        <v>5019</v>
      </c>
      <c r="C2289" s="58" t="s">
        <v>508</v>
      </c>
      <c r="D2289" s="36" t="n">
        <v>16070.44</v>
      </c>
      <c r="E2289" s="36" t="n">
        <v>5903</v>
      </c>
      <c r="F2289" s="36" t="n">
        <v>1090.29</v>
      </c>
    </row>
    <row r="2290" customFormat="false" ht="14.25" hidden="false" customHeight="false" outlineLevel="0" collapsed="false">
      <c r="A2290" s="34" t="s">
        <v>5020</v>
      </c>
      <c r="B2290" s="57" t="s">
        <v>5021</v>
      </c>
      <c r="C2290" s="58" t="s">
        <v>508</v>
      </c>
      <c r="D2290" s="36" t="n">
        <v>300</v>
      </c>
      <c r="E2290" s="36" t="n">
        <v>139.49</v>
      </c>
      <c r="F2290" s="36" t="n">
        <v>26.02</v>
      </c>
    </row>
    <row r="2291" customFormat="false" ht="14.25" hidden="false" customHeight="false" outlineLevel="0" collapsed="false">
      <c r="A2291" s="34" t="s">
        <v>5022</v>
      </c>
      <c r="B2291" s="57" t="s">
        <v>5023</v>
      </c>
      <c r="C2291" s="58" t="s">
        <v>508</v>
      </c>
      <c r="D2291" s="36" t="n">
        <v>91.6</v>
      </c>
      <c r="E2291" s="36" t="n">
        <v>218.52</v>
      </c>
      <c r="F2291" s="36" t="n">
        <v>40.82</v>
      </c>
    </row>
    <row r="2292" customFormat="false" ht="14.25" hidden="false" customHeight="false" outlineLevel="0" collapsed="false">
      <c r="A2292" s="34" t="s">
        <v>5024</v>
      </c>
      <c r="B2292" s="57" t="s">
        <v>5025</v>
      </c>
      <c r="C2292" s="58" t="s">
        <v>508</v>
      </c>
      <c r="D2292" s="36" t="n">
        <v>5902.86</v>
      </c>
      <c r="E2292" s="36" t="n">
        <v>1908.82</v>
      </c>
      <c r="F2292" s="36" t="n">
        <v>356.45</v>
      </c>
    </row>
    <row r="2293" customFormat="false" ht="14.25" hidden="false" customHeight="false" outlineLevel="0" collapsed="false">
      <c r="A2293" s="34" t="s">
        <v>5026</v>
      </c>
      <c r="B2293" s="57" t="s">
        <v>5027</v>
      </c>
      <c r="C2293" s="58" t="s">
        <v>508</v>
      </c>
      <c r="D2293" s="36" t="n">
        <v>65566.95</v>
      </c>
      <c r="E2293" s="36" t="n">
        <v>20679.63</v>
      </c>
      <c r="F2293" s="36" t="n">
        <v>3468.95</v>
      </c>
    </row>
    <row r="2294" customFormat="false" ht="14.25" hidden="false" customHeight="false" outlineLevel="0" collapsed="false">
      <c r="A2294" s="34" t="s">
        <v>5028</v>
      </c>
      <c r="B2294" s="57" t="s">
        <v>5029</v>
      </c>
      <c r="C2294" s="58" t="s">
        <v>508</v>
      </c>
      <c r="D2294" s="36" t="n">
        <v>7803.8</v>
      </c>
      <c r="E2294" s="36" t="n">
        <v>5751.91</v>
      </c>
      <c r="F2294" s="36" t="n">
        <v>1073.44</v>
      </c>
    </row>
    <row r="2295" customFormat="false" ht="14.25" hidden="false" customHeight="false" outlineLevel="0" collapsed="false">
      <c r="A2295" s="34" t="s">
        <v>5030</v>
      </c>
      <c r="B2295" s="57" t="s">
        <v>5031</v>
      </c>
      <c r="C2295" s="58" t="s">
        <v>3298</v>
      </c>
      <c r="D2295" s="36" t="n">
        <v>1371508.28</v>
      </c>
      <c r="E2295" s="36" t="n">
        <v>69600.02</v>
      </c>
      <c r="F2295" s="36" t="n">
        <v>23260.61</v>
      </c>
    </row>
    <row r="2296" customFormat="false" ht="14.25" hidden="false" customHeight="false" outlineLevel="0" collapsed="false">
      <c r="A2296" s="34" t="s">
        <v>5032</v>
      </c>
      <c r="B2296" s="57" t="s">
        <v>5033</v>
      </c>
      <c r="C2296" s="58" t="s">
        <v>3298</v>
      </c>
      <c r="D2296" s="36" t="n">
        <v>21849445.28</v>
      </c>
      <c r="E2296" s="36" t="n">
        <v>1725369.81</v>
      </c>
      <c r="F2296" s="36" t="n">
        <v>538618.46</v>
      </c>
    </row>
    <row r="2297" customFormat="false" ht="14.25" hidden="false" customHeight="false" outlineLevel="0" collapsed="false">
      <c r="A2297" s="34" t="s">
        <v>5034</v>
      </c>
      <c r="B2297" s="57" t="s">
        <v>5035</v>
      </c>
      <c r="C2297" s="58" t="s">
        <v>3298</v>
      </c>
      <c r="D2297" s="36" t="n">
        <v>40024.81</v>
      </c>
      <c r="E2297" s="36" t="n">
        <v>1034.23</v>
      </c>
      <c r="F2297" s="36" t="n">
        <v>387.8</v>
      </c>
    </row>
    <row r="2298" customFormat="false" ht="14.25" hidden="false" customHeight="false" outlineLevel="0" collapsed="false">
      <c r="A2298" s="34" t="s">
        <v>5036</v>
      </c>
      <c r="B2298" s="57" t="s">
        <v>5037</v>
      </c>
      <c r="C2298" s="58" t="s">
        <v>3298</v>
      </c>
      <c r="D2298" s="36" t="n">
        <v>1305862.33</v>
      </c>
      <c r="E2298" s="36" t="n">
        <v>129386.99</v>
      </c>
      <c r="F2298" s="36" t="n">
        <v>40522.56</v>
      </c>
    </row>
    <row r="2299" customFormat="false" ht="14.25" hidden="false" customHeight="false" outlineLevel="0" collapsed="false">
      <c r="A2299" s="34" t="s">
        <v>5038</v>
      </c>
      <c r="B2299" s="57" t="s">
        <v>5039</v>
      </c>
      <c r="C2299" s="58" t="s">
        <v>3298</v>
      </c>
      <c r="D2299" s="36" t="n">
        <v>550</v>
      </c>
      <c r="E2299" s="36" t="n">
        <v>57.62</v>
      </c>
      <c r="F2299" s="36" t="n">
        <v>17.26</v>
      </c>
    </row>
    <row r="2300" customFormat="false" ht="14.25" hidden="false" customHeight="false" outlineLevel="0" collapsed="false">
      <c r="A2300" s="34" t="s">
        <v>5040</v>
      </c>
      <c r="B2300" s="57" t="s">
        <v>5041</v>
      </c>
      <c r="C2300" s="58" t="s">
        <v>3298</v>
      </c>
      <c r="D2300" s="36" t="n">
        <v>203341.49</v>
      </c>
      <c r="E2300" s="36" t="n">
        <v>25115.57</v>
      </c>
      <c r="F2300" s="36" t="n">
        <v>7016.24</v>
      </c>
    </row>
    <row r="2301" customFormat="false" ht="14.25" hidden="false" customHeight="false" outlineLevel="0" collapsed="false">
      <c r="A2301" s="34" t="s">
        <v>5042</v>
      </c>
      <c r="B2301" s="57" t="s">
        <v>5043</v>
      </c>
      <c r="C2301" s="58" t="s">
        <v>3298</v>
      </c>
      <c r="D2301" s="36" t="n">
        <v>24664.4</v>
      </c>
      <c r="E2301" s="36" t="n">
        <v>3937.96</v>
      </c>
      <c r="F2301" s="36" t="n">
        <v>1063.5</v>
      </c>
    </row>
    <row r="2302" customFormat="false" ht="14.25" hidden="false" customHeight="false" outlineLevel="0" collapsed="false">
      <c r="A2302" s="34" t="s">
        <v>5044</v>
      </c>
      <c r="B2302" s="57" t="s">
        <v>5045</v>
      </c>
      <c r="C2302" s="58" t="s">
        <v>3298</v>
      </c>
      <c r="D2302" s="36" t="n">
        <v>1281.8</v>
      </c>
      <c r="E2302" s="36" t="n">
        <v>93.27</v>
      </c>
      <c r="F2302" s="36" t="n">
        <v>28</v>
      </c>
    </row>
    <row r="2303" customFormat="false" ht="14.25" hidden="false" customHeight="false" outlineLevel="0" collapsed="false">
      <c r="A2303" s="34" t="s">
        <v>5046</v>
      </c>
      <c r="B2303" s="57" t="s">
        <v>5047</v>
      </c>
      <c r="C2303" s="58" t="s">
        <v>3298</v>
      </c>
      <c r="D2303" s="36" t="n">
        <v>221845.67</v>
      </c>
      <c r="E2303" s="36" t="n">
        <v>30915.38</v>
      </c>
      <c r="F2303" s="36" t="n">
        <v>10014.9</v>
      </c>
    </row>
    <row r="2304" customFormat="false" ht="14.25" hidden="false" customHeight="false" outlineLevel="0" collapsed="false">
      <c r="A2304" s="34" t="s">
        <v>5048</v>
      </c>
      <c r="B2304" s="57" t="s">
        <v>5049</v>
      </c>
      <c r="C2304" s="58" t="s">
        <v>3298</v>
      </c>
      <c r="D2304" s="36" t="n">
        <v>377503.56</v>
      </c>
      <c r="E2304" s="36" t="n">
        <v>34221.18</v>
      </c>
      <c r="F2304" s="36" t="n">
        <v>3309.74</v>
      </c>
    </row>
    <row r="2305" customFormat="false" ht="14.25" hidden="false" customHeight="false" outlineLevel="0" collapsed="false">
      <c r="A2305" s="34" t="s">
        <v>5050</v>
      </c>
      <c r="B2305" s="57" t="s">
        <v>5051</v>
      </c>
      <c r="C2305" s="58" t="s">
        <v>3298</v>
      </c>
      <c r="D2305" s="36" t="n">
        <v>11594.94</v>
      </c>
      <c r="E2305" s="36" t="n">
        <v>3554.55</v>
      </c>
      <c r="F2305" s="36" t="n">
        <v>22.24</v>
      </c>
    </row>
    <row r="2306" customFormat="false" ht="14.25" hidden="false" customHeight="false" outlineLevel="0" collapsed="false">
      <c r="A2306" s="34" t="s">
        <v>5052</v>
      </c>
      <c r="B2306" s="57" t="s">
        <v>5053</v>
      </c>
      <c r="C2306" s="58" t="s">
        <v>3298</v>
      </c>
      <c r="D2306" s="36" t="n">
        <v>27767.74</v>
      </c>
      <c r="E2306" s="36" t="n">
        <v>2195.48</v>
      </c>
      <c r="F2306" s="36" t="n">
        <v>788.84</v>
      </c>
    </row>
    <row r="2307" customFormat="false" ht="14.25" hidden="false" customHeight="false" outlineLevel="0" collapsed="false">
      <c r="A2307" s="34" t="s">
        <v>5054</v>
      </c>
      <c r="B2307" s="57" t="s">
        <v>5055</v>
      </c>
      <c r="C2307" s="58" t="s">
        <v>3298</v>
      </c>
      <c r="D2307" s="36" t="n">
        <v>2200</v>
      </c>
      <c r="E2307" s="36" t="n">
        <v>212.77</v>
      </c>
      <c r="F2307" s="36" t="n">
        <v>63.79</v>
      </c>
    </row>
    <row r="2308" customFormat="false" ht="14.25" hidden="false" customHeight="false" outlineLevel="0" collapsed="false">
      <c r="A2308" s="34" t="s">
        <v>5056</v>
      </c>
      <c r="B2308" s="57" t="s">
        <v>5057</v>
      </c>
      <c r="C2308" s="58" t="s">
        <v>3298</v>
      </c>
      <c r="D2308" s="36" t="n">
        <v>60990.05</v>
      </c>
      <c r="E2308" s="36" t="n">
        <v>5944.19</v>
      </c>
      <c r="F2308" s="36" t="n">
        <v>1780.56</v>
      </c>
    </row>
    <row r="2309" customFormat="false" ht="14.25" hidden="false" customHeight="false" outlineLevel="0" collapsed="false">
      <c r="A2309" s="34" t="s">
        <v>5058</v>
      </c>
      <c r="B2309" s="57" t="s">
        <v>5059</v>
      </c>
      <c r="C2309" s="58" t="s">
        <v>3298</v>
      </c>
      <c r="D2309" s="36" t="n">
        <v>2386818.97</v>
      </c>
      <c r="E2309" s="36" t="n">
        <v>233772.14</v>
      </c>
      <c r="F2309" s="36" t="n">
        <v>75061.49</v>
      </c>
    </row>
    <row r="2310" customFormat="false" ht="14.25" hidden="false" customHeight="false" outlineLevel="0" collapsed="false">
      <c r="A2310" s="34" t="s">
        <v>5060</v>
      </c>
      <c r="B2310" s="57" t="s">
        <v>5061</v>
      </c>
      <c r="C2310" s="58" t="s">
        <v>3298</v>
      </c>
      <c r="D2310" s="36" t="n">
        <v>8030.6</v>
      </c>
      <c r="E2310" s="36" t="n">
        <v>870.3</v>
      </c>
      <c r="F2310" s="36" t="n">
        <v>368.61</v>
      </c>
    </row>
    <row r="2311" customFormat="false" ht="14.25" hidden="false" customHeight="false" outlineLevel="0" collapsed="false">
      <c r="A2311" s="34" t="s">
        <v>5062</v>
      </c>
      <c r="B2311" s="57" t="s">
        <v>5063</v>
      </c>
      <c r="C2311" s="58" t="s">
        <v>3298</v>
      </c>
      <c r="D2311" s="36" t="n">
        <v>3545</v>
      </c>
      <c r="E2311" s="36" t="n">
        <v>138.02</v>
      </c>
      <c r="F2311" s="36" t="n">
        <v>41.34</v>
      </c>
    </row>
    <row r="2312" customFormat="false" ht="14.25" hidden="false" customHeight="false" outlineLevel="0" collapsed="false">
      <c r="A2312" s="34" t="s">
        <v>5064</v>
      </c>
      <c r="B2312" s="57" t="s">
        <v>5065</v>
      </c>
      <c r="C2312" s="58" t="s">
        <v>3298</v>
      </c>
      <c r="D2312" s="36" t="n">
        <v>77057</v>
      </c>
      <c r="E2312" s="36" t="n">
        <v>16813.43</v>
      </c>
      <c r="F2312" s="36" t="n">
        <v>5035.76</v>
      </c>
    </row>
    <row r="2313" customFormat="false" ht="14.25" hidden="false" customHeight="false" outlineLevel="0" collapsed="false">
      <c r="A2313" s="34" t="s">
        <v>5066</v>
      </c>
      <c r="B2313" s="57" t="s">
        <v>5067</v>
      </c>
      <c r="C2313" s="58" t="s">
        <v>3298</v>
      </c>
      <c r="D2313" s="36" t="n">
        <v>530891.17</v>
      </c>
      <c r="E2313" s="36" t="n">
        <v>13792.21</v>
      </c>
      <c r="F2313" s="36" t="n">
        <v>4660.17</v>
      </c>
    </row>
    <row r="2314" customFormat="false" ht="14.25" hidden="false" customHeight="false" outlineLevel="0" collapsed="false">
      <c r="A2314" s="34" t="s">
        <v>5068</v>
      </c>
      <c r="B2314" s="57" t="s">
        <v>5069</v>
      </c>
      <c r="C2314" s="58" t="s">
        <v>3298</v>
      </c>
      <c r="D2314" s="36" t="n">
        <v>68350.05</v>
      </c>
      <c r="E2314" s="36" t="n">
        <v>1716.96</v>
      </c>
      <c r="F2314" s="36" t="n">
        <v>609.97</v>
      </c>
    </row>
    <row r="2315" customFormat="false" ht="14.25" hidden="false" customHeight="false" outlineLevel="0" collapsed="false">
      <c r="A2315" s="34" t="s">
        <v>5070</v>
      </c>
      <c r="B2315" s="57" t="s">
        <v>5071</v>
      </c>
      <c r="C2315" s="58" t="s">
        <v>3298</v>
      </c>
      <c r="D2315" s="36" t="n">
        <v>173780.2</v>
      </c>
      <c r="E2315" s="36" t="n">
        <v>5331.01</v>
      </c>
      <c r="F2315" s="36" t="n">
        <v>1687.18</v>
      </c>
    </row>
    <row r="2316" customFormat="false" ht="14.25" hidden="false" customHeight="false" outlineLevel="0" collapsed="false">
      <c r="A2316" s="34" t="s">
        <v>5072</v>
      </c>
      <c r="B2316" s="57" t="s">
        <v>5073</v>
      </c>
      <c r="C2316" s="58" t="s">
        <v>3298</v>
      </c>
      <c r="D2316" s="36" t="n">
        <v>28909</v>
      </c>
      <c r="E2316" s="36" t="n">
        <v>4378.14</v>
      </c>
      <c r="F2316" s="36" t="n">
        <v>1318.71</v>
      </c>
    </row>
    <row r="2317" customFormat="false" ht="14.25" hidden="false" customHeight="false" outlineLevel="0" collapsed="false">
      <c r="A2317" s="34" t="s">
        <v>5074</v>
      </c>
      <c r="B2317" s="57" t="s">
        <v>5075</v>
      </c>
      <c r="C2317" s="58" t="s">
        <v>3298</v>
      </c>
      <c r="D2317" s="36" t="n">
        <v>5139197.81</v>
      </c>
      <c r="E2317" s="36" t="n">
        <v>336407.61</v>
      </c>
      <c r="F2317" s="36" t="n">
        <v>105330.06</v>
      </c>
    </row>
    <row r="2318" customFormat="false" ht="14.25" hidden="false" customHeight="false" outlineLevel="0" collapsed="false">
      <c r="A2318" s="34" t="s">
        <v>5076</v>
      </c>
      <c r="B2318" s="57" t="s">
        <v>5077</v>
      </c>
      <c r="C2318" s="58" t="s">
        <v>3298</v>
      </c>
      <c r="D2318" s="36" t="n">
        <v>30313.6</v>
      </c>
      <c r="E2318" s="36" t="n">
        <v>4921.49</v>
      </c>
      <c r="F2318" s="36" t="n">
        <v>1474.47</v>
      </c>
    </row>
    <row r="2319" customFormat="false" ht="14.25" hidden="false" customHeight="false" outlineLevel="0" collapsed="false">
      <c r="A2319" s="34" t="s">
        <v>5078</v>
      </c>
      <c r="B2319" s="57" t="s">
        <v>5079</v>
      </c>
      <c r="C2319" s="58" t="s">
        <v>3298</v>
      </c>
      <c r="D2319" s="36" t="n">
        <v>59849.6</v>
      </c>
      <c r="E2319" s="36" t="n">
        <v>6743.05</v>
      </c>
      <c r="F2319" s="36" t="n">
        <v>2019.68</v>
      </c>
    </row>
    <row r="2320" customFormat="false" ht="14.25" hidden="false" customHeight="false" outlineLevel="0" collapsed="false">
      <c r="A2320" s="34" t="s">
        <v>5080</v>
      </c>
      <c r="B2320" s="57" t="s">
        <v>5081</v>
      </c>
      <c r="C2320" s="58" t="s">
        <v>3298</v>
      </c>
      <c r="D2320" s="36" t="n">
        <v>17068</v>
      </c>
      <c r="E2320" s="36" t="n">
        <v>1026.11</v>
      </c>
      <c r="F2320" s="36" t="n">
        <v>308.43</v>
      </c>
    </row>
    <row r="2321" customFormat="false" ht="14.25" hidden="false" customHeight="false" outlineLevel="0" collapsed="false">
      <c r="A2321" s="34" t="s">
        <v>5082</v>
      </c>
      <c r="B2321" s="57" t="s">
        <v>5083</v>
      </c>
      <c r="C2321" s="58" t="s">
        <v>3298</v>
      </c>
      <c r="D2321" s="36" t="n">
        <v>6755776.82</v>
      </c>
      <c r="E2321" s="36" t="n">
        <v>716654.64</v>
      </c>
      <c r="F2321" s="36" t="n">
        <v>222247.62</v>
      </c>
    </row>
    <row r="2322" customFormat="false" ht="14.25" hidden="false" customHeight="false" outlineLevel="0" collapsed="false">
      <c r="A2322" s="34" t="s">
        <v>5084</v>
      </c>
      <c r="B2322" s="57" t="s">
        <v>5085</v>
      </c>
      <c r="C2322" s="58" t="s">
        <v>3298</v>
      </c>
      <c r="D2322" s="36" t="n">
        <v>104821.91</v>
      </c>
      <c r="E2322" s="36" t="n">
        <v>31796.29</v>
      </c>
      <c r="F2322" s="36" t="n">
        <v>10059.88</v>
      </c>
    </row>
    <row r="2323" customFormat="false" ht="14.25" hidden="false" customHeight="false" outlineLevel="0" collapsed="false">
      <c r="A2323" s="34" t="s">
        <v>5086</v>
      </c>
      <c r="B2323" s="57" t="s">
        <v>5087</v>
      </c>
      <c r="C2323" s="58" t="s">
        <v>3298</v>
      </c>
      <c r="D2323" s="36" t="n">
        <v>24290.79</v>
      </c>
      <c r="E2323" s="36" t="n">
        <v>7401.19</v>
      </c>
      <c r="F2323" s="36" t="n">
        <v>2402.72</v>
      </c>
    </row>
    <row r="2324" customFormat="false" ht="14.25" hidden="false" customHeight="false" outlineLevel="0" collapsed="false">
      <c r="A2324" s="34" t="s">
        <v>5088</v>
      </c>
      <c r="B2324" s="57" t="s">
        <v>5089</v>
      </c>
      <c r="C2324" s="58" t="s">
        <v>3298</v>
      </c>
      <c r="D2324" s="36" t="n">
        <v>79778.89</v>
      </c>
      <c r="E2324" s="36" t="n">
        <v>62281.03</v>
      </c>
      <c r="F2324" s="36" t="n">
        <v>13267.91</v>
      </c>
    </row>
    <row r="2325" customFormat="false" ht="14.25" hidden="false" customHeight="false" outlineLevel="0" collapsed="false">
      <c r="A2325" s="34" t="s">
        <v>5090</v>
      </c>
      <c r="B2325" s="57" t="s">
        <v>5091</v>
      </c>
      <c r="C2325" s="58" t="s">
        <v>3298</v>
      </c>
      <c r="D2325" s="36" t="n">
        <v>351900.02</v>
      </c>
      <c r="E2325" s="36" t="n">
        <v>37114.34</v>
      </c>
      <c r="F2325" s="36" t="n">
        <v>11323.41</v>
      </c>
    </row>
    <row r="2326" customFormat="false" ht="14.25" hidden="false" customHeight="false" outlineLevel="0" collapsed="false">
      <c r="A2326" s="34" t="s">
        <v>5092</v>
      </c>
      <c r="B2326" s="57" t="s">
        <v>5093</v>
      </c>
      <c r="C2326" s="58" t="s">
        <v>3298</v>
      </c>
      <c r="D2326" s="36" t="n">
        <v>12403.2</v>
      </c>
      <c r="E2326" s="36" t="n">
        <v>857.08</v>
      </c>
      <c r="F2326" s="36" t="n">
        <v>256.5</v>
      </c>
    </row>
    <row r="2327" customFormat="false" ht="14.25" hidden="false" customHeight="false" outlineLevel="0" collapsed="false">
      <c r="A2327" s="34" t="s">
        <v>5094</v>
      </c>
      <c r="B2327" s="57" t="s">
        <v>5095</v>
      </c>
      <c r="C2327" s="58" t="s">
        <v>3298</v>
      </c>
      <c r="D2327" s="36" t="n">
        <v>140.9</v>
      </c>
      <c r="E2327" s="36" t="n">
        <v>123.72</v>
      </c>
      <c r="F2327" s="36" t="n">
        <v>37.12</v>
      </c>
    </row>
    <row r="2328" customFormat="false" ht="14.25" hidden="false" customHeight="false" outlineLevel="0" collapsed="false">
      <c r="A2328" s="34" t="s">
        <v>5096</v>
      </c>
      <c r="B2328" s="57" t="s">
        <v>5097</v>
      </c>
      <c r="C2328" s="58" t="s">
        <v>3298</v>
      </c>
      <c r="D2328" s="36" t="n">
        <v>3803.5</v>
      </c>
      <c r="E2328" s="36" t="n">
        <v>209.99</v>
      </c>
      <c r="F2328" s="36" t="n">
        <v>96.19</v>
      </c>
    </row>
    <row r="2329" customFormat="false" ht="14.25" hidden="false" customHeight="false" outlineLevel="0" collapsed="false">
      <c r="A2329" s="34" t="s">
        <v>5098</v>
      </c>
      <c r="B2329" s="57" t="s">
        <v>5099</v>
      </c>
      <c r="C2329" s="58" t="s">
        <v>3298</v>
      </c>
      <c r="D2329" s="36" t="n">
        <v>209206.21</v>
      </c>
      <c r="E2329" s="36" t="n">
        <v>24665.62</v>
      </c>
      <c r="F2329" s="36" t="n">
        <v>7425.68</v>
      </c>
    </row>
    <row r="2330" customFormat="false" ht="14.25" hidden="false" customHeight="false" outlineLevel="0" collapsed="false">
      <c r="A2330" s="34" t="s">
        <v>5100</v>
      </c>
      <c r="B2330" s="57" t="s">
        <v>5101</v>
      </c>
      <c r="C2330" s="58" t="s">
        <v>3298</v>
      </c>
      <c r="D2330" s="36" t="n">
        <v>2280</v>
      </c>
      <c r="E2330" s="36" t="n">
        <v>320.49</v>
      </c>
      <c r="F2330" s="36" t="n">
        <v>134.03</v>
      </c>
    </row>
    <row r="2331" customFormat="false" ht="14.25" hidden="false" customHeight="false" outlineLevel="0" collapsed="false">
      <c r="A2331" s="34" t="s">
        <v>5102</v>
      </c>
      <c r="B2331" s="57" t="s">
        <v>5103</v>
      </c>
      <c r="C2331" s="58" t="s">
        <v>3298</v>
      </c>
      <c r="D2331" s="36" t="n">
        <v>37781.5</v>
      </c>
      <c r="E2331" s="36" t="n">
        <v>6798.25</v>
      </c>
      <c r="F2331" s="36" t="n">
        <v>2216.73</v>
      </c>
    </row>
    <row r="2332" customFormat="false" ht="14.25" hidden="false" customHeight="false" outlineLevel="0" collapsed="false">
      <c r="A2332" s="34" t="s">
        <v>5104</v>
      </c>
      <c r="B2332" s="57" t="s">
        <v>5105</v>
      </c>
      <c r="C2332" s="58" t="s">
        <v>3298</v>
      </c>
      <c r="D2332" s="36" t="n">
        <v>26358.99</v>
      </c>
      <c r="E2332" s="36" t="n">
        <v>1063.39</v>
      </c>
      <c r="F2332" s="36" t="n">
        <v>127.34</v>
      </c>
    </row>
    <row r="2333" customFormat="false" ht="14.25" hidden="false" customHeight="false" outlineLevel="0" collapsed="false">
      <c r="A2333" s="34" t="s">
        <v>5106</v>
      </c>
      <c r="B2333" s="57" t="s">
        <v>5107</v>
      </c>
      <c r="C2333" s="58" t="s">
        <v>3298</v>
      </c>
      <c r="D2333" s="36" t="n">
        <v>544799.38</v>
      </c>
      <c r="E2333" s="36" t="n">
        <v>47847.86</v>
      </c>
      <c r="F2333" s="36" t="n">
        <v>12827.25</v>
      </c>
    </row>
    <row r="2334" customFormat="false" ht="14.25" hidden="false" customHeight="false" outlineLevel="0" collapsed="false">
      <c r="A2334" s="34" t="s">
        <v>5108</v>
      </c>
      <c r="B2334" s="57" t="s">
        <v>5109</v>
      </c>
      <c r="C2334" s="58" t="s">
        <v>3298</v>
      </c>
      <c r="D2334" s="36" t="n">
        <v>249.25</v>
      </c>
      <c r="E2334" s="36" t="n">
        <v>27.67</v>
      </c>
      <c r="F2334" s="36" t="n">
        <v>8.29</v>
      </c>
    </row>
    <row r="2335" customFormat="false" ht="14.25" hidden="false" customHeight="false" outlineLevel="0" collapsed="false">
      <c r="A2335" s="34" t="s">
        <v>5110</v>
      </c>
      <c r="B2335" s="57" t="s">
        <v>5111</v>
      </c>
      <c r="C2335" s="58" t="s">
        <v>3298</v>
      </c>
      <c r="D2335" s="36" t="n">
        <v>3575.8</v>
      </c>
      <c r="E2335" s="36" t="n">
        <v>368.84</v>
      </c>
      <c r="F2335" s="36" t="n">
        <v>110.61</v>
      </c>
    </row>
    <row r="2336" customFormat="false" ht="14.25" hidden="false" customHeight="false" outlineLevel="0" collapsed="false">
      <c r="A2336" s="34" t="s">
        <v>5112</v>
      </c>
      <c r="B2336" s="57" t="s">
        <v>5113</v>
      </c>
      <c r="C2336" s="58" t="s">
        <v>3298</v>
      </c>
      <c r="D2336" s="36" t="n">
        <v>10</v>
      </c>
      <c r="E2336" s="36" t="n">
        <v>80.09</v>
      </c>
      <c r="F2336" s="36" t="n">
        <v>24.05</v>
      </c>
    </row>
    <row r="2337" customFormat="false" ht="14.25" hidden="false" customHeight="false" outlineLevel="0" collapsed="false">
      <c r="A2337" s="34" t="s">
        <v>5114</v>
      </c>
      <c r="B2337" s="57" t="s">
        <v>5115</v>
      </c>
      <c r="C2337" s="58" t="s">
        <v>3298</v>
      </c>
      <c r="D2337" s="36" t="n">
        <v>2504500.83</v>
      </c>
      <c r="E2337" s="36" t="n">
        <v>104770.44</v>
      </c>
      <c r="F2337" s="36" t="n">
        <v>31784.82</v>
      </c>
    </row>
    <row r="2338" customFormat="false" ht="14.25" hidden="false" customHeight="false" outlineLevel="0" collapsed="false">
      <c r="A2338" s="34" t="s">
        <v>5116</v>
      </c>
      <c r="B2338" s="57" t="s">
        <v>5117</v>
      </c>
      <c r="C2338" s="58" t="s">
        <v>3298</v>
      </c>
      <c r="D2338" s="36" t="n">
        <v>15710.3</v>
      </c>
      <c r="E2338" s="36" t="n">
        <v>1117.51</v>
      </c>
      <c r="F2338" s="36" t="n">
        <v>347.4</v>
      </c>
    </row>
    <row r="2339" customFormat="false" ht="14.25" hidden="false" customHeight="false" outlineLevel="0" collapsed="false">
      <c r="A2339" s="34" t="s">
        <v>5118</v>
      </c>
      <c r="B2339" s="57" t="s">
        <v>5119</v>
      </c>
      <c r="C2339" s="58" t="s">
        <v>3298</v>
      </c>
      <c r="D2339" s="36" t="n">
        <v>9200</v>
      </c>
      <c r="E2339" s="36" t="n">
        <v>308</v>
      </c>
      <c r="F2339" s="36" t="n">
        <v>178.7</v>
      </c>
    </row>
    <row r="2340" customFormat="false" ht="14.25" hidden="false" customHeight="false" outlineLevel="0" collapsed="false">
      <c r="A2340" s="34" t="s">
        <v>5120</v>
      </c>
      <c r="B2340" s="57" t="s">
        <v>5121</v>
      </c>
      <c r="C2340" s="58" t="s">
        <v>3298</v>
      </c>
      <c r="D2340" s="36" t="n">
        <v>133616</v>
      </c>
      <c r="E2340" s="36" t="n">
        <v>13662.96</v>
      </c>
      <c r="F2340" s="36" t="n">
        <v>4092.25</v>
      </c>
    </row>
    <row r="2341" customFormat="false" ht="14.25" hidden="false" customHeight="false" outlineLevel="0" collapsed="false">
      <c r="A2341" s="34" t="s">
        <v>5122</v>
      </c>
      <c r="B2341" s="57" t="s">
        <v>5123</v>
      </c>
      <c r="C2341" s="58" t="s">
        <v>3298</v>
      </c>
      <c r="D2341" s="36" t="n">
        <v>2400</v>
      </c>
      <c r="E2341" s="36" t="n">
        <v>102.55</v>
      </c>
      <c r="F2341" s="36" t="n">
        <v>36.72</v>
      </c>
    </row>
    <row r="2342" customFormat="false" ht="14.25" hidden="false" customHeight="false" outlineLevel="0" collapsed="false">
      <c r="A2342" s="34" t="s">
        <v>5124</v>
      </c>
      <c r="B2342" s="57" t="s">
        <v>5125</v>
      </c>
      <c r="C2342" s="58" t="s">
        <v>3298</v>
      </c>
      <c r="D2342" s="36" t="n">
        <v>388216.39</v>
      </c>
      <c r="E2342" s="36" t="n">
        <v>17438.69</v>
      </c>
      <c r="F2342" s="36" t="n">
        <v>5636.39</v>
      </c>
    </row>
    <row r="2343" customFormat="false" ht="14.25" hidden="false" customHeight="false" outlineLevel="0" collapsed="false">
      <c r="A2343" s="34" t="s">
        <v>5126</v>
      </c>
      <c r="B2343" s="57" t="s">
        <v>5127</v>
      </c>
      <c r="C2343" s="58" t="s">
        <v>3298</v>
      </c>
      <c r="D2343" s="36" t="n">
        <v>1685</v>
      </c>
      <c r="E2343" s="36" t="n">
        <v>88.42</v>
      </c>
      <c r="F2343" s="36" t="n">
        <v>26.48</v>
      </c>
    </row>
    <row r="2344" customFormat="false" ht="14.25" hidden="false" customHeight="false" outlineLevel="0" collapsed="false">
      <c r="A2344" s="34" t="s">
        <v>5128</v>
      </c>
      <c r="B2344" s="57" t="s">
        <v>5129</v>
      </c>
      <c r="C2344" s="58" t="s">
        <v>3298</v>
      </c>
      <c r="D2344" s="36" t="n">
        <v>13594703.05</v>
      </c>
      <c r="E2344" s="36" t="n">
        <v>570859.04</v>
      </c>
      <c r="F2344" s="36" t="n">
        <v>173361.46</v>
      </c>
    </row>
    <row r="2345" customFormat="false" ht="14.25" hidden="false" customHeight="false" outlineLevel="0" collapsed="false">
      <c r="A2345" s="34" t="s">
        <v>5130</v>
      </c>
      <c r="B2345" s="57" t="s">
        <v>5131</v>
      </c>
      <c r="C2345" s="58" t="s">
        <v>508</v>
      </c>
      <c r="D2345" s="36" t="n">
        <v>97028.47</v>
      </c>
      <c r="E2345" s="36" t="n">
        <v>14437.44</v>
      </c>
      <c r="F2345" s="36" t="n">
        <v>5472.84</v>
      </c>
    </row>
    <row r="2346" customFormat="false" ht="14.25" hidden="false" customHeight="false" outlineLevel="0" collapsed="false">
      <c r="A2346" s="34" t="s">
        <v>5132</v>
      </c>
      <c r="B2346" s="57" t="s">
        <v>5133</v>
      </c>
      <c r="C2346" s="58" t="s">
        <v>508</v>
      </c>
      <c r="D2346" s="36" t="n">
        <v>81199.47</v>
      </c>
      <c r="E2346" s="36" t="n">
        <v>182951.57</v>
      </c>
      <c r="F2346" s="36" t="n">
        <v>64725.87</v>
      </c>
    </row>
    <row r="2347" customFormat="false" ht="14.25" hidden="false" customHeight="false" outlineLevel="0" collapsed="false">
      <c r="A2347" s="34" t="s">
        <v>5134</v>
      </c>
      <c r="B2347" s="57" t="s">
        <v>5135</v>
      </c>
      <c r="C2347" s="58" t="s">
        <v>508</v>
      </c>
      <c r="D2347" s="36" t="n">
        <v>1306319.84</v>
      </c>
      <c r="E2347" s="36" t="n">
        <v>8879.15</v>
      </c>
      <c r="F2347" s="36" t="n">
        <v>3635.14</v>
      </c>
    </row>
    <row r="2348" customFormat="false" ht="14.25" hidden="false" customHeight="false" outlineLevel="0" collapsed="false">
      <c r="A2348" s="34" t="s">
        <v>5136</v>
      </c>
      <c r="B2348" s="57" t="s">
        <v>5137</v>
      </c>
      <c r="C2348" s="58" t="s">
        <v>508</v>
      </c>
      <c r="D2348" s="36" t="n">
        <v>31257.62</v>
      </c>
      <c r="E2348" s="36" t="n">
        <v>7351.39</v>
      </c>
      <c r="F2348" s="36" t="n">
        <v>2880.55</v>
      </c>
    </row>
    <row r="2349" customFormat="false" ht="14.25" hidden="false" customHeight="false" outlineLevel="0" collapsed="false">
      <c r="A2349" s="34" t="s">
        <v>5138</v>
      </c>
      <c r="B2349" s="57" t="s">
        <v>5139</v>
      </c>
      <c r="C2349" s="58" t="s">
        <v>508</v>
      </c>
      <c r="D2349" s="36" t="n">
        <v>14399.62</v>
      </c>
      <c r="E2349" s="36" t="n">
        <v>2880.16</v>
      </c>
      <c r="F2349" s="36" t="n">
        <v>800.51</v>
      </c>
    </row>
    <row r="2350" customFormat="false" ht="14.25" hidden="false" customHeight="false" outlineLevel="0" collapsed="false">
      <c r="A2350" s="34" t="s">
        <v>5140</v>
      </c>
      <c r="B2350" s="57" t="s">
        <v>5141</v>
      </c>
      <c r="C2350" s="58" t="s">
        <v>508</v>
      </c>
      <c r="D2350" s="36" t="n">
        <v>8861.8</v>
      </c>
      <c r="E2350" s="36" t="n">
        <v>1386.06</v>
      </c>
      <c r="F2350" s="36" t="n">
        <v>415.35</v>
      </c>
    </row>
    <row r="2351" customFormat="false" ht="14.25" hidden="false" customHeight="false" outlineLevel="0" collapsed="false">
      <c r="A2351" s="34" t="s">
        <v>5142</v>
      </c>
      <c r="B2351" s="57" t="s">
        <v>5143</v>
      </c>
      <c r="C2351" s="58" t="s">
        <v>508</v>
      </c>
      <c r="D2351" s="36" t="n">
        <v>22137.8</v>
      </c>
      <c r="E2351" s="36" t="n">
        <v>3199.56</v>
      </c>
      <c r="F2351" s="36" t="n">
        <v>838.97</v>
      </c>
    </row>
    <row r="2352" customFormat="false" ht="14.25" hidden="false" customHeight="false" outlineLevel="0" collapsed="false">
      <c r="A2352" s="34" t="s">
        <v>5144</v>
      </c>
      <c r="B2352" s="57" t="s">
        <v>5145</v>
      </c>
      <c r="C2352" s="58" t="s">
        <v>508</v>
      </c>
      <c r="D2352" s="36" t="n">
        <v>80953.84</v>
      </c>
      <c r="E2352" s="36" t="n">
        <v>8480.66</v>
      </c>
      <c r="F2352" s="36" t="n">
        <v>2448.67</v>
      </c>
    </row>
    <row r="2353" customFormat="false" ht="14.25" hidden="false" customHeight="false" outlineLevel="0" collapsed="false">
      <c r="A2353" s="34" t="s">
        <v>5146</v>
      </c>
      <c r="B2353" s="57" t="s">
        <v>5147</v>
      </c>
      <c r="C2353" s="58" t="s">
        <v>508</v>
      </c>
      <c r="D2353" s="36" t="n">
        <v>530359</v>
      </c>
      <c r="E2353" s="36" t="n">
        <v>119649.88</v>
      </c>
      <c r="F2353" s="36" t="n">
        <v>31559.65</v>
      </c>
    </row>
    <row r="2354" customFormat="false" ht="14.25" hidden="false" customHeight="false" outlineLevel="0" collapsed="false">
      <c r="A2354" s="34" t="s">
        <v>5148</v>
      </c>
      <c r="B2354" s="57" t="s">
        <v>5149</v>
      </c>
      <c r="C2354" s="58" t="s">
        <v>508</v>
      </c>
      <c r="D2354" s="36" t="n">
        <v>45080.91</v>
      </c>
      <c r="E2354" s="36" t="n">
        <v>11846.37</v>
      </c>
      <c r="F2354" s="36" t="n">
        <v>3375.6</v>
      </c>
    </row>
    <row r="2355" customFormat="false" ht="14.25" hidden="false" customHeight="false" outlineLevel="0" collapsed="false">
      <c r="A2355" s="34" t="s">
        <v>5150</v>
      </c>
      <c r="B2355" s="57" t="s">
        <v>5151</v>
      </c>
      <c r="C2355" s="58" t="s">
        <v>508</v>
      </c>
      <c r="D2355" s="36" t="n">
        <v>192515.98</v>
      </c>
      <c r="E2355" s="36" t="n">
        <v>187630.6</v>
      </c>
      <c r="F2355" s="36" t="n">
        <v>5570.29</v>
      </c>
    </row>
    <row r="2356" customFormat="false" ht="14.25" hidden="false" customHeight="false" outlineLevel="0" collapsed="false">
      <c r="A2356" s="34" t="s">
        <v>5152</v>
      </c>
      <c r="B2356" s="57" t="s">
        <v>5153</v>
      </c>
      <c r="C2356" s="58" t="s">
        <v>508</v>
      </c>
      <c r="D2356" s="36" t="n">
        <v>88351.22</v>
      </c>
      <c r="E2356" s="36" t="n">
        <v>23869.04</v>
      </c>
      <c r="F2356" s="36" t="n">
        <v>6929.85</v>
      </c>
    </row>
    <row r="2357" customFormat="false" ht="14.25" hidden="false" customHeight="false" outlineLevel="0" collapsed="false">
      <c r="A2357" s="34" t="s">
        <v>5154</v>
      </c>
      <c r="B2357" s="57" t="s">
        <v>5155</v>
      </c>
      <c r="C2357" s="58" t="s">
        <v>508</v>
      </c>
      <c r="D2357" s="36" t="n">
        <v>58385.26</v>
      </c>
      <c r="E2357" s="36" t="n">
        <v>13252.02</v>
      </c>
      <c r="F2357" s="36" t="n">
        <v>3069.14</v>
      </c>
    </row>
    <row r="2358" customFormat="false" ht="14.25" hidden="false" customHeight="false" outlineLevel="0" collapsed="false">
      <c r="A2358" s="34" t="s">
        <v>5156</v>
      </c>
      <c r="B2358" s="57" t="s">
        <v>5157</v>
      </c>
      <c r="C2358" s="58" t="s">
        <v>508</v>
      </c>
      <c r="D2358" s="36" t="n">
        <v>11625.14</v>
      </c>
      <c r="E2358" s="36" t="n">
        <v>2789.37</v>
      </c>
      <c r="F2358" s="36" t="n">
        <v>579</v>
      </c>
    </row>
    <row r="2359" customFormat="false" ht="14.25" hidden="false" customHeight="false" outlineLevel="0" collapsed="false">
      <c r="A2359" s="34" t="s">
        <v>5158</v>
      </c>
      <c r="B2359" s="57" t="s">
        <v>5159</v>
      </c>
      <c r="C2359" s="58" t="s">
        <v>508</v>
      </c>
      <c r="D2359" s="36" t="n">
        <v>227779.71</v>
      </c>
      <c r="E2359" s="36" t="n">
        <v>46346.04</v>
      </c>
      <c r="F2359" s="36" t="n">
        <v>10518.35</v>
      </c>
    </row>
    <row r="2360" customFormat="false" ht="14.25" hidden="false" customHeight="false" outlineLevel="0" collapsed="false">
      <c r="A2360" s="34" t="s">
        <v>5160</v>
      </c>
      <c r="B2360" s="57" t="s">
        <v>5161</v>
      </c>
      <c r="C2360" s="58" t="s">
        <v>508</v>
      </c>
      <c r="D2360" s="36" t="n">
        <v>233069.1</v>
      </c>
      <c r="E2360" s="36" t="n">
        <v>43146.82</v>
      </c>
      <c r="F2360" s="36" t="n">
        <v>12300.36</v>
      </c>
    </row>
    <row r="2361" customFormat="false" ht="14.25" hidden="false" customHeight="false" outlineLevel="0" collapsed="false">
      <c r="A2361" s="34" t="s">
        <v>5162</v>
      </c>
      <c r="B2361" s="57" t="s">
        <v>5163</v>
      </c>
      <c r="C2361" s="58" t="s">
        <v>508</v>
      </c>
      <c r="D2361" s="36" t="n">
        <v>56463.56</v>
      </c>
      <c r="E2361" s="36" t="n">
        <v>8353.38</v>
      </c>
      <c r="F2361" s="36" t="n">
        <v>2604.47</v>
      </c>
    </row>
    <row r="2362" customFormat="false" ht="14.25" hidden="false" customHeight="false" outlineLevel="0" collapsed="false">
      <c r="A2362" s="34" t="s">
        <v>5164</v>
      </c>
      <c r="B2362" s="57" t="s">
        <v>5165</v>
      </c>
      <c r="C2362" s="58" t="s">
        <v>508</v>
      </c>
      <c r="D2362" s="36" t="n">
        <v>131428.38</v>
      </c>
      <c r="E2362" s="36" t="n">
        <v>14846.75</v>
      </c>
      <c r="F2362" s="36" t="n">
        <v>5272.78</v>
      </c>
    </row>
    <row r="2363" customFormat="false" ht="14.25" hidden="false" customHeight="false" outlineLevel="0" collapsed="false">
      <c r="A2363" s="34" t="s">
        <v>5166</v>
      </c>
      <c r="B2363" s="57" t="s">
        <v>5167</v>
      </c>
      <c r="C2363" s="58" t="s">
        <v>508</v>
      </c>
      <c r="D2363" s="36" t="n">
        <v>29411.17</v>
      </c>
      <c r="E2363" s="36" t="n">
        <v>6078.79</v>
      </c>
      <c r="F2363" s="36" t="n">
        <v>1578.79</v>
      </c>
    </row>
    <row r="2364" customFormat="false" ht="14.25" hidden="false" customHeight="false" outlineLevel="0" collapsed="false">
      <c r="A2364" s="34" t="s">
        <v>5168</v>
      </c>
      <c r="B2364" s="57" t="s">
        <v>5169</v>
      </c>
      <c r="C2364" s="58" t="s">
        <v>508</v>
      </c>
      <c r="D2364" s="36" t="n">
        <v>34708.74</v>
      </c>
      <c r="E2364" s="36" t="n">
        <v>10162.87</v>
      </c>
      <c r="F2364" s="36" t="n">
        <v>2501.09</v>
      </c>
    </row>
    <row r="2365" customFormat="false" ht="14.25" hidden="false" customHeight="false" outlineLevel="0" collapsed="false">
      <c r="A2365" s="34" t="s">
        <v>5170</v>
      </c>
      <c r="B2365" s="57" t="s">
        <v>5171</v>
      </c>
      <c r="C2365" s="58" t="s">
        <v>508</v>
      </c>
      <c r="D2365" s="36" t="n">
        <v>105342.61</v>
      </c>
      <c r="E2365" s="36" t="n">
        <v>7537.89</v>
      </c>
      <c r="F2365" s="36" t="n">
        <v>1968.27</v>
      </c>
    </row>
    <row r="2366" customFormat="false" ht="14.25" hidden="false" customHeight="false" outlineLevel="0" collapsed="false">
      <c r="A2366" s="34" t="s">
        <v>5172</v>
      </c>
      <c r="B2366" s="57" t="s">
        <v>5173</v>
      </c>
      <c r="C2366" s="58" t="s">
        <v>479</v>
      </c>
      <c r="D2366" s="36" t="n">
        <v>385353.19</v>
      </c>
      <c r="E2366" s="36" t="n">
        <v>14812.19</v>
      </c>
      <c r="F2366" s="36" t="n">
        <v>3662.74</v>
      </c>
    </row>
    <row r="2367" customFormat="false" ht="14.25" hidden="false" customHeight="false" outlineLevel="0" collapsed="false">
      <c r="A2367" s="34" t="s">
        <v>5174</v>
      </c>
      <c r="B2367" s="57" t="s">
        <v>5175</v>
      </c>
      <c r="C2367" s="58" t="s">
        <v>508</v>
      </c>
      <c r="D2367" s="36" t="n">
        <v>19700.01</v>
      </c>
      <c r="E2367" s="36" t="n">
        <v>3275.61</v>
      </c>
      <c r="F2367" s="36" t="n">
        <v>570.21</v>
      </c>
    </row>
    <row r="2368" customFormat="false" ht="14.25" hidden="false" customHeight="false" outlineLevel="0" collapsed="false">
      <c r="A2368" s="34" t="s">
        <v>5176</v>
      </c>
      <c r="B2368" s="57" t="s">
        <v>5177</v>
      </c>
      <c r="C2368" s="58" t="s">
        <v>508</v>
      </c>
      <c r="D2368" s="36" t="n">
        <v>1012656.49</v>
      </c>
      <c r="E2368" s="36" t="n">
        <v>119123.31</v>
      </c>
      <c r="F2368" s="36" t="n">
        <v>27928.56</v>
      </c>
    </row>
    <row r="2369" customFormat="false" ht="14.25" hidden="false" customHeight="false" outlineLevel="0" collapsed="false">
      <c r="A2369" s="34" t="s">
        <v>5178</v>
      </c>
      <c r="B2369" s="57" t="s">
        <v>5179</v>
      </c>
      <c r="C2369" s="58" t="s">
        <v>508</v>
      </c>
      <c r="D2369" s="36" t="n">
        <v>80119.97</v>
      </c>
      <c r="E2369" s="36" t="n">
        <v>24839.36</v>
      </c>
      <c r="F2369" s="36" t="n">
        <v>5763.01</v>
      </c>
    </row>
    <row r="2370" customFormat="false" ht="14.25" hidden="false" customHeight="false" outlineLevel="0" collapsed="false">
      <c r="A2370" s="34" t="s">
        <v>5180</v>
      </c>
      <c r="B2370" s="57" t="s">
        <v>5181</v>
      </c>
      <c r="C2370" s="58" t="s">
        <v>508</v>
      </c>
      <c r="D2370" s="36" t="n">
        <v>690334.33</v>
      </c>
      <c r="E2370" s="36" t="n">
        <v>61525.35</v>
      </c>
      <c r="F2370" s="36" t="n">
        <v>15155.14</v>
      </c>
    </row>
    <row r="2371" customFormat="false" ht="14.25" hidden="false" customHeight="false" outlineLevel="0" collapsed="false">
      <c r="A2371" s="34" t="s">
        <v>5182</v>
      </c>
      <c r="B2371" s="57" t="s">
        <v>5183</v>
      </c>
      <c r="C2371" s="58" t="s">
        <v>508</v>
      </c>
      <c r="D2371" s="36" t="n">
        <v>35762.25</v>
      </c>
      <c r="E2371" s="36" t="n">
        <v>8921.76</v>
      </c>
      <c r="F2371" s="36" t="n">
        <v>2141.62</v>
      </c>
    </row>
    <row r="2372" customFormat="false" ht="14.25" hidden="false" customHeight="false" outlineLevel="0" collapsed="false">
      <c r="A2372" s="34" t="s">
        <v>5184</v>
      </c>
      <c r="B2372" s="57" t="s">
        <v>5185</v>
      </c>
      <c r="C2372" s="58" t="s">
        <v>508</v>
      </c>
      <c r="D2372" s="36" t="n">
        <v>29242</v>
      </c>
      <c r="E2372" s="36" t="n">
        <v>21766.43</v>
      </c>
      <c r="F2372" s="36" t="n">
        <v>3511.44</v>
      </c>
    </row>
    <row r="2373" customFormat="false" ht="14.25" hidden="false" customHeight="false" outlineLevel="0" collapsed="false">
      <c r="A2373" s="34" t="s">
        <v>5186</v>
      </c>
      <c r="B2373" s="57" t="s">
        <v>5187</v>
      </c>
      <c r="C2373" s="58" t="s">
        <v>508</v>
      </c>
      <c r="D2373" s="36" t="n">
        <v>156116.67</v>
      </c>
      <c r="E2373" s="36" t="n">
        <v>21777.53</v>
      </c>
      <c r="F2373" s="36" t="n">
        <v>6577.46</v>
      </c>
    </row>
    <row r="2374" customFormat="false" ht="14.25" hidden="false" customHeight="false" outlineLevel="0" collapsed="false">
      <c r="A2374" s="34" t="s">
        <v>5188</v>
      </c>
      <c r="B2374" s="57" t="s">
        <v>5189</v>
      </c>
      <c r="C2374" s="58" t="s">
        <v>508</v>
      </c>
      <c r="D2374" s="36" t="n">
        <v>1596109.67</v>
      </c>
      <c r="E2374" s="36" t="n">
        <v>93911.8</v>
      </c>
      <c r="F2374" s="36" t="n">
        <v>29324.31</v>
      </c>
    </row>
    <row r="2375" customFormat="false" ht="14.25" hidden="false" customHeight="false" outlineLevel="0" collapsed="false">
      <c r="A2375" s="34" t="s">
        <v>5190</v>
      </c>
      <c r="B2375" s="57" t="s">
        <v>5191</v>
      </c>
      <c r="C2375" s="58" t="s">
        <v>1802</v>
      </c>
      <c r="D2375" s="36" t="n">
        <v>30359.69</v>
      </c>
      <c r="E2375" s="36" t="n">
        <v>3119.53</v>
      </c>
      <c r="F2375" s="36" t="n">
        <v>1012.36</v>
      </c>
    </row>
    <row r="2376" customFormat="false" ht="14.25" hidden="false" customHeight="false" outlineLevel="0" collapsed="false">
      <c r="A2376" s="34" t="s">
        <v>5192</v>
      </c>
      <c r="B2376" s="57" t="s">
        <v>5193</v>
      </c>
      <c r="C2376" s="58" t="s">
        <v>1802</v>
      </c>
      <c r="D2376" s="36" t="n">
        <v>899526.56</v>
      </c>
      <c r="E2376" s="36" t="n">
        <v>288234.94</v>
      </c>
      <c r="F2376" s="36" t="n">
        <v>136293.54</v>
      </c>
    </row>
    <row r="2377" customFormat="false" ht="14.25" hidden="false" customHeight="false" outlineLevel="0" collapsed="false">
      <c r="A2377" s="34" t="s">
        <v>5194</v>
      </c>
      <c r="B2377" s="57" t="s">
        <v>5195</v>
      </c>
      <c r="C2377" s="58" t="s">
        <v>1802</v>
      </c>
      <c r="D2377" s="36" t="n">
        <v>333.42</v>
      </c>
      <c r="E2377" s="36" t="n">
        <v>333.97</v>
      </c>
      <c r="F2377" s="36" t="n">
        <v>156.78</v>
      </c>
    </row>
    <row r="2378" customFormat="false" ht="14.25" hidden="false" customHeight="false" outlineLevel="0" collapsed="false">
      <c r="A2378" s="34" t="s">
        <v>5196</v>
      </c>
      <c r="B2378" s="57" t="s">
        <v>5197</v>
      </c>
      <c r="C2378" s="58" t="s">
        <v>1802</v>
      </c>
      <c r="D2378" s="36" t="n">
        <v>8827.33</v>
      </c>
      <c r="E2378" s="36" t="n">
        <v>2812.09</v>
      </c>
      <c r="F2378" s="36" t="n">
        <v>828.67</v>
      </c>
    </row>
    <row r="2379" customFormat="false" ht="14.25" hidden="false" customHeight="false" outlineLevel="0" collapsed="false">
      <c r="A2379" s="34" t="s">
        <v>5198</v>
      </c>
      <c r="B2379" s="57" t="s">
        <v>5199</v>
      </c>
      <c r="C2379" s="58" t="s">
        <v>1802</v>
      </c>
      <c r="D2379" s="36" t="n">
        <v>50374</v>
      </c>
      <c r="E2379" s="36" t="n">
        <v>12188.51</v>
      </c>
      <c r="F2379" s="36" t="n">
        <v>6882.34</v>
      </c>
    </row>
    <row r="2380" customFormat="false" ht="14.25" hidden="false" customHeight="false" outlineLevel="0" collapsed="false">
      <c r="A2380" s="34" t="s">
        <v>5200</v>
      </c>
      <c r="B2380" s="57" t="s">
        <v>5201</v>
      </c>
      <c r="C2380" s="58" t="s">
        <v>1802</v>
      </c>
      <c r="D2380" s="36" t="n">
        <v>548.86</v>
      </c>
      <c r="E2380" s="36" t="n">
        <v>253.34</v>
      </c>
      <c r="F2380" s="36" t="n">
        <v>122.63</v>
      </c>
    </row>
    <row r="2381" customFormat="false" ht="14.25" hidden="false" customHeight="false" outlineLevel="0" collapsed="false">
      <c r="A2381" s="34" t="s">
        <v>5202</v>
      </c>
      <c r="B2381" s="57" t="s">
        <v>5203</v>
      </c>
      <c r="C2381" s="58" t="s">
        <v>1802</v>
      </c>
      <c r="D2381" s="36" t="n">
        <v>21977.51</v>
      </c>
      <c r="E2381" s="36" t="n">
        <v>1012.76</v>
      </c>
      <c r="F2381" s="36" t="n">
        <v>500.05</v>
      </c>
    </row>
    <row r="2382" customFormat="false" ht="14.25" hidden="false" customHeight="false" outlineLevel="0" collapsed="false">
      <c r="A2382" s="34" t="s">
        <v>5204</v>
      </c>
      <c r="B2382" s="57" t="s">
        <v>5205</v>
      </c>
      <c r="C2382" s="58" t="s">
        <v>1802</v>
      </c>
      <c r="D2382" s="36" t="n">
        <v>24050.89</v>
      </c>
      <c r="E2382" s="36" t="n">
        <v>28392.02</v>
      </c>
      <c r="F2382" s="36" t="n">
        <v>7902.87</v>
      </c>
    </row>
    <row r="2383" customFormat="false" ht="14.25" hidden="false" customHeight="false" outlineLevel="0" collapsed="false">
      <c r="A2383" s="34" t="s">
        <v>5206</v>
      </c>
      <c r="B2383" s="57" t="s">
        <v>5207</v>
      </c>
      <c r="C2383" s="58" t="s">
        <v>1802</v>
      </c>
      <c r="D2383" s="36" t="n">
        <v>10206.24</v>
      </c>
      <c r="E2383" s="36" t="n">
        <v>2991.62</v>
      </c>
      <c r="F2383" s="36" t="n">
        <v>1442.98</v>
      </c>
    </row>
    <row r="2384" customFormat="false" ht="14.25" hidden="false" customHeight="false" outlineLevel="0" collapsed="false">
      <c r="A2384" s="34" t="s">
        <v>5208</v>
      </c>
      <c r="B2384" s="57" t="s">
        <v>5209</v>
      </c>
      <c r="C2384" s="58" t="s">
        <v>1802</v>
      </c>
      <c r="D2384" s="36" t="n">
        <v>2341.94</v>
      </c>
      <c r="E2384" s="36" t="n">
        <v>756.57</v>
      </c>
      <c r="F2384" s="36" t="n">
        <v>354.99</v>
      </c>
    </row>
    <row r="2385" customFormat="false" ht="14.25" hidden="false" customHeight="false" outlineLevel="0" collapsed="false">
      <c r="A2385" s="34" t="s">
        <v>5210</v>
      </c>
      <c r="B2385" s="57" t="s">
        <v>5211</v>
      </c>
      <c r="C2385" s="58" t="s">
        <v>1802</v>
      </c>
      <c r="D2385" s="36" t="n">
        <v>206</v>
      </c>
      <c r="E2385" s="36" t="n">
        <v>60.73</v>
      </c>
      <c r="F2385" s="36" t="n">
        <v>28.49</v>
      </c>
    </row>
    <row r="2386" customFormat="false" ht="14.25" hidden="false" customHeight="false" outlineLevel="0" collapsed="false">
      <c r="A2386" s="34" t="s">
        <v>5212</v>
      </c>
      <c r="B2386" s="57" t="s">
        <v>5213</v>
      </c>
      <c r="C2386" s="58" t="s">
        <v>1802</v>
      </c>
      <c r="D2386" s="36" t="n">
        <v>10941.1</v>
      </c>
      <c r="E2386" s="36" t="n">
        <v>1325.42</v>
      </c>
      <c r="F2386" s="36" t="n">
        <v>648.5</v>
      </c>
    </row>
    <row r="2387" customFormat="false" ht="14.25" hidden="false" customHeight="false" outlineLevel="0" collapsed="false">
      <c r="A2387" s="34" t="s">
        <v>5214</v>
      </c>
      <c r="B2387" s="57" t="s">
        <v>5215</v>
      </c>
      <c r="C2387" s="58" t="s">
        <v>1802</v>
      </c>
      <c r="D2387" s="36" t="n">
        <v>5490.12</v>
      </c>
      <c r="E2387" s="36" t="n">
        <v>2133.32</v>
      </c>
      <c r="F2387" s="36" t="n">
        <v>1057.31</v>
      </c>
    </row>
    <row r="2388" customFormat="false" ht="14.25" hidden="false" customHeight="false" outlineLevel="0" collapsed="false">
      <c r="A2388" s="34" t="s">
        <v>5216</v>
      </c>
      <c r="B2388" s="57" t="s">
        <v>5217</v>
      </c>
      <c r="C2388" s="58" t="s">
        <v>1802</v>
      </c>
      <c r="D2388" s="36" t="n">
        <v>77392.16</v>
      </c>
      <c r="E2388" s="36" t="n">
        <v>48827.07</v>
      </c>
      <c r="F2388" s="36" t="n">
        <v>22524.57</v>
      </c>
    </row>
    <row r="2389" customFormat="false" ht="14.25" hidden="false" customHeight="false" outlineLevel="0" collapsed="false">
      <c r="A2389" s="34" t="s">
        <v>5218</v>
      </c>
      <c r="B2389" s="57" t="s">
        <v>5219</v>
      </c>
      <c r="C2389" s="58" t="s">
        <v>1802</v>
      </c>
      <c r="D2389" s="36" t="n">
        <v>1136047.73</v>
      </c>
      <c r="E2389" s="36" t="n">
        <v>373894.55</v>
      </c>
      <c r="F2389" s="36" t="n">
        <v>171091.45</v>
      </c>
    </row>
    <row r="2390" customFormat="false" ht="14.25" hidden="false" customHeight="false" outlineLevel="0" collapsed="false">
      <c r="A2390" s="34" t="s">
        <v>5220</v>
      </c>
      <c r="B2390" s="57" t="s">
        <v>5221</v>
      </c>
      <c r="C2390" s="58" t="s">
        <v>1802</v>
      </c>
      <c r="D2390" s="36" t="n">
        <v>782924.08</v>
      </c>
      <c r="E2390" s="36" t="n">
        <v>58856.85</v>
      </c>
      <c r="F2390" s="36" t="n">
        <v>18300.67</v>
      </c>
    </row>
    <row r="2391" customFormat="false" ht="14.25" hidden="false" customHeight="false" outlineLevel="0" collapsed="false">
      <c r="A2391" s="34" t="s">
        <v>5222</v>
      </c>
      <c r="B2391" s="57" t="s">
        <v>5223</v>
      </c>
      <c r="C2391" s="58" t="s">
        <v>1802</v>
      </c>
      <c r="D2391" s="36" t="n">
        <v>573180.26</v>
      </c>
      <c r="E2391" s="36" t="n">
        <v>59201.13</v>
      </c>
      <c r="F2391" s="36" t="n">
        <v>28478.79</v>
      </c>
    </row>
    <row r="2392" customFormat="false" ht="14.25" hidden="false" customHeight="false" outlineLevel="0" collapsed="false">
      <c r="A2392" s="34" t="s">
        <v>5224</v>
      </c>
      <c r="B2392" s="57" t="s">
        <v>5225</v>
      </c>
      <c r="C2392" s="58" t="s">
        <v>1802</v>
      </c>
      <c r="D2392" s="36" t="n">
        <v>0.5</v>
      </c>
      <c r="E2392" s="36" t="n">
        <v>1.11</v>
      </c>
      <c r="F2392" s="36" t="n">
        <v>0.52</v>
      </c>
    </row>
    <row r="2393" customFormat="false" ht="14.25" hidden="false" customHeight="false" outlineLevel="0" collapsed="false">
      <c r="A2393" s="34" t="s">
        <v>5226</v>
      </c>
      <c r="B2393" s="57" t="s">
        <v>5227</v>
      </c>
      <c r="C2393" s="58" t="s">
        <v>1802</v>
      </c>
      <c r="D2393" s="36" t="n">
        <v>159952.7</v>
      </c>
      <c r="E2393" s="36" t="n">
        <v>16022.37</v>
      </c>
      <c r="F2393" s="36" t="n">
        <v>7837.61</v>
      </c>
    </row>
    <row r="2394" customFormat="false" ht="14.25" hidden="false" customHeight="false" outlineLevel="0" collapsed="false">
      <c r="A2394" s="34" t="s">
        <v>5228</v>
      </c>
      <c r="B2394" s="57" t="s">
        <v>5229</v>
      </c>
      <c r="C2394" s="58" t="s">
        <v>1802</v>
      </c>
      <c r="D2394" s="36" t="n">
        <v>338404.26</v>
      </c>
      <c r="E2394" s="36" t="n">
        <v>56426.79</v>
      </c>
      <c r="F2394" s="36" t="n">
        <v>25733.32</v>
      </c>
    </row>
    <row r="2395" customFormat="false" ht="14.25" hidden="false" customHeight="false" outlineLevel="0" collapsed="false">
      <c r="A2395" s="34" t="s">
        <v>5230</v>
      </c>
      <c r="B2395" s="57" t="s">
        <v>5231</v>
      </c>
      <c r="C2395" s="58" t="s">
        <v>3298</v>
      </c>
      <c r="D2395" s="36" t="n">
        <v>90263.6</v>
      </c>
      <c r="E2395" s="36" t="n">
        <v>5341.93</v>
      </c>
      <c r="F2395" s="36" t="n">
        <v>1600.19</v>
      </c>
    </row>
    <row r="2396" customFormat="false" ht="14.25" hidden="false" customHeight="false" outlineLevel="0" collapsed="false">
      <c r="A2396" s="34" t="s">
        <v>5232</v>
      </c>
      <c r="B2396" s="57" t="s">
        <v>5233</v>
      </c>
      <c r="C2396" s="58" t="s">
        <v>3298</v>
      </c>
      <c r="D2396" s="36" t="n">
        <v>6480</v>
      </c>
      <c r="E2396" s="36" t="n">
        <v>382.32</v>
      </c>
      <c r="F2396" s="36" t="n">
        <v>115.42</v>
      </c>
    </row>
    <row r="2397" customFormat="false" ht="14.25" hidden="false" customHeight="false" outlineLevel="0" collapsed="false">
      <c r="A2397" s="34" t="s">
        <v>5234</v>
      </c>
      <c r="B2397" s="57" t="s">
        <v>5235</v>
      </c>
      <c r="C2397" s="58" t="s">
        <v>3298</v>
      </c>
      <c r="D2397" s="36" t="n">
        <v>178112.01</v>
      </c>
      <c r="E2397" s="36" t="n">
        <v>19880.97</v>
      </c>
      <c r="F2397" s="36" t="n">
        <v>5356.67</v>
      </c>
    </row>
    <row r="2398" customFormat="false" ht="14.25" hidden="false" customHeight="false" outlineLevel="0" collapsed="false">
      <c r="A2398" s="34" t="s">
        <v>5236</v>
      </c>
      <c r="B2398" s="57" t="s">
        <v>5237</v>
      </c>
      <c r="C2398" s="58" t="s">
        <v>3298</v>
      </c>
      <c r="D2398" s="36" t="n">
        <v>617119.26</v>
      </c>
      <c r="E2398" s="36" t="n">
        <v>41638.71</v>
      </c>
      <c r="F2398" s="36" t="n">
        <v>13335.81</v>
      </c>
    </row>
    <row r="2399" customFormat="false" ht="14.25" hidden="false" customHeight="false" outlineLevel="0" collapsed="false">
      <c r="A2399" s="34" t="s">
        <v>5238</v>
      </c>
      <c r="B2399" s="57" t="s">
        <v>5239</v>
      </c>
      <c r="C2399" s="58" t="s">
        <v>3298</v>
      </c>
      <c r="D2399" s="36" t="n">
        <v>44308.4</v>
      </c>
      <c r="E2399" s="36" t="n">
        <v>10952.52</v>
      </c>
      <c r="F2399" s="36" t="n">
        <v>3467.57</v>
      </c>
    </row>
    <row r="2400" customFormat="false" ht="14.25" hidden="false" customHeight="false" outlineLevel="0" collapsed="false">
      <c r="A2400" s="34" t="s">
        <v>5240</v>
      </c>
      <c r="B2400" s="57" t="s">
        <v>5241</v>
      </c>
      <c r="C2400" s="58" t="s">
        <v>3298</v>
      </c>
      <c r="D2400" s="36" t="n">
        <v>1158.7</v>
      </c>
      <c r="E2400" s="36" t="n">
        <v>437.88</v>
      </c>
      <c r="F2400" s="36" t="n">
        <v>12.8</v>
      </c>
    </row>
    <row r="2401" customFormat="false" ht="14.25" hidden="false" customHeight="false" outlineLevel="0" collapsed="false">
      <c r="A2401" s="34" t="s">
        <v>5242</v>
      </c>
      <c r="B2401" s="57" t="s">
        <v>5243</v>
      </c>
      <c r="C2401" s="58" t="s">
        <v>3298</v>
      </c>
      <c r="D2401" s="36" t="n">
        <v>215.9</v>
      </c>
      <c r="E2401" s="36" t="n">
        <v>55.19</v>
      </c>
      <c r="F2401" s="36" t="n">
        <v>16.59</v>
      </c>
    </row>
    <row r="2402" customFormat="false" ht="14.25" hidden="false" customHeight="false" outlineLevel="0" collapsed="false">
      <c r="A2402" s="34" t="s">
        <v>5244</v>
      </c>
      <c r="B2402" s="57" t="s">
        <v>5245</v>
      </c>
      <c r="C2402" s="58" t="s">
        <v>3298</v>
      </c>
      <c r="D2402" s="36" t="n">
        <v>86979.2</v>
      </c>
      <c r="E2402" s="36" t="n">
        <v>11940.13</v>
      </c>
      <c r="F2402" s="36" t="n">
        <v>3626.36</v>
      </c>
    </row>
    <row r="2403" customFormat="false" ht="14.25" hidden="false" customHeight="false" outlineLevel="0" collapsed="false">
      <c r="A2403" s="34" t="s">
        <v>5246</v>
      </c>
      <c r="B2403" s="57" t="s">
        <v>5247</v>
      </c>
      <c r="C2403" s="58" t="s">
        <v>3298</v>
      </c>
      <c r="D2403" s="36" t="n">
        <v>86342.16</v>
      </c>
      <c r="E2403" s="36" t="n">
        <v>4765.86</v>
      </c>
      <c r="F2403" s="36" t="n">
        <v>1397.47</v>
      </c>
    </row>
    <row r="2404" customFormat="false" ht="14.25" hidden="false" customHeight="false" outlineLevel="0" collapsed="false">
      <c r="A2404" s="34" t="s">
        <v>5248</v>
      </c>
      <c r="B2404" s="57" t="s">
        <v>5249</v>
      </c>
      <c r="C2404" s="58" t="s">
        <v>3298</v>
      </c>
      <c r="D2404" s="36" t="n">
        <v>211018.95</v>
      </c>
      <c r="E2404" s="36" t="n">
        <v>64968.75</v>
      </c>
      <c r="F2404" s="36" t="n">
        <v>19881.6</v>
      </c>
    </row>
    <row r="2405" customFormat="false" ht="14.25" hidden="false" customHeight="false" outlineLevel="0" collapsed="false">
      <c r="A2405" s="34" t="s">
        <v>5250</v>
      </c>
      <c r="B2405" s="57" t="s">
        <v>5251</v>
      </c>
      <c r="C2405" s="58" t="s">
        <v>3298</v>
      </c>
      <c r="D2405" s="36" t="n">
        <v>8780.6</v>
      </c>
      <c r="E2405" s="36" t="n">
        <v>2567.41</v>
      </c>
      <c r="F2405" s="36" t="n">
        <v>768.98</v>
      </c>
    </row>
    <row r="2406" customFormat="false" ht="14.25" hidden="false" customHeight="false" outlineLevel="0" collapsed="false">
      <c r="A2406" s="34" t="s">
        <v>5252</v>
      </c>
      <c r="B2406" s="57" t="s">
        <v>5253</v>
      </c>
      <c r="C2406" s="58" t="s">
        <v>3298</v>
      </c>
      <c r="D2406" s="36" t="n">
        <v>639838.7</v>
      </c>
      <c r="E2406" s="36" t="n">
        <v>47378.08</v>
      </c>
      <c r="F2406" s="36" t="n">
        <v>14188.34</v>
      </c>
    </row>
    <row r="2407" customFormat="false" ht="14.25" hidden="false" customHeight="false" outlineLevel="0" collapsed="false">
      <c r="A2407" s="34" t="s">
        <v>5254</v>
      </c>
      <c r="B2407" s="57" t="s">
        <v>5255</v>
      </c>
      <c r="C2407" s="58" t="s">
        <v>3298</v>
      </c>
      <c r="D2407" s="36" t="n">
        <v>12779</v>
      </c>
      <c r="E2407" s="36" t="n">
        <v>956.69</v>
      </c>
      <c r="F2407" s="36" t="n">
        <v>386.95</v>
      </c>
    </row>
    <row r="2408" customFormat="false" ht="14.25" hidden="false" customHeight="false" outlineLevel="0" collapsed="false">
      <c r="A2408" s="34" t="s">
        <v>5256</v>
      </c>
      <c r="B2408" s="57" t="s">
        <v>5257</v>
      </c>
      <c r="C2408" s="58" t="s">
        <v>3298</v>
      </c>
      <c r="D2408" s="36" t="n">
        <v>16968</v>
      </c>
      <c r="E2408" s="36" t="n">
        <v>3070.64</v>
      </c>
      <c r="F2408" s="36" t="n">
        <v>919.67</v>
      </c>
    </row>
    <row r="2409" customFormat="false" ht="14.25" hidden="false" customHeight="false" outlineLevel="0" collapsed="false">
      <c r="A2409" s="34" t="s">
        <v>5258</v>
      </c>
      <c r="B2409" s="57" t="s">
        <v>5259</v>
      </c>
      <c r="C2409" s="58" t="s">
        <v>3298</v>
      </c>
      <c r="D2409" s="36" t="n">
        <v>2060</v>
      </c>
      <c r="E2409" s="36" t="n">
        <v>100.71</v>
      </c>
      <c r="F2409" s="36" t="n">
        <v>30.29</v>
      </c>
    </row>
    <row r="2410" customFormat="false" ht="14.25" hidden="false" customHeight="false" outlineLevel="0" collapsed="false">
      <c r="A2410" s="34" t="s">
        <v>5260</v>
      </c>
      <c r="B2410" s="57" t="s">
        <v>5261</v>
      </c>
      <c r="C2410" s="58" t="s">
        <v>3298</v>
      </c>
      <c r="D2410" s="36" t="n">
        <v>722710.33</v>
      </c>
      <c r="E2410" s="36" t="n">
        <v>59000.7</v>
      </c>
      <c r="F2410" s="36" t="n">
        <v>19200.7</v>
      </c>
    </row>
    <row r="2411" customFormat="false" ht="14.25" hidden="false" customHeight="false" outlineLevel="0" collapsed="false">
      <c r="A2411" s="34" t="s">
        <v>5262</v>
      </c>
      <c r="B2411" s="57" t="s">
        <v>5263</v>
      </c>
      <c r="C2411" s="58" t="s">
        <v>3298</v>
      </c>
      <c r="D2411" s="36" t="n">
        <v>23688</v>
      </c>
      <c r="E2411" s="36" t="n">
        <v>5700.93</v>
      </c>
      <c r="F2411" s="36" t="n">
        <v>1744.03</v>
      </c>
    </row>
    <row r="2412" customFormat="false" ht="14.25" hidden="false" customHeight="false" outlineLevel="0" collapsed="false">
      <c r="A2412" s="34" t="s">
        <v>5264</v>
      </c>
      <c r="B2412" s="57" t="s">
        <v>5265</v>
      </c>
      <c r="C2412" s="58" t="s">
        <v>3298</v>
      </c>
      <c r="D2412" s="36" t="n">
        <v>1104315.03</v>
      </c>
      <c r="E2412" s="36" t="n">
        <v>86962.04</v>
      </c>
      <c r="F2412" s="36" t="n">
        <v>27451.87</v>
      </c>
    </row>
    <row r="2413" customFormat="false" ht="14.25" hidden="false" customHeight="false" outlineLevel="0" collapsed="false">
      <c r="A2413" s="34" t="s">
        <v>5266</v>
      </c>
      <c r="B2413" s="57" t="s">
        <v>5267</v>
      </c>
      <c r="C2413" s="58" t="s">
        <v>3298</v>
      </c>
      <c r="D2413" s="36" t="n">
        <v>713704.14</v>
      </c>
      <c r="E2413" s="36" t="n">
        <v>16966.56</v>
      </c>
      <c r="F2413" s="36" t="n">
        <v>5239.09</v>
      </c>
    </row>
    <row r="2414" customFormat="false" ht="14.25" hidden="false" customHeight="false" outlineLevel="0" collapsed="false">
      <c r="A2414" s="34" t="s">
        <v>5268</v>
      </c>
      <c r="B2414" s="57" t="s">
        <v>5269</v>
      </c>
      <c r="C2414" s="58" t="s">
        <v>3298</v>
      </c>
      <c r="D2414" s="36" t="n">
        <v>1176069.52</v>
      </c>
      <c r="E2414" s="36" t="n">
        <v>81556.9</v>
      </c>
      <c r="F2414" s="36" t="n">
        <v>22484.29</v>
      </c>
    </row>
    <row r="2415" customFormat="false" ht="14.25" hidden="false" customHeight="false" outlineLevel="0" collapsed="false">
      <c r="A2415" s="34" t="s">
        <v>5270</v>
      </c>
      <c r="B2415" s="57" t="s">
        <v>5271</v>
      </c>
      <c r="C2415" s="58" t="s">
        <v>3298</v>
      </c>
      <c r="D2415" s="36" t="n">
        <v>1136865.43</v>
      </c>
      <c r="E2415" s="36" t="n">
        <v>28142.51</v>
      </c>
      <c r="F2415" s="36" t="n">
        <v>7967.5</v>
      </c>
    </row>
    <row r="2416" customFormat="false" ht="14.25" hidden="false" customHeight="false" outlineLevel="0" collapsed="false">
      <c r="A2416" s="34" t="s">
        <v>5272</v>
      </c>
      <c r="B2416" s="57" t="s">
        <v>5273</v>
      </c>
      <c r="C2416" s="58" t="s">
        <v>3298</v>
      </c>
      <c r="D2416" s="36" t="n">
        <v>27216.9</v>
      </c>
      <c r="E2416" s="36" t="n">
        <v>6903.11</v>
      </c>
      <c r="F2416" s="36" t="n">
        <v>2168.34</v>
      </c>
    </row>
    <row r="2417" customFormat="false" ht="14.25" hidden="false" customHeight="false" outlineLevel="0" collapsed="false">
      <c r="A2417" s="34" t="s">
        <v>5274</v>
      </c>
      <c r="B2417" s="57" t="s">
        <v>5275</v>
      </c>
      <c r="C2417" s="58" t="s">
        <v>3298</v>
      </c>
      <c r="D2417" s="36" t="n">
        <v>4852947.62</v>
      </c>
      <c r="E2417" s="36" t="n">
        <v>30997.15</v>
      </c>
      <c r="F2417" s="36" t="n">
        <v>9548.91</v>
      </c>
    </row>
    <row r="2418" customFormat="false" ht="14.25" hidden="false" customHeight="false" outlineLevel="0" collapsed="false">
      <c r="A2418" s="34" t="s">
        <v>5276</v>
      </c>
      <c r="B2418" s="57" t="s">
        <v>5277</v>
      </c>
      <c r="C2418" s="58" t="s">
        <v>3298</v>
      </c>
      <c r="D2418" s="36" t="n">
        <v>1605316.59</v>
      </c>
      <c r="E2418" s="36" t="n">
        <v>16298.39</v>
      </c>
      <c r="F2418" s="36" t="n">
        <v>5141.99</v>
      </c>
    </row>
    <row r="2419" customFormat="false" ht="14.25" hidden="false" customHeight="false" outlineLevel="0" collapsed="false">
      <c r="A2419" s="34" t="s">
        <v>5278</v>
      </c>
      <c r="B2419" s="57" t="s">
        <v>5279</v>
      </c>
      <c r="C2419" s="58" t="s">
        <v>3298</v>
      </c>
      <c r="D2419" s="36" t="n">
        <v>1760165.41</v>
      </c>
      <c r="E2419" s="36" t="n">
        <v>33746.27</v>
      </c>
      <c r="F2419" s="36" t="n">
        <v>10856.52</v>
      </c>
    </row>
    <row r="2420" customFormat="false" ht="14.25" hidden="false" customHeight="false" outlineLevel="0" collapsed="false">
      <c r="A2420" s="34" t="s">
        <v>5280</v>
      </c>
      <c r="B2420" s="57" t="s">
        <v>5281</v>
      </c>
      <c r="C2420" s="58" t="s">
        <v>3298</v>
      </c>
      <c r="D2420" s="36" t="n">
        <v>3355291.72</v>
      </c>
      <c r="E2420" s="36" t="n">
        <v>43294.93</v>
      </c>
      <c r="F2420" s="36" t="n">
        <v>13025.94</v>
      </c>
    </row>
    <row r="2421" customFormat="false" ht="14.25" hidden="false" customHeight="false" outlineLevel="0" collapsed="false">
      <c r="A2421" s="34" t="s">
        <v>5282</v>
      </c>
      <c r="B2421" s="57" t="s">
        <v>5283</v>
      </c>
      <c r="C2421" s="58" t="s">
        <v>3298</v>
      </c>
      <c r="D2421" s="36" t="n">
        <v>3819048.45</v>
      </c>
      <c r="E2421" s="36" t="n">
        <v>24810.92</v>
      </c>
      <c r="F2421" s="36" t="n">
        <v>7766.23</v>
      </c>
    </row>
    <row r="2422" customFormat="false" ht="14.25" hidden="false" customHeight="false" outlineLevel="0" collapsed="false">
      <c r="A2422" s="34" t="s">
        <v>5284</v>
      </c>
      <c r="B2422" s="57" t="s">
        <v>5285</v>
      </c>
      <c r="C2422" s="58" t="s">
        <v>3298</v>
      </c>
      <c r="D2422" s="36" t="n">
        <v>393146.6</v>
      </c>
      <c r="E2422" s="36" t="n">
        <v>3368</v>
      </c>
      <c r="F2422" s="36" t="n">
        <v>1034.53</v>
      </c>
    </row>
    <row r="2423" customFormat="false" ht="14.25" hidden="false" customHeight="false" outlineLevel="0" collapsed="false">
      <c r="A2423" s="34" t="s">
        <v>5286</v>
      </c>
      <c r="B2423" s="57" t="s">
        <v>5287</v>
      </c>
      <c r="C2423" s="58" t="s">
        <v>3298</v>
      </c>
      <c r="D2423" s="36" t="n">
        <v>3978227.29</v>
      </c>
      <c r="E2423" s="36" t="n">
        <v>13066.57</v>
      </c>
      <c r="F2423" s="36" t="n">
        <v>2360.38</v>
      </c>
    </row>
    <row r="2424" customFormat="false" ht="14.25" hidden="false" customHeight="false" outlineLevel="0" collapsed="false">
      <c r="A2424" s="34" t="s">
        <v>5288</v>
      </c>
      <c r="B2424" s="57" t="s">
        <v>5289</v>
      </c>
      <c r="C2424" s="58" t="s">
        <v>3298</v>
      </c>
      <c r="D2424" s="36" t="n">
        <v>900619.79</v>
      </c>
      <c r="E2424" s="36" t="n">
        <v>9155.58</v>
      </c>
      <c r="F2424" s="36" t="n">
        <v>1877.41</v>
      </c>
    </row>
    <row r="2425" customFormat="false" ht="14.25" hidden="false" customHeight="false" outlineLevel="0" collapsed="false">
      <c r="A2425" s="34" t="s">
        <v>5290</v>
      </c>
      <c r="B2425" s="57" t="s">
        <v>5291</v>
      </c>
      <c r="C2425" s="58" t="s">
        <v>3298</v>
      </c>
      <c r="D2425" s="36" t="n">
        <v>2966174.5</v>
      </c>
      <c r="E2425" s="36" t="n">
        <v>9913.47</v>
      </c>
      <c r="F2425" s="36" t="n">
        <v>3233.31</v>
      </c>
    </row>
    <row r="2426" customFormat="false" ht="14.25" hidden="false" customHeight="false" outlineLevel="0" collapsed="false">
      <c r="A2426" s="34" t="s">
        <v>5292</v>
      </c>
      <c r="B2426" s="57" t="s">
        <v>5293</v>
      </c>
      <c r="C2426" s="58" t="s">
        <v>3298</v>
      </c>
      <c r="D2426" s="36" t="n">
        <v>298650.74</v>
      </c>
      <c r="E2426" s="36" t="n">
        <v>6032.15</v>
      </c>
      <c r="F2426" s="36" t="n">
        <v>1708.07</v>
      </c>
    </row>
    <row r="2427" customFormat="false" ht="14.25" hidden="false" customHeight="false" outlineLevel="0" collapsed="false">
      <c r="A2427" s="34" t="s">
        <v>5294</v>
      </c>
      <c r="B2427" s="57" t="s">
        <v>5295</v>
      </c>
      <c r="C2427" s="58" t="s">
        <v>3298</v>
      </c>
      <c r="D2427" s="36" t="n">
        <v>136165.68</v>
      </c>
      <c r="E2427" s="36" t="n">
        <v>20187.3</v>
      </c>
      <c r="F2427" s="36" t="n">
        <v>6135.84</v>
      </c>
    </row>
    <row r="2428" customFormat="false" ht="14.25" hidden="false" customHeight="false" outlineLevel="0" collapsed="false">
      <c r="A2428" s="34" t="s">
        <v>5296</v>
      </c>
      <c r="B2428" s="57" t="s">
        <v>5297</v>
      </c>
      <c r="C2428" s="58" t="s">
        <v>3298</v>
      </c>
      <c r="D2428" s="36" t="n">
        <v>31707.9</v>
      </c>
      <c r="E2428" s="36" t="n">
        <v>2788.26</v>
      </c>
      <c r="F2428" s="36" t="n">
        <v>676.31</v>
      </c>
    </row>
    <row r="2429" customFormat="false" ht="14.25" hidden="false" customHeight="false" outlineLevel="0" collapsed="false">
      <c r="A2429" s="34" t="s">
        <v>5298</v>
      </c>
      <c r="B2429" s="57" t="s">
        <v>5299</v>
      </c>
      <c r="C2429" s="58" t="s">
        <v>3298</v>
      </c>
      <c r="D2429" s="36" t="n">
        <v>1023.05</v>
      </c>
      <c r="E2429" s="36" t="n">
        <v>698.5</v>
      </c>
      <c r="F2429" s="36" t="n">
        <v>209.2</v>
      </c>
    </row>
    <row r="2430" customFormat="false" ht="14.25" hidden="false" customHeight="false" outlineLevel="0" collapsed="false">
      <c r="A2430" s="34" t="s">
        <v>5300</v>
      </c>
      <c r="B2430" s="57" t="s">
        <v>5301</v>
      </c>
      <c r="C2430" s="58" t="s">
        <v>3298</v>
      </c>
      <c r="D2430" s="36" t="n">
        <v>3570.5</v>
      </c>
      <c r="E2430" s="36" t="n">
        <v>599.36</v>
      </c>
      <c r="F2430" s="36" t="n">
        <v>138.65</v>
      </c>
    </row>
    <row r="2431" customFormat="false" ht="14.25" hidden="false" customHeight="false" outlineLevel="0" collapsed="false">
      <c r="A2431" s="34" t="s">
        <v>5302</v>
      </c>
      <c r="B2431" s="57" t="s">
        <v>5303</v>
      </c>
      <c r="C2431" s="58" t="s">
        <v>3298</v>
      </c>
      <c r="D2431" s="36" t="n">
        <v>1171551.36</v>
      </c>
      <c r="E2431" s="36" t="n">
        <v>62668.54</v>
      </c>
      <c r="F2431" s="36" t="n">
        <v>19017.07</v>
      </c>
    </row>
    <row r="2432" customFormat="false" ht="14.25" hidden="false" customHeight="false" outlineLevel="0" collapsed="false">
      <c r="A2432" s="34" t="s">
        <v>5304</v>
      </c>
      <c r="B2432" s="57" t="s">
        <v>5305</v>
      </c>
      <c r="C2432" s="58" t="s">
        <v>3298</v>
      </c>
      <c r="D2432" s="36" t="n">
        <v>31767.1</v>
      </c>
      <c r="E2432" s="36" t="n">
        <v>6749.46</v>
      </c>
      <c r="F2432" s="36" t="n">
        <v>1683.56</v>
      </c>
    </row>
    <row r="2433" customFormat="false" ht="14.25" hidden="false" customHeight="false" outlineLevel="0" collapsed="false">
      <c r="A2433" s="34" t="s">
        <v>5306</v>
      </c>
      <c r="B2433" s="57" t="s">
        <v>5307</v>
      </c>
      <c r="C2433" s="58" t="s">
        <v>508</v>
      </c>
      <c r="D2433" s="36" t="n">
        <v>271453.98</v>
      </c>
      <c r="E2433" s="36" t="n">
        <v>39490.88</v>
      </c>
      <c r="F2433" s="36" t="n">
        <v>12711.01</v>
      </c>
    </row>
    <row r="2434" customFormat="false" ht="14.25" hidden="false" customHeight="false" outlineLevel="0" collapsed="false">
      <c r="A2434" s="34" t="s">
        <v>5308</v>
      </c>
      <c r="B2434" s="57" t="s">
        <v>5309</v>
      </c>
      <c r="C2434" s="58" t="s">
        <v>508</v>
      </c>
      <c r="D2434" s="36" t="n">
        <v>422758.32</v>
      </c>
      <c r="E2434" s="36" t="n">
        <v>65399.58</v>
      </c>
      <c r="F2434" s="36" t="n">
        <v>18857.54</v>
      </c>
    </row>
    <row r="2435" customFormat="false" ht="14.25" hidden="false" customHeight="false" outlineLevel="0" collapsed="false">
      <c r="A2435" s="34" t="s">
        <v>5310</v>
      </c>
      <c r="B2435" s="57" t="s">
        <v>5311</v>
      </c>
      <c r="C2435" s="58" t="s">
        <v>508</v>
      </c>
      <c r="D2435" s="36" t="n">
        <v>161208.6</v>
      </c>
      <c r="E2435" s="36" t="n">
        <v>6398.65</v>
      </c>
      <c r="F2435" s="36" t="n">
        <v>954.75</v>
      </c>
    </row>
    <row r="2436" customFormat="false" ht="14.25" hidden="false" customHeight="false" outlineLevel="0" collapsed="false">
      <c r="A2436" s="34" t="s">
        <v>5312</v>
      </c>
      <c r="B2436" s="57" t="s">
        <v>5313</v>
      </c>
      <c r="C2436" s="58" t="s">
        <v>508</v>
      </c>
      <c r="D2436" s="36" t="n">
        <v>16158</v>
      </c>
      <c r="E2436" s="36" t="n">
        <v>3991.53</v>
      </c>
      <c r="F2436" s="36" t="n">
        <v>746.15</v>
      </c>
    </row>
    <row r="2437" customFormat="false" ht="14.25" hidden="false" customHeight="false" outlineLevel="0" collapsed="false">
      <c r="A2437" s="34" t="s">
        <v>5314</v>
      </c>
      <c r="B2437" s="57" t="s">
        <v>5315</v>
      </c>
      <c r="C2437" s="58" t="s">
        <v>508</v>
      </c>
      <c r="D2437" s="36" t="n">
        <v>33948.8</v>
      </c>
      <c r="E2437" s="36" t="n">
        <v>2186.85</v>
      </c>
      <c r="F2437" s="36" t="n">
        <v>353.35</v>
      </c>
    </row>
    <row r="2438" customFormat="false" ht="14.25" hidden="false" customHeight="false" outlineLevel="0" collapsed="false">
      <c r="A2438" s="34" t="s">
        <v>5316</v>
      </c>
      <c r="B2438" s="57" t="s">
        <v>5317</v>
      </c>
      <c r="C2438" s="58" t="s">
        <v>508</v>
      </c>
      <c r="D2438" s="36" t="n">
        <v>1844807.47</v>
      </c>
      <c r="E2438" s="36" t="n">
        <v>394757.15</v>
      </c>
      <c r="F2438" s="36" t="n">
        <v>98299.18</v>
      </c>
    </row>
    <row r="2439" customFormat="false" ht="14.25" hidden="false" customHeight="false" outlineLevel="0" collapsed="false">
      <c r="A2439" s="34" t="s">
        <v>5318</v>
      </c>
      <c r="B2439" s="57" t="s">
        <v>5319</v>
      </c>
      <c r="C2439" s="58" t="s">
        <v>508</v>
      </c>
      <c r="D2439" s="36" t="n">
        <v>80323.45</v>
      </c>
      <c r="E2439" s="36" t="n">
        <v>32896.74</v>
      </c>
      <c r="F2439" s="36" t="n">
        <v>3625.38</v>
      </c>
    </row>
    <row r="2440" customFormat="false" ht="14.25" hidden="false" customHeight="false" outlineLevel="0" collapsed="false">
      <c r="A2440" s="34" t="s">
        <v>5320</v>
      </c>
      <c r="B2440" s="57" t="s">
        <v>5321</v>
      </c>
      <c r="C2440" s="58" t="s">
        <v>508</v>
      </c>
      <c r="D2440" s="36" t="n">
        <v>4744327.44</v>
      </c>
      <c r="E2440" s="36" t="n">
        <v>856884.58</v>
      </c>
      <c r="F2440" s="36" t="n">
        <v>259893.85</v>
      </c>
    </row>
    <row r="2441" customFormat="false" ht="14.25" hidden="false" customHeight="false" outlineLevel="0" collapsed="false">
      <c r="A2441" s="34" t="s">
        <v>5322</v>
      </c>
      <c r="B2441" s="57" t="s">
        <v>5323</v>
      </c>
      <c r="C2441" s="58" t="s">
        <v>508</v>
      </c>
      <c r="D2441" s="36" t="n">
        <v>26540.89</v>
      </c>
      <c r="E2441" s="36" t="n">
        <v>11656.6</v>
      </c>
      <c r="F2441" s="36" t="n">
        <v>5467.08</v>
      </c>
    </row>
    <row r="2442" customFormat="false" ht="14.25" hidden="false" customHeight="false" outlineLevel="0" collapsed="false">
      <c r="A2442" s="34" t="s">
        <v>5324</v>
      </c>
      <c r="B2442" s="57" t="s">
        <v>5325</v>
      </c>
      <c r="C2442" s="58" t="s">
        <v>508</v>
      </c>
      <c r="D2442" s="36" t="n">
        <v>23</v>
      </c>
      <c r="E2442" s="36" t="n">
        <v>10.71</v>
      </c>
      <c r="F2442" s="36" t="n">
        <v>6.35</v>
      </c>
    </row>
    <row r="2443" customFormat="false" ht="14.25" hidden="false" customHeight="false" outlineLevel="0" collapsed="false">
      <c r="A2443" s="34" t="s">
        <v>5326</v>
      </c>
      <c r="B2443" s="57" t="s">
        <v>5327</v>
      </c>
      <c r="C2443" s="58" t="s">
        <v>508</v>
      </c>
      <c r="D2443" s="36" t="n">
        <v>15482.85</v>
      </c>
      <c r="E2443" s="36" t="n">
        <v>6993.93</v>
      </c>
      <c r="F2443" s="36" t="n">
        <v>2187.78</v>
      </c>
    </row>
    <row r="2444" customFormat="false" ht="14.25" hidden="false" customHeight="false" outlineLevel="0" collapsed="false">
      <c r="A2444" s="34" t="s">
        <v>5328</v>
      </c>
      <c r="B2444" s="57" t="s">
        <v>5329</v>
      </c>
      <c r="C2444" s="58" t="s">
        <v>508</v>
      </c>
      <c r="D2444" s="36" t="n">
        <v>75119.77</v>
      </c>
      <c r="E2444" s="36" t="n">
        <v>18469.13</v>
      </c>
      <c r="F2444" s="36" t="n">
        <v>5811.99</v>
      </c>
    </row>
    <row r="2445" customFormat="false" ht="14.25" hidden="false" customHeight="false" outlineLevel="0" collapsed="false">
      <c r="A2445" s="34" t="s">
        <v>5330</v>
      </c>
      <c r="B2445" s="57" t="s">
        <v>5331</v>
      </c>
      <c r="C2445" s="58" t="s">
        <v>508</v>
      </c>
      <c r="D2445" s="36" t="n">
        <v>71811.1</v>
      </c>
      <c r="E2445" s="36" t="n">
        <v>16935.25</v>
      </c>
      <c r="F2445" s="36" t="n">
        <v>5114.68</v>
      </c>
    </row>
    <row r="2446" customFormat="false" ht="14.25" hidden="false" customHeight="false" outlineLevel="0" collapsed="false">
      <c r="A2446" s="34" t="s">
        <v>5332</v>
      </c>
      <c r="B2446" s="57" t="s">
        <v>5333</v>
      </c>
      <c r="C2446" s="58" t="s">
        <v>508</v>
      </c>
      <c r="D2446" s="36" t="n">
        <v>1383153.64</v>
      </c>
      <c r="E2446" s="36" t="n">
        <v>434533.37</v>
      </c>
      <c r="F2446" s="36" t="n">
        <v>88967.5</v>
      </c>
    </row>
    <row r="2447" customFormat="false" ht="14.25" hidden="false" customHeight="false" outlineLevel="0" collapsed="false">
      <c r="A2447" s="34" t="s">
        <v>5334</v>
      </c>
      <c r="B2447" s="57" t="s">
        <v>5335</v>
      </c>
      <c r="C2447" s="58" t="s">
        <v>508</v>
      </c>
      <c r="D2447" s="36" t="n">
        <v>3017531.84</v>
      </c>
      <c r="E2447" s="36" t="n">
        <v>610988.12</v>
      </c>
      <c r="F2447" s="36" t="n">
        <v>184530.23</v>
      </c>
    </row>
    <row r="2448" customFormat="false" ht="14.25" hidden="false" customHeight="false" outlineLevel="0" collapsed="false">
      <c r="A2448" s="34" t="s">
        <v>5336</v>
      </c>
      <c r="B2448" s="57" t="s">
        <v>5337</v>
      </c>
      <c r="C2448" s="58" t="s">
        <v>508</v>
      </c>
      <c r="D2448" s="36" t="n">
        <v>121.3</v>
      </c>
      <c r="E2448" s="36" t="n">
        <v>208.01</v>
      </c>
      <c r="F2448" s="36" t="n">
        <v>42.52</v>
      </c>
    </row>
    <row r="2449" customFormat="false" ht="14.25" hidden="false" customHeight="false" outlineLevel="0" collapsed="false">
      <c r="A2449" s="34" t="s">
        <v>5338</v>
      </c>
      <c r="B2449" s="57" t="s">
        <v>5339</v>
      </c>
      <c r="C2449" s="58" t="s">
        <v>508</v>
      </c>
      <c r="D2449" s="36" t="n">
        <v>91353.38</v>
      </c>
      <c r="E2449" s="36" t="n">
        <v>30754.33</v>
      </c>
      <c r="F2449" s="36" t="n">
        <v>5547.03</v>
      </c>
    </row>
    <row r="2450" customFormat="false" ht="14.25" hidden="false" customHeight="false" outlineLevel="0" collapsed="false">
      <c r="A2450" s="34" t="s">
        <v>5340</v>
      </c>
      <c r="B2450" s="57" t="s">
        <v>5341</v>
      </c>
      <c r="C2450" s="58" t="s">
        <v>508</v>
      </c>
      <c r="D2450" s="36" t="n">
        <v>96301.29</v>
      </c>
      <c r="E2450" s="36" t="n">
        <v>38452.62</v>
      </c>
      <c r="F2450" s="36" t="n">
        <v>6889.11</v>
      </c>
    </row>
    <row r="2451" customFormat="false" ht="14.25" hidden="false" customHeight="false" outlineLevel="0" collapsed="false">
      <c r="A2451" s="34" t="s">
        <v>5342</v>
      </c>
      <c r="B2451" s="57" t="s">
        <v>5343</v>
      </c>
      <c r="C2451" s="58" t="s">
        <v>508</v>
      </c>
      <c r="D2451" s="36" t="n">
        <v>97408.17</v>
      </c>
      <c r="E2451" s="36" t="n">
        <v>37383.83</v>
      </c>
      <c r="F2451" s="36" t="n">
        <v>11331.77</v>
      </c>
    </row>
    <row r="2452" customFormat="false" ht="14.25" hidden="false" customHeight="false" outlineLevel="0" collapsed="false">
      <c r="A2452" s="34" t="s">
        <v>5344</v>
      </c>
      <c r="B2452" s="57" t="s">
        <v>5345</v>
      </c>
      <c r="C2452" s="58" t="s">
        <v>508</v>
      </c>
      <c r="D2452" s="36" t="n">
        <v>19710.5</v>
      </c>
      <c r="E2452" s="36" t="n">
        <v>4753.77</v>
      </c>
      <c r="F2452" s="36" t="n">
        <v>1434.1</v>
      </c>
    </row>
    <row r="2453" customFormat="false" ht="14.25" hidden="false" customHeight="false" outlineLevel="0" collapsed="false">
      <c r="A2453" s="34" t="s">
        <v>5346</v>
      </c>
      <c r="B2453" s="57" t="s">
        <v>5347</v>
      </c>
      <c r="C2453" s="58" t="s">
        <v>508</v>
      </c>
      <c r="D2453" s="36" t="n">
        <v>11082.39</v>
      </c>
      <c r="E2453" s="36" t="n">
        <v>6947.35</v>
      </c>
      <c r="F2453" s="36" t="n">
        <v>2064.28</v>
      </c>
    </row>
    <row r="2454" customFormat="false" ht="14.25" hidden="false" customHeight="false" outlineLevel="0" collapsed="false">
      <c r="A2454" s="34" t="s">
        <v>5348</v>
      </c>
      <c r="B2454" s="57" t="s">
        <v>5349</v>
      </c>
      <c r="C2454" s="58" t="s">
        <v>508</v>
      </c>
      <c r="D2454" s="36" t="n">
        <v>5905.12</v>
      </c>
      <c r="E2454" s="36" t="n">
        <v>11324.03</v>
      </c>
      <c r="F2454" s="36" t="n">
        <v>3148.31</v>
      </c>
    </row>
    <row r="2455" customFormat="false" ht="14.25" hidden="false" customHeight="false" outlineLevel="0" collapsed="false">
      <c r="A2455" s="34" t="s">
        <v>5350</v>
      </c>
      <c r="B2455" s="57" t="s">
        <v>5351</v>
      </c>
      <c r="C2455" s="58" t="s">
        <v>508</v>
      </c>
      <c r="D2455" s="36" t="n">
        <v>18008.54</v>
      </c>
      <c r="E2455" s="36" t="n">
        <v>9892.69</v>
      </c>
      <c r="F2455" s="36" t="n">
        <v>2993.34</v>
      </c>
    </row>
    <row r="2456" customFormat="false" ht="14.25" hidden="false" customHeight="false" outlineLevel="0" collapsed="false">
      <c r="A2456" s="34" t="s">
        <v>5352</v>
      </c>
      <c r="B2456" s="57" t="s">
        <v>5353</v>
      </c>
      <c r="C2456" s="58" t="s">
        <v>508</v>
      </c>
      <c r="D2456" s="36" t="n">
        <v>84248.42</v>
      </c>
      <c r="E2456" s="36" t="n">
        <v>57667.69</v>
      </c>
      <c r="F2456" s="36" t="n">
        <v>16971.73</v>
      </c>
    </row>
    <row r="2457" customFormat="false" ht="14.25" hidden="false" customHeight="false" outlineLevel="0" collapsed="false">
      <c r="A2457" s="34" t="s">
        <v>5354</v>
      </c>
      <c r="B2457" s="57" t="s">
        <v>5355</v>
      </c>
      <c r="C2457" s="58" t="s">
        <v>508</v>
      </c>
      <c r="D2457" s="36" t="n">
        <v>31737.81</v>
      </c>
      <c r="E2457" s="36" t="n">
        <v>11326.95</v>
      </c>
      <c r="F2457" s="36" t="n">
        <v>2502.82</v>
      </c>
    </row>
    <row r="2458" customFormat="false" ht="14.25" hidden="false" customHeight="false" outlineLevel="0" collapsed="false">
      <c r="A2458" s="34" t="s">
        <v>5356</v>
      </c>
      <c r="B2458" s="57" t="s">
        <v>5357</v>
      </c>
      <c r="C2458" s="58" t="s">
        <v>508</v>
      </c>
      <c r="D2458" s="36" t="n">
        <v>135580.5</v>
      </c>
      <c r="E2458" s="36" t="n">
        <v>32149.12</v>
      </c>
      <c r="F2458" s="36" t="n">
        <v>9286.1</v>
      </c>
    </row>
    <row r="2459" customFormat="false" ht="14.25" hidden="false" customHeight="false" outlineLevel="0" collapsed="false">
      <c r="A2459" s="34" t="s">
        <v>5358</v>
      </c>
      <c r="B2459" s="57" t="s">
        <v>5359</v>
      </c>
      <c r="C2459" s="58" t="s">
        <v>508</v>
      </c>
      <c r="D2459" s="36" t="n">
        <v>86901.98</v>
      </c>
      <c r="E2459" s="36" t="n">
        <v>29490.74</v>
      </c>
      <c r="F2459" s="36" t="n">
        <v>5299.47</v>
      </c>
    </row>
    <row r="2460" customFormat="false" ht="14.25" hidden="false" customHeight="false" outlineLevel="0" collapsed="false">
      <c r="A2460" s="34" t="s">
        <v>5360</v>
      </c>
      <c r="B2460" s="57" t="s">
        <v>5361</v>
      </c>
      <c r="C2460" s="58" t="s">
        <v>508</v>
      </c>
      <c r="D2460" s="36" t="n">
        <v>1697271.43</v>
      </c>
      <c r="E2460" s="36" t="n">
        <v>417732.22</v>
      </c>
      <c r="F2460" s="36" t="n">
        <v>125592.53</v>
      </c>
    </row>
    <row r="2461" customFormat="false" ht="14.25" hidden="false" customHeight="false" outlineLevel="0" collapsed="false">
      <c r="A2461" s="34" t="s">
        <v>5362</v>
      </c>
      <c r="B2461" s="57" t="s">
        <v>5363</v>
      </c>
      <c r="C2461" s="58" t="s">
        <v>508</v>
      </c>
      <c r="D2461" s="36" t="n">
        <v>16517.71</v>
      </c>
      <c r="E2461" s="36" t="n">
        <v>4502.95</v>
      </c>
      <c r="F2461" s="36" t="n">
        <v>1348.95</v>
      </c>
    </row>
    <row r="2462" customFormat="false" ht="14.25" hidden="false" customHeight="false" outlineLevel="0" collapsed="false">
      <c r="A2462" s="34" t="s">
        <v>5364</v>
      </c>
      <c r="B2462" s="57" t="s">
        <v>5365</v>
      </c>
      <c r="C2462" s="58" t="s">
        <v>508</v>
      </c>
      <c r="D2462" s="36" t="n">
        <v>244050.11</v>
      </c>
      <c r="E2462" s="36" t="n">
        <v>75171.15</v>
      </c>
      <c r="F2462" s="36" t="n">
        <v>16619.26</v>
      </c>
    </row>
    <row r="2463" customFormat="false" ht="14.25" hidden="false" customHeight="false" outlineLevel="0" collapsed="false">
      <c r="A2463" s="34" t="s">
        <v>5366</v>
      </c>
      <c r="B2463" s="57" t="s">
        <v>5367</v>
      </c>
      <c r="C2463" s="58" t="s">
        <v>508</v>
      </c>
      <c r="D2463" s="36" t="n">
        <v>2546376.57</v>
      </c>
      <c r="E2463" s="36" t="n">
        <v>643164.16</v>
      </c>
      <c r="F2463" s="36" t="n">
        <v>192766.44</v>
      </c>
    </row>
    <row r="2464" customFormat="false" ht="14.25" hidden="false" customHeight="false" outlineLevel="0" collapsed="false">
      <c r="A2464" s="34" t="s">
        <v>5368</v>
      </c>
      <c r="B2464" s="57" t="s">
        <v>5369</v>
      </c>
      <c r="C2464" s="58" t="s">
        <v>508</v>
      </c>
      <c r="D2464" s="36" t="n">
        <v>579924.1</v>
      </c>
      <c r="E2464" s="36" t="n">
        <v>140063.35</v>
      </c>
      <c r="F2464" s="36" t="n">
        <v>42867.75</v>
      </c>
    </row>
    <row r="2465" customFormat="false" ht="14.25" hidden="false" customHeight="false" outlineLevel="0" collapsed="false">
      <c r="A2465" s="34" t="s">
        <v>5370</v>
      </c>
      <c r="B2465" s="57" t="s">
        <v>5371</v>
      </c>
      <c r="C2465" s="58" t="s">
        <v>508</v>
      </c>
      <c r="D2465" s="36" t="n">
        <v>1041812.5</v>
      </c>
      <c r="E2465" s="36" t="n">
        <v>247299.14</v>
      </c>
      <c r="F2465" s="36" t="n">
        <v>75268.57</v>
      </c>
    </row>
    <row r="2466" customFormat="false" ht="14.25" hidden="false" customHeight="false" outlineLevel="0" collapsed="false">
      <c r="A2466" s="34" t="s">
        <v>5372</v>
      </c>
      <c r="B2466" s="57" t="s">
        <v>5373</v>
      </c>
      <c r="C2466" s="58" t="s">
        <v>508</v>
      </c>
      <c r="D2466" s="36" t="n">
        <v>10564</v>
      </c>
      <c r="E2466" s="36" t="n">
        <v>2341.96</v>
      </c>
      <c r="F2466" s="36" t="n">
        <v>701.55</v>
      </c>
    </row>
    <row r="2467" customFormat="false" ht="14.25" hidden="false" customHeight="false" outlineLevel="0" collapsed="false">
      <c r="A2467" s="34" t="s">
        <v>5374</v>
      </c>
      <c r="B2467" s="57" t="s">
        <v>5375</v>
      </c>
      <c r="C2467" s="58" t="s">
        <v>508</v>
      </c>
      <c r="D2467" s="36" t="n">
        <v>214737.92</v>
      </c>
      <c r="E2467" s="36" t="n">
        <v>52922.33</v>
      </c>
      <c r="F2467" s="36" t="n">
        <v>14986.86</v>
      </c>
    </row>
    <row r="2468" customFormat="false" ht="14.25" hidden="false" customHeight="false" outlineLevel="0" collapsed="false">
      <c r="A2468" s="34" t="s">
        <v>5376</v>
      </c>
      <c r="B2468" s="57" t="s">
        <v>5377</v>
      </c>
      <c r="C2468" s="58" t="s">
        <v>508</v>
      </c>
      <c r="D2468" s="36" t="n">
        <v>149407.28</v>
      </c>
      <c r="E2468" s="36" t="n">
        <v>35059.56</v>
      </c>
      <c r="F2468" s="36" t="n">
        <v>10200.62</v>
      </c>
    </row>
    <row r="2469" customFormat="false" ht="14.25" hidden="false" customHeight="false" outlineLevel="0" collapsed="false">
      <c r="A2469" s="34" t="s">
        <v>5378</v>
      </c>
      <c r="B2469" s="57" t="s">
        <v>5379</v>
      </c>
      <c r="C2469" s="58" t="s">
        <v>508</v>
      </c>
      <c r="D2469" s="36" t="n">
        <v>6087.42</v>
      </c>
      <c r="E2469" s="36" t="n">
        <v>1624.59</v>
      </c>
      <c r="F2469" s="36" t="n">
        <v>465.79</v>
      </c>
    </row>
    <row r="2470" customFormat="false" ht="14.25" hidden="false" customHeight="false" outlineLevel="0" collapsed="false">
      <c r="A2470" s="34" t="s">
        <v>5380</v>
      </c>
      <c r="B2470" s="57" t="s">
        <v>5369</v>
      </c>
      <c r="C2470" s="58" t="s">
        <v>508</v>
      </c>
      <c r="D2470" s="36" t="n">
        <v>53527.17</v>
      </c>
      <c r="E2470" s="36" t="n">
        <v>37949.15</v>
      </c>
      <c r="F2470" s="36" t="n">
        <v>107.44</v>
      </c>
    </row>
    <row r="2471" customFormat="false" ht="14.25" hidden="false" customHeight="false" outlineLevel="0" collapsed="false">
      <c r="A2471" s="34" t="s">
        <v>5381</v>
      </c>
      <c r="B2471" s="57" t="s">
        <v>5382</v>
      </c>
      <c r="C2471" s="58" t="s">
        <v>508</v>
      </c>
      <c r="D2471" s="36" t="n">
        <v>182815.55</v>
      </c>
      <c r="E2471" s="36" t="n">
        <v>49271.36</v>
      </c>
      <c r="F2471" s="36" t="n">
        <v>14380.97</v>
      </c>
    </row>
    <row r="2472" customFormat="false" ht="14.25" hidden="false" customHeight="false" outlineLevel="0" collapsed="false">
      <c r="A2472" s="34" t="s">
        <v>5383</v>
      </c>
      <c r="B2472" s="57" t="s">
        <v>5384</v>
      </c>
      <c r="C2472" s="58" t="s">
        <v>508</v>
      </c>
      <c r="D2472" s="36" t="n">
        <v>3113.21</v>
      </c>
      <c r="E2472" s="36" t="n">
        <v>743.19</v>
      </c>
      <c r="F2472" s="36" t="n">
        <v>301.69</v>
      </c>
    </row>
    <row r="2473" customFormat="false" ht="14.25" hidden="false" customHeight="false" outlineLevel="0" collapsed="false">
      <c r="A2473" s="34" t="s">
        <v>5385</v>
      </c>
      <c r="B2473" s="57" t="s">
        <v>5386</v>
      </c>
      <c r="C2473" s="58" t="s">
        <v>508</v>
      </c>
      <c r="D2473" s="36" t="n">
        <v>2547.45</v>
      </c>
      <c r="E2473" s="36" t="n">
        <v>719.25</v>
      </c>
      <c r="F2473" s="36" t="n">
        <v>228.61</v>
      </c>
    </row>
    <row r="2474" customFormat="false" ht="14.25" hidden="false" customHeight="false" outlineLevel="0" collapsed="false">
      <c r="A2474" s="34" t="s">
        <v>5387</v>
      </c>
      <c r="B2474" s="57" t="s">
        <v>5388</v>
      </c>
      <c r="C2474" s="58" t="s">
        <v>508</v>
      </c>
      <c r="D2474" s="36" t="n">
        <v>23.22</v>
      </c>
      <c r="E2474" s="36" t="n">
        <v>46.82</v>
      </c>
      <c r="F2474" s="36" t="n">
        <v>0</v>
      </c>
    </row>
    <row r="2475" customFormat="false" ht="14.25" hidden="false" customHeight="false" outlineLevel="0" collapsed="false">
      <c r="A2475" s="34" t="s">
        <v>5389</v>
      </c>
      <c r="B2475" s="57" t="s">
        <v>5390</v>
      </c>
      <c r="C2475" s="58" t="s">
        <v>508</v>
      </c>
      <c r="D2475" s="36" t="n">
        <v>985</v>
      </c>
      <c r="E2475" s="36" t="n">
        <v>782.3</v>
      </c>
      <c r="F2475" s="36" t="n">
        <v>6.94</v>
      </c>
    </row>
    <row r="2476" customFormat="false" ht="14.25" hidden="false" customHeight="false" outlineLevel="0" collapsed="false">
      <c r="A2476" s="34" t="s">
        <v>5391</v>
      </c>
      <c r="B2476" s="57" t="s">
        <v>5392</v>
      </c>
      <c r="C2476" s="58" t="s">
        <v>508</v>
      </c>
      <c r="D2476" s="36" t="n">
        <v>24200.4</v>
      </c>
      <c r="E2476" s="36" t="n">
        <v>7003.14</v>
      </c>
      <c r="F2476" s="36" t="n">
        <v>2099.84</v>
      </c>
    </row>
    <row r="2477" customFormat="false" ht="14.25" hidden="false" customHeight="false" outlineLevel="0" collapsed="false">
      <c r="A2477" s="34" t="s">
        <v>5393</v>
      </c>
      <c r="B2477" s="57" t="s">
        <v>5394</v>
      </c>
      <c r="C2477" s="58" t="s">
        <v>508</v>
      </c>
      <c r="D2477" s="36" t="n">
        <v>24343.3</v>
      </c>
      <c r="E2477" s="36" t="n">
        <v>9830.63</v>
      </c>
      <c r="F2477" s="36" t="n">
        <v>2939.47</v>
      </c>
    </row>
    <row r="2478" customFormat="false" ht="14.25" hidden="false" customHeight="false" outlineLevel="0" collapsed="false">
      <c r="A2478" s="34" t="s">
        <v>5395</v>
      </c>
      <c r="B2478" s="57" t="s">
        <v>5396</v>
      </c>
      <c r="C2478" s="58" t="s">
        <v>508</v>
      </c>
      <c r="D2478" s="36" t="n">
        <v>4924.7</v>
      </c>
      <c r="E2478" s="36" t="n">
        <v>1400.74</v>
      </c>
      <c r="F2478" s="36" t="n">
        <v>451.21</v>
      </c>
    </row>
    <row r="2479" customFormat="false" ht="14.25" hidden="false" customHeight="false" outlineLevel="0" collapsed="false">
      <c r="A2479" s="34" t="s">
        <v>5397</v>
      </c>
      <c r="B2479" s="57" t="s">
        <v>5398</v>
      </c>
      <c r="C2479" s="58" t="s">
        <v>508</v>
      </c>
      <c r="D2479" s="36" t="n">
        <v>210010.91</v>
      </c>
      <c r="E2479" s="36" t="n">
        <v>56664.55</v>
      </c>
      <c r="F2479" s="36" t="n">
        <v>16972.09</v>
      </c>
    </row>
    <row r="2480" customFormat="false" ht="14.25" hidden="false" customHeight="false" outlineLevel="0" collapsed="false">
      <c r="A2480" s="34" t="s">
        <v>5399</v>
      </c>
      <c r="B2480" s="57" t="s">
        <v>5400</v>
      </c>
      <c r="C2480" s="58" t="s">
        <v>508</v>
      </c>
      <c r="D2480" s="36" t="n">
        <v>30</v>
      </c>
      <c r="E2480" s="36" t="n">
        <v>4.87</v>
      </c>
      <c r="F2480" s="36" t="n">
        <v>1.46</v>
      </c>
    </row>
    <row r="2481" customFormat="false" ht="14.25" hidden="false" customHeight="false" outlineLevel="0" collapsed="false">
      <c r="A2481" s="34" t="s">
        <v>5401</v>
      </c>
      <c r="B2481" s="57" t="s">
        <v>5402</v>
      </c>
      <c r="C2481" s="58" t="s">
        <v>508</v>
      </c>
      <c r="D2481" s="36" t="n">
        <v>17013.46</v>
      </c>
      <c r="E2481" s="36" t="n">
        <v>6853.88</v>
      </c>
      <c r="F2481" s="36" t="n">
        <v>2088.68</v>
      </c>
    </row>
    <row r="2482" customFormat="false" ht="14.25" hidden="false" customHeight="false" outlineLevel="0" collapsed="false">
      <c r="A2482" s="34" t="s">
        <v>5403</v>
      </c>
      <c r="B2482" s="57" t="s">
        <v>5404</v>
      </c>
      <c r="C2482" s="58" t="s">
        <v>508</v>
      </c>
      <c r="D2482" s="36" t="n">
        <v>80701.72</v>
      </c>
      <c r="E2482" s="36" t="n">
        <v>21668.65</v>
      </c>
      <c r="F2482" s="36" t="n">
        <v>6570.3</v>
      </c>
    </row>
    <row r="2483" customFormat="false" ht="14.25" hidden="false" customHeight="false" outlineLevel="0" collapsed="false">
      <c r="A2483" s="34" t="s">
        <v>5405</v>
      </c>
      <c r="B2483" s="57" t="s">
        <v>5406</v>
      </c>
      <c r="C2483" s="58" t="s">
        <v>508</v>
      </c>
      <c r="D2483" s="36" t="n">
        <v>38303.34</v>
      </c>
      <c r="E2483" s="36" t="n">
        <v>8108.1</v>
      </c>
      <c r="F2483" s="36" t="n">
        <v>2508.78</v>
      </c>
    </row>
    <row r="2484" customFormat="false" ht="14.25" hidden="false" customHeight="false" outlineLevel="0" collapsed="false">
      <c r="A2484" s="34" t="s">
        <v>5407</v>
      </c>
      <c r="B2484" s="57" t="s">
        <v>5408</v>
      </c>
      <c r="C2484" s="58" t="s">
        <v>508</v>
      </c>
      <c r="D2484" s="36" t="n">
        <v>536224.57</v>
      </c>
      <c r="E2484" s="36" t="n">
        <v>195963.54</v>
      </c>
      <c r="F2484" s="36" t="n">
        <v>38296.48</v>
      </c>
    </row>
    <row r="2485" customFormat="false" ht="14.25" hidden="false" customHeight="false" outlineLevel="0" collapsed="false">
      <c r="A2485" s="34" t="s">
        <v>5409</v>
      </c>
      <c r="B2485" s="57" t="s">
        <v>5410</v>
      </c>
      <c r="C2485" s="58" t="s">
        <v>508</v>
      </c>
      <c r="D2485" s="36" t="n">
        <v>546941.94</v>
      </c>
      <c r="E2485" s="36" t="n">
        <v>127442.25</v>
      </c>
      <c r="F2485" s="36" t="n">
        <v>34171.74</v>
      </c>
    </row>
    <row r="2486" customFormat="false" ht="14.25" hidden="false" customHeight="false" outlineLevel="0" collapsed="false">
      <c r="A2486" s="34" t="s">
        <v>5411</v>
      </c>
      <c r="B2486" s="57" t="s">
        <v>5412</v>
      </c>
      <c r="C2486" s="58" t="s">
        <v>508</v>
      </c>
      <c r="D2486" s="36" t="n">
        <v>3517.63</v>
      </c>
      <c r="E2486" s="36" t="n">
        <v>2548.74</v>
      </c>
      <c r="F2486" s="36" t="n">
        <v>47.25</v>
      </c>
    </row>
    <row r="2487" customFormat="false" ht="14.25" hidden="false" customHeight="false" outlineLevel="0" collapsed="false">
      <c r="A2487" s="34" t="s">
        <v>5413</v>
      </c>
      <c r="B2487" s="57" t="s">
        <v>5414</v>
      </c>
      <c r="C2487" s="58" t="s">
        <v>508</v>
      </c>
      <c r="D2487" s="36" t="n">
        <v>278678.03</v>
      </c>
      <c r="E2487" s="36" t="n">
        <v>74909.86</v>
      </c>
      <c r="F2487" s="36" t="n">
        <v>19317.2</v>
      </c>
    </row>
    <row r="2488" customFormat="false" ht="14.25" hidden="false" customHeight="false" outlineLevel="0" collapsed="false">
      <c r="A2488" s="34" t="s">
        <v>5415</v>
      </c>
      <c r="B2488" s="57" t="s">
        <v>5416</v>
      </c>
      <c r="C2488" s="58" t="s">
        <v>508</v>
      </c>
      <c r="D2488" s="36" t="n">
        <v>396</v>
      </c>
      <c r="E2488" s="36" t="n">
        <v>234.37</v>
      </c>
      <c r="F2488" s="36" t="n">
        <v>70.33</v>
      </c>
    </row>
    <row r="2489" customFormat="false" ht="14.25" hidden="false" customHeight="false" outlineLevel="0" collapsed="false">
      <c r="A2489" s="34" t="s">
        <v>5417</v>
      </c>
      <c r="B2489" s="57" t="s">
        <v>5418</v>
      </c>
      <c r="C2489" s="58" t="s">
        <v>508</v>
      </c>
      <c r="D2489" s="36" t="n">
        <v>3496814.46</v>
      </c>
      <c r="E2489" s="36" t="n">
        <v>898610.74</v>
      </c>
      <c r="F2489" s="36" t="n">
        <v>252548.25</v>
      </c>
    </row>
    <row r="2490" customFormat="false" ht="14.25" hidden="false" customHeight="false" outlineLevel="0" collapsed="false">
      <c r="A2490" s="34" t="s">
        <v>5419</v>
      </c>
      <c r="B2490" s="57" t="s">
        <v>5420</v>
      </c>
      <c r="C2490" s="58" t="s">
        <v>508</v>
      </c>
      <c r="D2490" s="36" t="n">
        <v>8818.32</v>
      </c>
      <c r="E2490" s="36" t="n">
        <v>13689.91</v>
      </c>
      <c r="F2490" s="36" t="n">
        <v>1379.68</v>
      </c>
    </row>
    <row r="2491" customFormat="false" ht="14.25" hidden="false" customHeight="false" outlineLevel="0" collapsed="false">
      <c r="A2491" s="34" t="s">
        <v>5421</v>
      </c>
      <c r="B2491" s="57" t="s">
        <v>5422</v>
      </c>
      <c r="C2491" s="58" t="s">
        <v>508</v>
      </c>
      <c r="D2491" s="36" t="n">
        <v>215569.39</v>
      </c>
      <c r="E2491" s="36" t="n">
        <v>55732.29</v>
      </c>
      <c r="F2491" s="36" t="n">
        <v>14981.06</v>
      </c>
    </row>
    <row r="2492" customFormat="false" ht="14.25" hidden="false" customHeight="false" outlineLevel="0" collapsed="false">
      <c r="A2492" s="34" t="s">
        <v>5423</v>
      </c>
      <c r="B2492" s="57" t="s">
        <v>5424</v>
      </c>
      <c r="C2492" s="58" t="s">
        <v>508</v>
      </c>
      <c r="D2492" s="36" t="n">
        <v>15750</v>
      </c>
      <c r="E2492" s="36" t="n">
        <v>3629.94</v>
      </c>
      <c r="F2492" s="36" t="n">
        <v>1087.23</v>
      </c>
    </row>
    <row r="2493" customFormat="false" ht="14.25" hidden="false" customHeight="false" outlineLevel="0" collapsed="false">
      <c r="A2493" s="34" t="s">
        <v>5425</v>
      </c>
      <c r="B2493" s="57" t="s">
        <v>5426</v>
      </c>
      <c r="C2493" s="58" t="s">
        <v>508</v>
      </c>
      <c r="D2493" s="36" t="n">
        <v>41615.71</v>
      </c>
      <c r="E2493" s="36" t="n">
        <v>40358.7</v>
      </c>
      <c r="F2493" s="36" t="n">
        <v>1086.95</v>
      </c>
    </row>
    <row r="2494" customFormat="false" ht="14.25" hidden="false" customHeight="false" outlineLevel="0" collapsed="false">
      <c r="A2494" s="34" t="s">
        <v>5427</v>
      </c>
      <c r="B2494" s="57" t="s">
        <v>5428</v>
      </c>
      <c r="C2494" s="58" t="s">
        <v>508</v>
      </c>
      <c r="D2494" s="36" t="n">
        <v>11847.86</v>
      </c>
      <c r="E2494" s="36" t="n">
        <v>18144.58</v>
      </c>
      <c r="F2494" s="36" t="n">
        <v>237.86</v>
      </c>
    </row>
    <row r="2495" customFormat="false" ht="14.25" hidden="false" customHeight="false" outlineLevel="0" collapsed="false">
      <c r="A2495" s="34" t="s">
        <v>5429</v>
      </c>
      <c r="B2495" s="57" t="s">
        <v>5430</v>
      </c>
      <c r="C2495" s="58" t="s">
        <v>508</v>
      </c>
      <c r="D2495" s="36" t="n">
        <v>1508044.15</v>
      </c>
      <c r="E2495" s="36" t="n">
        <v>401938.17</v>
      </c>
      <c r="F2495" s="36" t="n">
        <v>101342.65</v>
      </c>
    </row>
    <row r="2496" customFormat="false" ht="14.25" hidden="false" customHeight="false" outlineLevel="0" collapsed="false">
      <c r="A2496" s="34" t="s">
        <v>5431</v>
      </c>
      <c r="B2496" s="57" t="s">
        <v>5432</v>
      </c>
      <c r="C2496" s="58" t="s">
        <v>479</v>
      </c>
      <c r="D2496" s="36" t="n">
        <v>24908</v>
      </c>
      <c r="E2496" s="36" t="n">
        <v>18873.78</v>
      </c>
      <c r="F2496" s="36" t="n">
        <v>7346.29</v>
      </c>
    </row>
    <row r="2497" customFormat="false" ht="14.25" hidden="false" customHeight="false" outlineLevel="0" collapsed="false">
      <c r="A2497" s="34" t="s">
        <v>5433</v>
      </c>
      <c r="B2497" s="57" t="s">
        <v>5434</v>
      </c>
      <c r="C2497" s="58" t="s">
        <v>479</v>
      </c>
      <c r="D2497" s="36" t="n">
        <v>31109</v>
      </c>
      <c r="E2497" s="36" t="n">
        <v>26318.25</v>
      </c>
      <c r="F2497" s="36" t="n">
        <v>9445.88</v>
      </c>
    </row>
    <row r="2498" customFormat="false" ht="14.25" hidden="false" customHeight="false" outlineLevel="0" collapsed="false">
      <c r="A2498" s="34" t="s">
        <v>5435</v>
      </c>
      <c r="B2498" s="57" t="s">
        <v>5436</v>
      </c>
      <c r="C2498" s="58" t="s">
        <v>479</v>
      </c>
      <c r="D2498" s="36" t="n">
        <v>40053</v>
      </c>
      <c r="E2498" s="36" t="n">
        <v>17613.65</v>
      </c>
      <c r="F2498" s="36" t="n">
        <v>6312.92</v>
      </c>
    </row>
    <row r="2499" customFormat="false" ht="14.25" hidden="false" customHeight="false" outlineLevel="0" collapsed="false">
      <c r="A2499" s="34" t="s">
        <v>5437</v>
      </c>
      <c r="B2499" s="57" t="s">
        <v>5438</v>
      </c>
      <c r="C2499" s="58" t="s">
        <v>479</v>
      </c>
      <c r="D2499" s="36" t="n">
        <v>12196</v>
      </c>
      <c r="E2499" s="36" t="n">
        <v>5826.99</v>
      </c>
      <c r="F2499" s="36" t="n">
        <v>2153.83</v>
      </c>
    </row>
    <row r="2500" customFormat="false" ht="14.25" hidden="false" customHeight="false" outlineLevel="0" collapsed="false">
      <c r="A2500" s="34" t="s">
        <v>5439</v>
      </c>
      <c r="B2500" s="57" t="s">
        <v>5440</v>
      </c>
      <c r="C2500" s="58" t="s">
        <v>479</v>
      </c>
      <c r="D2500" s="36" t="n">
        <v>11110</v>
      </c>
      <c r="E2500" s="36" t="n">
        <v>6973.81</v>
      </c>
      <c r="F2500" s="36" t="n">
        <v>3077.11</v>
      </c>
    </row>
    <row r="2501" customFormat="false" ht="14.25" hidden="false" customHeight="false" outlineLevel="0" collapsed="false">
      <c r="A2501" s="34" t="s">
        <v>5441</v>
      </c>
      <c r="B2501" s="57" t="s">
        <v>5442</v>
      </c>
      <c r="C2501" s="58" t="s">
        <v>479</v>
      </c>
      <c r="D2501" s="36" t="n">
        <v>2065</v>
      </c>
      <c r="E2501" s="36" t="n">
        <v>3449.92</v>
      </c>
      <c r="F2501" s="36" t="n">
        <v>1228.34</v>
      </c>
    </row>
    <row r="2502" customFormat="false" ht="14.25" hidden="false" customHeight="false" outlineLevel="0" collapsed="false">
      <c r="A2502" s="34" t="s">
        <v>5443</v>
      </c>
      <c r="B2502" s="57" t="s">
        <v>5444</v>
      </c>
      <c r="C2502" s="58" t="s">
        <v>479</v>
      </c>
      <c r="D2502" s="36" t="n">
        <v>31695</v>
      </c>
      <c r="E2502" s="36" t="n">
        <v>17962.63</v>
      </c>
      <c r="F2502" s="36" t="n">
        <v>6583.4</v>
      </c>
    </row>
    <row r="2503" customFormat="false" ht="14.25" hidden="false" customHeight="false" outlineLevel="0" collapsed="false">
      <c r="A2503" s="34" t="s">
        <v>5445</v>
      </c>
      <c r="B2503" s="57" t="s">
        <v>5446</v>
      </c>
      <c r="C2503" s="58" t="s">
        <v>479</v>
      </c>
      <c r="D2503" s="36" t="n">
        <v>13802.43</v>
      </c>
      <c r="E2503" s="36" t="n">
        <v>34564.15</v>
      </c>
      <c r="F2503" s="36" t="n">
        <v>2100.09</v>
      </c>
    </row>
    <row r="2504" customFormat="false" ht="14.25" hidden="false" customHeight="false" outlineLevel="0" collapsed="false">
      <c r="A2504" s="34" t="s">
        <v>5447</v>
      </c>
      <c r="B2504" s="57" t="s">
        <v>5448</v>
      </c>
      <c r="C2504" s="58" t="s">
        <v>479</v>
      </c>
      <c r="D2504" s="36" t="n">
        <v>4155</v>
      </c>
      <c r="E2504" s="36" t="n">
        <v>2416.77</v>
      </c>
      <c r="F2504" s="36" t="n">
        <v>860.5</v>
      </c>
    </row>
    <row r="2505" customFormat="false" ht="14.25" hidden="false" customHeight="false" outlineLevel="0" collapsed="false">
      <c r="A2505" s="34" t="s">
        <v>5449</v>
      </c>
      <c r="B2505" s="57" t="s">
        <v>5450</v>
      </c>
      <c r="C2505" s="58" t="s">
        <v>479</v>
      </c>
      <c r="D2505" s="36" t="n">
        <v>1353</v>
      </c>
      <c r="E2505" s="36" t="n">
        <v>1616.13</v>
      </c>
      <c r="F2505" s="36" t="n">
        <v>576.36</v>
      </c>
    </row>
    <row r="2506" customFormat="false" ht="14.25" hidden="false" customHeight="false" outlineLevel="0" collapsed="false">
      <c r="A2506" s="34" t="s">
        <v>5451</v>
      </c>
      <c r="B2506" s="57" t="s">
        <v>5452</v>
      </c>
      <c r="C2506" s="58" t="s">
        <v>479</v>
      </c>
      <c r="D2506" s="36" t="n">
        <v>10612</v>
      </c>
      <c r="E2506" s="36" t="n">
        <v>5571.12</v>
      </c>
      <c r="F2506" s="36" t="n">
        <v>2020.26</v>
      </c>
    </row>
    <row r="2507" customFormat="false" ht="14.25" hidden="false" customHeight="false" outlineLevel="0" collapsed="false">
      <c r="A2507" s="34" t="s">
        <v>5453</v>
      </c>
      <c r="B2507" s="57" t="s">
        <v>5454</v>
      </c>
      <c r="C2507" s="58" t="s">
        <v>479</v>
      </c>
      <c r="D2507" s="36" t="n">
        <v>222</v>
      </c>
      <c r="E2507" s="36" t="n">
        <v>67.4</v>
      </c>
      <c r="F2507" s="36" t="n">
        <v>30.3</v>
      </c>
    </row>
    <row r="2508" customFormat="false" ht="14.25" hidden="false" customHeight="false" outlineLevel="0" collapsed="false">
      <c r="A2508" s="34" t="s">
        <v>5455</v>
      </c>
      <c r="B2508" s="57" t="s">
        <v>5456</v>
      </c>
      <c r="C2508" s="58" t="s">
        <v>479</v>
      </c>
      <c r="D2508" s="36" t="n">
        <v>1136</v>
      </c>
      <c r="E2508" s="36" t="n">
        <v>962.52</v>
      </c>
      <c r="F2508" s="36" t="n">
        <v>336.43</v>
      </c>
    </row>
    <row r="2509" customFormat="false" ht="14.25" hidden="false" customHeight="false" outlineLevel="0" collapsed="false">
      <c r="A2509" s="34" t="s">
        <v>5457</v>
      </c>
      <c r="B2509" s="57" t="s">
        <v>5458</v>
      </c>
      <c r="C2509" s="58" t="s">
        <v>479</v>
      </c>
      <c r="D2509" s="36" t="n">
        <v>5802</v>
      </c>
      <c r="E2509" s="36" t="n">
        <v>6687.56</v>
      </c>
      <c r="F2509" s="36" t="n">
        <v>2307.14</v>
      </c>
    </row>
    <row r="2510" customFormat="false" ht="14.25" hidden="false" customHeight="false" outlineLevel="0" collapsed="false">
      <c r="A2510" s="34" t="s">
        <v>5459</v>
      </c>
      <c r="B2510" s="57" t="s">
        <v>5460</v>
      </c>
      <c r="C2510" s="58" t="s">
        <v>479</v>
      </c>
      <c r="D2510" s="36" t="n">
        <v>62022</v>
      </c>
      <c r="E2510" s="36" t="n">
        <v>41259.85</v>
      </c>
      <c r="F2510" s="36" t="n">
        <v>14928.95</v>
      </c>
    </row>
    <row r="2511" customFormat="false" ht="14.25" hidden="false" customHeight="false" outlineLevel="0" collapsed="false">
      <c r="A2511" s="34" t="s">
        <v>5461</v>
      </c>
      <c r="B2511" s="57" t="s">
        <v>5462</v>
      </c>
      <c r="C2511" s="58" t="s">
        <v>479</v>
      </c>
      <c r="D2511" s="36" t="n">
        <v>20748</v>
      </c>
      <c r="E2511" s="36" t="n">
        <v>5732.73</v>
      </c>
      <c r="F2511" s="36" t="n">
        <v>2041.34</v>
      </c>
    </row>
    <row r="2512" customFormat="false" ht="14.25" hidden="false" customHeight="false" outlineLevel="0" collapsed="false">
      <c r="A2512" s="34" t="s">
        <v>5463</v>
      </c>
      <c r="B2512" s="57" t="s">
        <v>5464</v>
      </c>
      <c r="C2512" s="58" t="s">
        <v>479</v>
      </c>
      <c r="D2512" s="36" t="n">
        <v>33336</v>
      </c>
      <c r="E2512" s="36" t="n">
        <v>18020.16</v>
      </c>
      <c r="F2512" s="36" t="n">
        <v>6791.56</v>
      </c>
    </row>
    <row r="2513" customFormat="false" ht="14.25" hidden="false" customHeight="false" outlineLevel="0" collapsed="false">
      <c r="A2513" s="34" t="s">
        <v>5465</v>
      </c>
      <c r="B2513" s="57" t="s">
        <v>5466</v>
      </c>
      <c r="C2513" s="58" t="s">
        <v>479</v>
      </c>
      <c r="D2513" s="36" t="n">
        <v>58035</v>
      </c>
      <c r="E2513" s="36" t="n">
        <v>15640.48</v>
      </c>
      <c r="F2513" s="36" t="n">
        <v>5811.2</v>
      </c>
    </row>
    <row r="2514" customFormat="false" ht="14.25" hidden="false" customHeight="false" outlineLevel="0" collapsed="false">
      <c r="A2514" s="34" t="s">
        <v>5467</v>
      </c>
      <c r="B2514" s="57" t="s">
        <v>5468</v>
      </c>
      <c r="C2514" s="58" t="s">
        <v>479</v>
      </c>
      <c r="D2514" s="36" t="n">
        <v>112045</v>
      </c>
      <c r="E2514" s="36" t="n">
        <v>48465.15</v>
      </c>
      <c r="F2514" s="36" t="n">
        <v>17708.75</v>
      </c>
    </row>
    <row r="2515" customFormat="false" ht="14.25" hidden="false" customHeight="false" outlineLevel="0" collapsed="false">
      <c r="A2515" s="34" t="s">
        <v>5469</v>
      </c>
      <c r="B2515" s="57" t="s">
        <v>5470</v>
      </c>
      <c r="C2515" s="58" t="s">
        <v>479</v>
      </c>
      <c r="D2515" s="36" t="n">
        <v>329</v>
      </c>
      <c r="E2515" s="36" t="n">
        <v>163.89</v>
      </c>
      <c r="F2515" s="36" t="n">
        <v>59.03</v>
      </c>
    </row>
    <row r="2516" customFormat="false" ht="14.25" hidden="false" customHeight="false" outlineLevel="0" collapsed="false">
      <c r="A2516" s="34" t="s">
        <v>5471</v>
      </c>
      <c r="B2516" s="57" t="s">
        <v>5472</v>
      </c>
      <c r="C2516" s="58" t="s">
        <v>479</v>
      </c>
      <c r="D2516" s="36" t="n">
        <v>1187109.15</v>
      </c>
      <c r="E2516" s="36" t="n">
        <v>412115.25</v>
      </c>
      <c r="F2516" s="36" t="n">
        <v>151642.31</v>
      </c>
    </row>
    <row r="2517" customFormat="false" ht="14.25" hidden="false" customHeight="false" outlineLevel="0" collapsed="false">
      <c r="A2517" s="34" t="s">
        <v>5473</v>
      </c>
      <c r="B2517" s="57" t="s">
        <v>5474</v>
      </c>
      <c r="C2517" s="58" t="s">
        <v>479</v>
      </c>
      <c r="D2517" s="36" t="n">
        <v>5711</v>
      </c>
      <c r="E2517" s="36" t="n">
        <v>2183.16</v>
      </c>
      <c r="F2517" s="36" t="n">
        <v>865.31</v>
      </c>
    </row>
    <row r="2518" customFormat="false" ht="14.25" hidden="false" customHeight="false" outlineLevel="0" collapsed="false">
      <c r="A2518" s="34" t="s">
        <v>5475</v>
      </c>
      <c r="B2518" s="57" t="s">
        <v>5476</v>
      </c>
      <c r="C2518" s="58" t="s">
        <v>479</v>
      </c>
      <c r="D2518" s="36" t="n">
        <v>25.5</v>
      </c>
      <c r="E2518" s="36" t="n">
        <v>36.79</v>
      </c>
      <c r="F2518" s="36" t="n">
        <v>13.1</v>
      </c>
    </row>
    <row r="2519" customFormat="false" ht="14.25" hidden="false" customHeight="false" outlineLevel="0" collapsed="false">
      <c r="A2519" s="34" t="s">
        <v>5477</v>
      </c>
      <c r="B2519" s="57" t="s">
        <v>5478</v>
      </c>
      <c r="C2519" s="58" t="s">
        <v>479</v>
      </c>
      <c r="D2519" s="36" t="n">
        <v>16412</v>
      </c>
      <c r="E2519" s="36" t="n">
        <v>17000.41</v>
      </c>
      <c r="F2519" s="36" t="n">
        <v>6053.66</v>
      </c>
    </row>
    <row r="2520" customFormat="false" ht="14.25" hidden="false" customHeight="false" outlineLevel="0" collapsed="false">
      <c r="A2520" s="34" t="s">
        <v>5479</v>
      </c>
      <c r="B2520" s="57" t="s">
        <v>5480</v>
      </c>
      <c r="C2520" s="58" t="s">
        <v>479</v>
      </c>
      <c r="D2520" s="36" t="n">
        <v>3328</v>
      </c>
      <c r="E2520" s="36" t="n">
        <v>960.14</v>
      </c>
      <c r="F2520" s="36" t="n">
        <v>539.54</v>
      </c>
    </row>
    <row r="2521" customFormat="false" ht="14.25" hidden="false" customHeight="false" outlineLevel="0" collapsed="false">
      <c r="A2521" s="34" t="s">
        <v>5481</v>
      </c>
      <c r="B2521" s="57" t="s">
        <v>5482</v>
      </c>
      <c r="C2521" s="58" t="s">
        <v>479</v>
      </c>
      <c r="D2521" s="36" t="n">
        <v>26520</v>
      </c>
      <c r="E2521" s="36" t="n">
        <v>12669.4</v>
      </c>
      <c r="F2521" s="36" t="n">
        <v>4754.39</v>
      </c>
    </row>
    <row r="2522" customFormat="false" ht="14.25" hidden="false" customHeight="false" outlineLevel="0" collapsed="false">
      <c r="A2522" s="34" t="s">
        <v>5483</v>
      </c>
      <c r="B2522" s="57" t="s">
        <v>5484</v>
      </c>
      <c r="C2522" s="58" t="s">
        <v>479</v>
      </c>
      <c r="D2522" s="36" t="n">
        <v>1114</v>
      </c>
      <c r="E2522" s="36" t="n">
        <v>1067.2</v>
      </c>
      <c r="F2522" s="36" t="n">
        <v>377.46</v>
      </c>
    </row>
    <row r="2523" customFormat="false" ht="14.25" hidden="false" customHeight="false" outlineLevel="0" collapsed="false">
      <c r="A2523" s="34" t="s">
        <v>5485</v>
      </c>
      <c r="B2523" s="57" t="s">
        <v>5486</v>
      </c>
      <c r="C2523" s="58" t="s">
        <v>479</v>
      </c>
      <c r="D2523" s="36" t="n">
        <v>99969.91</v>
      </c>
      <c r="E2523" s="36" t="n">
        <v>48580.11</v>
      </c>
      <c r="F2523" s="36" t="n">
        <v>17880.99</v>
      </c>
    </row>
    <row r="2524" customFormat="false" ht="14.25" hidden="false" customHeight="false" outlineLevel="0" collapsed="false">
      <c r="A2524" s="34" t="s">
        <v>5487</v>
      </c>
      <c r="B2524" s="57" t="s">
        <v>5488</v>
      </c>
      <c r="C2524" s="58" t="s">
        <v>479</v>
      </c>
      <c r="D2524" s="36" t="n">
        <v>413</v>
      </c>
      <c r="E2524" s="36" t="n">
        <v>163.95</v>
      </c>
      <c r="F2524" s="36" t="n">
        <v>61.12</v>
      </c>
    </row>
    <row r="2525" customFormat="false" ht="14.25" hidden="false" customHeight="false" outlineLevel="0" collapsed="false">
      <c r="A2525" s="34" t="s">
        <v>5489</v>
      </c>
      <c r="B2525" s="57" t="s">
        <v>5490</v>
      </c>
      <c r="C2525" s="58" t="s">
        <v>479</v>
      </c>
      <c r="D2525" s="36" t="n">
        <v>4207</v>
      </c>
      <c r="E2525" s="36" t="n">
        <v>2053.36</v>
      </c>
      <c r="F2525" s="36" t="n">
        <v>754.55</v>
      </c>
    </row>
    <row r="2526" customFormat="false" ht="14.25" hidden="false" customHeight="false" outlineLevel="0" collapsed="false">
      <c r="A2526" s="34" t="s">
        <v>5491</v>
      </c>
      <c r="B2526" s="57" t="s">
        <v>5492</v>
      </c>
      <c r="C2526" s="58" t="s">
        <v>479</v>
      </c>
      <c r="D2526" s="36" t="n">
        <v>1938</v>
      </c>
      <c r="E2526" s="36" t="n">
        <v>614.06</v>
      </c>
      <c r="F2526" s="36" t="n">
        <v>250.29</v>
      </c>
    </row>
    <row r="2527" customFormat="false" ht="14.25" hidden="false" customHeight="false" outlineLevel="0" collapsed="false">
      <c r="A2527" s="34" t="s">
        <v>5493</v>
      </c>
      <c r="B2527" s="57" t="s">
        <v>5494</v>
      </c>
      <c r="C2527" s="58" t="s">
        <v>479</v>
      </c>
      <c r="D2527" s="36" t="n">
        <v>169</v>
      </c>
      <c r="E2527" s="36" t="n">
        <v>57.94</v>
      </c>
      <c r="F2527" s="36" t="n">
        <v>20.8</v>
      </c>
    </row>
    <row r="2528" customFormat="false" ht="14.25" hidden="false" customHeight="false" outlineLevel="0" collapsed="false">
      <c r="A2528" s="34" t="s">
        <v>5495</v>
      </c>
      <c r="B2528" s="57" t="s">
        <v>5496</v>
      </c>
      <c r="C2528" s="58" t="s">
        <v>479</v>
      </c>
      <c r="D2528" s="36" t="n">
        <v>5070</v>
      </c>
      <c r="E2528" s="36" t="n">
        <v>3117.33</v>
      </c>
      <c r="F2528" s="36" t="n">
        <v>1231.27</v>
      </c>
    </row>
    <row r="2529" customFormat="false" ht="14.25" hidden="false" customHeight="false" outlineLevel="0" collapsed="false">
      <c r="A2529" s="34" t="s">
        <v>5497</v>
      </c>
      <c r="B2529" s="57" t="s">
        <v>5498</v>
      </c>
      <c r="C2529" s="58" t="s">
        <v>479</v>
      </c>
      <c r="D2529" s="36" t="n">
        <v>23942.87</v>
      </c>
      <c r="E2529" s="36" t="n">
        <v>3129.84</v>
      </c>
      <c r="F2529" s="36" t="n">
        <v>1174.92</v>
      </c>
    </row>
    <row r="2530" customFormat="false" ht="14.25" hidden="false" customHeight="false" outlineLevel="0" collapsed="false">
      <c r="A2530" s="34" t="s">
        <v>5499</v>
      </c>
      <c r="B2530" s="57" t="s">
        <v>5500</v>
      </c>
      <c r="C2530" s="58" t="s">
        <v>479</v>
      </c>
      <c r="D2530" s="36" t="n">
        <v>13738</v>
      </c>
      <c r="E2530" s="36" t="n">
        <v>2249.55</v>
      </c>
      <c r="F2530" s="36" t="n">
        <v>897.97</v>
      </c>
    </row>
    <row r="2531" customFormat="false" ht="14.25" hidden="false" customHeight="false" outlineLevel="0" collapsed="false">
      <c r="A2531" s="34" t="s">
        <v>5501</v>
      </c>
      <c r="B2531" s="57" t="s">
        <v>5502</v>
      </c>
      <c r="C2531" s="58" t="s">
        <v>479</v>
      </c>
      <c r="D2531" s="36" t="n">
        <v>2938</v>
      </c>
      <c r="E2531" s="36" t="n">
        <v>504.68</v>
      </c>
      <c r="F2531" s="36" t="n">
        <v>187.04</v>
      </c>
    </row>
    <row r="2532" customFormat="false" ht="14.25" hidden="false" customHeight="false" outlineLevel="0" collapsed="false">
      <c r="A2532" s="34" t="s">
        <v>5503</v>
      </c>
      <c r="B2532" s="57" t="s">
        <v>5504</v>
      </c>
      <c r="C2532" s="58" t="s">
        <v>479</v>
      </c>
      <c r="D2532" s="36" t="n">
        <v>37952</v>
      </c>
      <c r="E2532" s="36" t="n">
        <v>5532.59</v>
      </c>
      <c r="F2532" s="36" t="n">
        <v>2137.75</v>
      </c>
    </row>
    <row r="2533" customFormat="false" ht="14.25" hidden="false" customHeight="false" outlineLevel="0" collapsed="false">
      <c r="A2533" s="34" t="s">
        <v>5505</v>
      </c>
      <c r="B2533" s="57" t="s">
        <v>5506</v>
      </c>
      <c r="C2533" s="58" t="s">
        <v>479</v>
      </c>
      <c r="D2533" s="36" t="n">
        <v>4141</v>
      </c>
      <c r="E2533" s="36" t="n">
        <v>1079.06</v>
      </c>
      <c r="F2533" s="36" t="n">
        <v>569.33</v>
      </c>
    </row>
    <row r="2534" customFormat="false" ht="14.25" hidden="false" customHeight="false" outlineLevel="0" collapsed="false">
      <c r="A2534" s="34" t="s">
        <v>5507</v>
      </c>
      <c r="B2534" s="57" t="s">
        <v>5508</v>
      </c>
      <c r="C2534" s="58" t="s">
        <v>479</v>
      </c>
      <c r="D2534" s="36" t="n">
        <v>12129</v>
      </c>
      <c r="E2534" s="36" t="n">
        <v>5564.02</v>
      </c>
      <c r="F2534" s="36" t="n">
        <v>1979.11</v>
      </c>
    </row>
    <row r="2535" customFormat="false" ht="14.25" hidden="false" customHeight="false" outlineLevel="0" collapsed="false">
      <c r="A2535" s="34" t="s">
        <v>5509</v>
      </c>
      <c r="B2535" s="57" t="s">
        <v>5510</v>
      </c>
      <c r="C2535" s="58" t="s">
        <v>479</v>
      </c>
      <c r="D2535" s="36" t="n">
        <v>60857</v>
      </c>
      <c r="E2535" s="36" t="n">
        <v>13167.26</v>
      </c>
      <c r="F2535" s="36" t="n">
        <v>4845.54</v>
      </c>
    </row>
    <row r="2536" customFormat="false" ht="14.25" hidden="false" customHeight="false" outlineLevel="0" collapsed="false">
      <c r="A2536" s="34" t="s">
        <v>5511</v>
      </c>
      <c r="B2536" s="57" t="s">
        <v>5512</v>
      </c>
      <c r="C2536" s="58" t="s">
        <v>479</v>
      </c>
      <c r="D2536" s="36" t="n">
        <v>1070508.15</v>
      </c>
      <c r="E2536" s="36" t="n">
        <v>282182.18</v>
      </c>
      <c r="F2536" s="36" t="n">
        <v>107029.3</v>
      </c>
    </row>
    <row r="2537" customFormat="false" ht="14.25" hidden="false" customHeight="false" outlineLevel="0" collapsed="false">
      <c r="A2537" s="34" t="s">
        <v>5513</v>
      </c>
      <c r="B2537" s="57" t="s">
        <v>5514</v>
      </c>
      <c r="C2537" s="58" t="s">
        <v>479</v>
      </c>
      <c r="D2537" s="36" t="n">
        <v>59164</v>
      </c>
      <c r="E2537" s="36" t="n">
        <v>23480.62</v>
      </c>
      <c r="F2537" s="36" t="n">
        <v>8670.75</v>
      </c>
    </row>
    <row r="2538" customFormat="false" ht="14.25" hidden="false" customHeight="false" outlineLevel="0" collapsed="false">
      <c r="A2538" s="34" t="s">
        <v>5515</v>
      </c>
      <c r="B2538" s="57" t="s">
        <v>5516</v>
      </c>
      <c r="C2538" s="58" t="s">
        <v>479</v>
      </c>
      <c r="D2538" s="36" t="n">
        <v>3944</v>
      </c>
      <c r="E2538" s="36" t="n">
        <v>2996.88</v>
      </c>
      <c r="F2538" s="36" t="n">
        <v>1071.36</v>
      </c>
    </row>
    <row r="2539" customFormat="false" ht="14.25" hidden="false" customHeight="false" outlineLevel="0" collapsed="false">
      <c r="A2539" s="34" t="s">
        <v>5517</v>
      </c>
      <c r="B2539" s="57" t="s">
        <v>5518</v>
      </c>
      <c r="C2539" s="58" t="s">
        <v>479</v>
      </c>
      <c r="D2539" s="36" t="n">
        <v>116779</v>
      </c>
      <c r="E2539" s="36" t="n">
        <v>31871.75</v>
      </c>
      <c r="F2539" s="36" t="n">
        <v>11573.44</v>
      </c>
    </row>
    <row r="2540" customFormat="false" ht="14.25" hidden="false" customHeight="false" outlineLevel="0" collapsed="false">
      <c r="A2540" s="34" t="s">
        <v>5519</v>
      </c>
      <c r="B2540" s="57" t="s">
        <v>5520</v>
      </c>
      <c r="C2540" s="58" t="s">
        <v>479</v>
      </c>
      <c r="D2540" s="36" t="n">
        <v>93319</v>
      </c>
      <c r="E2540" s="36" t="n">
        <v>14849.72</v>
      </c>
      <c r="F2540" s="36" t="n">
        <v>5648.11</v>
      </c>
    </row>
    <row r="2541" customFormat="false" ht="14.25" hidden="false" customHeight="false" outlineLevel="0" collapsed="false">
      <c r="A2541" s="34" t="s">
        <v>5521</v>
      </c>
      <c r="B2541" s="57" t="s">
        <v>5522</v>
      </c>
      <c r="C2541" s="58" t="s">
        <v>479</v>
      </c>
      <c r="D2541" s="36" t="n">
        <v>3606</v>
      </c>
      <c r="E2541" s="36" t="n">
        <v>2075.65</v>
      </c>
      <c r="F2541" s="36" t="n">
        <v>748.79</v>
      </c>
    </row>
    <row r="2542" customFormat="false" ht="14.25" hidden="false" customHeight="false" outlineLevel="0" collapsed="false">
      <c r="A2542" s="34" t="s">
        <v>5523</v>
      </c>
      <c r="B2542" s="57" t="s">
        <v>5524</v>
      </c>
      <c r="C2542" s="58" t="s">
        <v>479</v>
      </c>
      <c r="D2542" s="36" t="n">
        <v>344945.92</v>
      </c>
      <c r="E2542" s="36" t="n">
        <v>40395.46</v>
      </c>
      <c r="F2542" s="36" t="n">
        <v>15364.67</v>
      </c>
    </row>
    <row r="2543" customFormat="false" ht="14.25" hidden="false" customHeight="false" outlineLevel="0" collapsed="false">
      <c r="A2543" s="34" t="s">
        <v>5525</v>
      </c>
      <c r="B2543" s="57" t="s">
        <v>5526</v>
      </c>
      <c r="C2543" s="58" t="s">
        <v>479</v>
      </c>
      <c r="D2543" s="36" t="n">
        <v>3265748.5</v>
      </c>
      <c r="E2543" s="36" t="n">
        <v>143989.56</v>
      </c>
      <c r="F2543" s="36" t="n">
        <v>52280.16</v>
      </c>
    </row>
    <row r="2544" customFormat="false" ht="14.25" hidden="false" customHeight="false" outlineLevel="0" collapsed="false">
      <c r="A2544" s="34" t="s">
        <v>5527</v>
      </c>
      <c r="B2544" s="57" t="s">
        <v>5528</v>
      </c>
      <c r="C2544" s="58" t="s">
        <v>479</v>
      </c>
      <c r="D2544" s="36" t="n">
        <v>71461</v>
      </c>
      <c r="E2544" s="36" t="n">
        <v>8252.47</v>
      </c>
      <c r="F2544" s="36" t="n">
        <v>2940.6</v>
      </c>
    </row>
    <row r="2545" customFormat="false" ht="14.25" hidden="false" customHeight="false" outlineLevel="0" collapsed="false">
      <c r="A2545" s="34" t="s">
        <v>5529</v>
      </c>
      <c r="B2545" s="57" t="s">
        <v>5530</v>
      </c>
      <c r="C2545" s="58" t="s">
        <v>479</v>
      </c>
      <c r="D2545" s="36" t="n">
        <v>692651</v>
      </c>
      <c r="E2545" s="36" t="n">
        <v>60518.78</v>
      </c>
      <c r="F2545" s="36" t="n">
        <v>22019.34</v>
      </c>
    </row>
    <row r="2546" customFormat="false" ht="14.25" hidden="false" customHeight="false" outlineLevel="0" collapsed="false">
      <c r="A2546" s="34" t="s">
        <v>5531</v>
      </c>
      <c r="B2546" s="57" t="s">
        <v>5532</v>
      </c>
      <c r="C2546" s="58" t="s">
        <v>479</v>
      </c>
      <c r="D2546" s="36" t="n">
        <v>8691</v>
      </c>
      <c r="E2546" s="36" t="n">
        <v>1985.92</v>
      </c>
      <c r="F2546" s="36" t="n">
        <v>755.63</v>
      </c>
    </row>
    <row r="2547" customFormat="false" ht="14.25" hidden="false" customHeight="false" outlineLevel="0" collapsed="false">
      <c r="A2547" s="34" t="s">
        <v>5533</v>
      </c>
      <c r="B2547" s="57" t="s">
        <v>5534</v>
      </c>
      <c r="C2547" s="58" t="s">
        <v>479</v>
      </c>
      <c r="D2547" s="36" t="n">
        <v>42182</v>
      </c>
      <c r="E2547" s="36" t="n">
        <v>2353.44</v>
      </c>
      <c r="F2547" s="36" t="n">
        <v>837.97</v>
      </c>
    </row>
    <row r="2548" customFormat="false" ht="14.25" hidden="false" customHeight="false" outlineLevel="0" collapsed="false">
      <c r="A2548" s="34" t="s">
        <v>5535</v>
      </c>
      <c r="B2548" s="57" t="s">
        <v>5536</v>
      </c>
      <c r="C2548" s="58" t="s">
        <v>479</v>
      </c>
      <c r="D2548" s="36" t="n">
        <v>14267</v>
      </c>
      <c r="E2548" s="36" t="n">
        <v>5250.7</v>
      </c>
      <c r="F2548" s="36" t="n">
        <v>1918.92</v>
      </c>
    </row>
    <row r="2549" customFormat="false" ht="14.25" hidden="false" customHeight="false" outlineLevel="0" collapsed="false">
      <c r="A2549" s="34" t="s">
        <v>5537</v>
      </c>
      <c r="B2549" s="57" t="s">
        <v>5538</v>
      </c>
      <c r="C2549" s="58" t="s">
        <v>479</v>
      </c>
      <c r="D2549" s="36" t="n">
        <v>2173961</v>
      </c>
      <c r="E2549" s="36" t="n">
        <v>335938.84</v>
      </c>
      <c r="F2549" s="36" t="n">
        <v>123618.75</v>
      </c>
    </row>
    <row r="2550" customFormat="false" ht="14.25" hidden="false" customHeight="false" outlineLevel="0" collapsed="false">
      <c r="A2550" s="34" t="s">
        <v>5539</v>
      </c>
      <c r="B2550" s="57" t="s">
        <v>5540</v>
      </c>
      <c r="C2550" s="58" t="s">
        <v>479</v>
      </c>
      <c r="D2550" s="36" t="n">
        <v>53955</v>
      </c>
      <c r="E2550" s="36" t="n">
        <v>15598.7</v>
      </c>
      <c r="F2550" s="36" t="n">
        <v>5560.17</v>
      </c>
    </row>
    <row r="2551" customFormat="false" ht="14.25" hidden="false" customHeight="false" outlineLevel="0" collapsed="false">
      <c r="A2551" s="34" t="s">
        <v>5541</v>
      </c>
      <c r="B2551" s="57" t="s">
        <v>5542</v>
      </c>
      <c r="C2551" s="58" t="s">
        <v>479</v>
      </c>
      <c r="D2551" s="36" t="n">
        <v>73464</v>
      </c>
      <c r="E2551" s="36" t="n">
        <v>7283.91</v>
      </c>
      <c r="F2551" s="36" t="n">
        <v>2695.11</v>
      </c>
    </row>
    <row r="2552" customFormat="false" ht="14.25" hidden="false" customHeight="false" outlineLevel="0" collapsed="false">
      <c r="A2552" s="34" t="s">
        <v>5543</v>
      </c>
      <c r="B2552" s="57" t="s">
        <v>5544</v>
      </c>
      <c r="C2552" s="58" t="s">
        <v>479</v>
      </c>
      <c r="D2552" s="36" t="n">
        <v>37219</v>
      </c>
      <c r="E2552" s="36" t="n">
        <v>4483.3</v>
      </c>
      <c r="F2552" s="36" t="n">
        <v>1624.34</v>
      </c>
    </row>
    <row r="2553" customFormat="false" ht="14.25" hidden="false" customHeight="false" outlineLevel="0" collapsed="false">
      <c r="A2553" s="34" t="s">
        <v>5545</v>
      </c>
      <c r="B2553" s="57" t="s">
        <v>5546</v>
      </c>
      <c r="C2553" s="58" t="s">
        <v>479</v>
      </c>
      <c r="D2553" s="36" t="n">
        <v>214062.92</v>
      </c>
      <c r="E2553" s="36" t="n">
        <v>11490.94</v>
      </c>
      <c r="F2553" s="36" t="n">
        <v>4280.25</v>
      </c>
    </row>
    <row r="2554" customFormat="false" ht="14.25" hidden="false" customHeight="false" outlineLevel="0" collapsed="false">
      <c r="A2554" s="34" t="s">
        <v>5547</v>
      </c>
      <c r="B2554" s="57" t="s">
        <v>5548</v>
      </c>
      <c r="C2554" s="58" t="s">
        <v>479</v>
      </c>
      <c r="D2554" s="36" t="n">
        <v>153731.75</v>
      </c>
      <c r="E2554" s="36" t="n">
        <v>5359.16</v>
      </c>
      <c r="F2554" s="36" t="n">
        <v>1993.31</v>
      </c>
    </row>
    <row r="2555" customFormat="false" ht="14.25" hidden="false" customHeight="false" outlineLevel="0" collapsed="false">
      <c r="A2555" s="34" t="s">
        <v>5549</v>
      </c>
      <c r="B2555" s="57" t="s">
        <v>5550</v>
      </c>
      <c r="C2555" s="58" t="s">
        <v>479</v>
      </c>
      <c r="D2555" s="36" t="n">
        <v>438892</v>
      </c>
      <c r="E2555" s="36" t="n">
        <v>12988.57</v>
      </c>
      <c r="F2555" s="36" t="n">
        <v>4830.25</v>
      </c>
    </row>
    <row r="2556" customFormat="false" ht="14.25" hidden="false" customHeight="false" outlineLevel="0" collapsed="false">
      <c r="A2556" s="34" t="s">
        <v>5551</v>
      </c>
      <c r="B2556" s="57" t="s">
        <v>5552</v>
      </c>
      <c r="C2556" s="58" t="s">
        <v>479</v>
      </c>
      <c r="D2556" s="36" t="n">
        <v>4156</v>
      </c>
      <c r="E2556" s="36" t="n">
        <v>1122.5</v>
      </c>
      <c r="F2556" s="36" t="n">
        <v>454.08</v>
      </c>
    </row>
    <row r="2557" customFormat="false" ht="14.25" hidden="false" customHeight="false" outlineLevel="0" collapsed="false">
      <c r="A2557" s="34" t="s">
        <v>5553</v>
      </c>
      <c r="B2557" s="57" t="s">
        <v>5554</v>
      </c>
      <c r="C2557" s="58" t="s">
        <v>479</v>
      </c>
      <c r="D2557" s="36" t="n">
        <v>1316</v>
      </c>
      <c r="E2557" s="36" t="n">
        <v>511.12</v>
      </c>
      <c r="F2557" s="36" t="n">
        <v>191.45</v>
      </c>
    </row>
    <row r="2558" customFormat="false" ht="14.25" hidden="false" customHeight="false" outlineLevel="0" collapsed="false">
      <c r="A2558" s="34" t="s">
        <v>5555</v>
      </c>
      <c r="B2558" s="57" t="s">
        <v>5556</v>
      </c>
      <c r="C2558" s="58" t="s">
        <v>479</v>
      </c>
      <c r="D2558" s="36" t="n">
        <v>53920</v>
      </c>
      <c r="E2558" s="36" t="n">
        <v>4554.9</v>
      </c>
      <c r="F2558" s="36" t="n">
        <v>1624.73</v>
      </c>
    </row>
    <row r="2559" customFormat="false" ht="14.25" hidden="false" customHeight="false" outlineLevel="0" collapsed="false">
      <c r="A2559" s="34" t="s">
        <v>5557</v>
      </c>
      <c r="B2559" s="57" t="s">
        <v>5558</v>
      </c>
      <c r="C2559" s="58" t="s">
        <v>479</v>
      </c>
      <c r="D2559" s="36" t="n">
        <v>7350</v>
      </c>
      <c r="E2559" s="36" t="n">
        <v>231.74</v>
      </c>
      <c r="F2559" s="36" t="n">
        <v>83.01</v>
      </c>
    </row>
    <row r="2560" customFormat="false" ht="14.25" hidden="false" customHeight="false" outlineLevel="0" collapsed="false">
      <c r="A2560" s="34" t="s">
        <v>5559</v>
      </c>
      <c r="B2560" s="57" t="s">
        <v>5560</v>
      </c>
      <c r="C2560" s="58" t="s">
        <v>479</v>
      </c>
      <c r="D2560" s="36" t="n">
        <v>1599</v>
      </c>
      <c r="E2560" s="36" t="n">
        <v>442.75</v>
      </c>
      <c r="F2560" s="36" t="n">
        <v>171.17</v>
      </c>
    </row>
    <row r="2561" customFormat="false" ht="14.25" hidden="false" customHeight="false" outlineLevel="0" collapsed="false">
      <c r="A2561" s="34" t="s">
        <v>5561</v>
      </c>
      <c r="B2561" s="57" t="s">
        <v>5562</v>
      </c>
      <c r="C2561" s="58" t="s">
        <v>479</v>
      </c>
      <c r="D2561" s="36" t="n">
        <v>27989</v>
      </c>
      <c r="E2561" s="36" t="n">
        <v>3691.28</v>
      </c>
      <c r="F2561" s="36" t="n">
        <v>1393.13</v>
      </c>
    </row>
    <row r="2562" customFormat="false" ht="14.25" hidden="false" customHeight="false" outlineLevel="0" collapsed="false">
      <c r="A2562" s="34" t="s">
        <v>5563</v>
      </c>
      <c r="B2562" s="57" t="s">
        <v>5564</v>
      </c>
      <c r="C2562" s="58" t="s">
        <v>479</v>
      </c>
      <c r="D2562" s="36" t="n">
        <v>13137600.28</v>
      </c>
      <c r="E2562" s="36" t="n">
        <v>1703149.18</v>
      </c>
      <c r="F2562" s="36" t="n">
        <v>630813.74</v>
      </c>
    </row>
    <row r="2563" customFormat="false" ht="14.25" hidden="false" customHeight="false" outlineLevel="0" collapsed="false">
      <c r="A2563" s="34" t="s">
        <v>5565</v>
      </c>
      <c r="B2563" s="57" t="s">
        <v>5566</v>
      </c>
      <c r="C2563" s="58" t="s">
        <v>479</v>
      </c>
      <c r="D2563" s="36" t="n">
        <v>17589897.6</v>
      </c>
      <c r="E2563" s="36" t="n">
        <v>2676363.49</v>
      </c>
      <c r="F2563" s="36" t="n">
        <v>976544.88</v>
      </c>
    </row>
    <row r="2564" customFormat="false" ht="14.25" hidden="false" customHeight="false" outlineLevel="0" collapsed="false">
      <c r="A2564" s="34" t="s">
        <v>5567</v>
      </c>
      <c r="B2564" s="57" t="s">
        <v>5568</v>
      </c>
      <c r="C2564" s="58" t="s">
        <v>479</v>
      </c>
      <c r="D2564" s="36" t="n">
        <v>445729</v>
      </c>
      <c r="E2564" s="36" t="n">
        <v>159475.75</v>
      </c>
      <c r="F2564" s="36" t="n">
        <v>59977.33</v>
      </c>
    </row>
    <row r="2565" customFormat="false" ht="14.25" hidden="false" customHeight="false" outlineLevel="0" collapsed="false">
      <c r="A2565" s="34" t="s">
        <v>5569</v>
      </c>
      <c r="B2565" s="57" t="s">
        <v>5570</v>
      </c>
      <c r="C2565" s="58" t="s">
        <v>479</v>
      </c>
      <c r="D2565" s="36" t="n">
        <v>2291</v>
      </c>
      <c r="E2565" s="36" t="n">
        <v>3432.76</v>
      </c>
      <c r="F2565" s="36" t="n">
        <v>415.55</v>
      </c>
    </row>
    <row r="2566" customFormat="false" ht="14.25" hidden="false" customHeight="false" outlineLevel="0" collapsed="false">
      <c r="A2566" s="34" t="s">
        <v>5571</v>
      </c>
      <c r="B2566" s="57" t="s">
        <v>5572</v>
      </c>
      <c r="C2566" s="58" t="s">
        <v>479</v>
      </c>
      <c r="D2566" s="36" t="n">
        <v>1596820.5</v>
      </c>
      <c r="E2566" s="36" t="n">
        <v>469998.67</v>
      </c>
      <c r="F2566" s="36" t="n">
        <v>179978.39</v>
      </c>
    </row>
    <row r="2567" customFormat="false" ht="14.25" hidden="false" customHeight="false" outlineLevel="0" collapsed="false">
      <c r="A2567" s="34" t="s">
        <v>5573</v>
      </c>
      <c r="B2567" s="57" t="s">
        <v>5574</v>
      </c>
      <c r="C2567" s="58" t="s">
        <v>479</v>
      </c>
      <c r="D2567" s="36" t="n">
        <v>137104.16</v>
      </c>
      <c r="E2567" s="36" t="n">
        <v>50571.32</v>
      </c>
      <c r="F2567" s="36" t="n">
        <v>19573.7</v>
      </c>
    </row>
    <row r="2568" customFormat="false" ht="14.25" hidden="false" customHeight="false" outlineLevel="0" collapsed="false">
      <c r="A2568" s="34" t="s">
        <v>5575</v>
      </c>
      <c r="B2568" s="57" t="s">
        <v>5576</v>
      </c>
      <c r="C2568" s="58" t="s">
        <v>479</v>
      </c>
      <c r="D2568" s="36" t="n">
        <v>2493566</v>
      </c>
      <c r="E2568" s="36" t="n">
        <v>699831.69</v>
      </c>
      <c r="F2568" s="36" t="n">
        <v>262529.42</v>
      </c>
    </row>
    <row r="2569" customFormat="false" ht="14.25" hidden="false" customHeight="false" outlineLevel="0" collapsed="false">
      <c r="A2569" s="34" t="s">
        <v>5577</v>
      </c>
      <c r="B2569" s="57" t="s">
        <v>5578</v>
      </c>
      <c r="C2569" s="58" t="s">
        <v>479</v>
      </c>
      <c r="D2569" s="36" t="n">
        <v>851879.74</v>
      </c>
      <c r="E2569" s="36" t="n">
        <v>268546.77</v>
      </c>
      <c r="F2569" s="36" t="n">
        <v>99591.33</v>
      </c>
    </row>
    <row r="2570" customFormat="false" ht="14.25" hidden="false" customHeight="false" outlineLevel="0" collapsed="false">
      <c r="A2570" s="34" t="s">
        <v>5579</v>
      </c>
      <c r="B2570" s="57" t="s">
        <v>5580</v>
      </c>
      <c r="C2570" s="58" t="s">
        <v>479</v>
      </c>
      <c r="D2570" s="36" t="n">
        <v>1027717.12</v>
      </c>
      <c r="E2570" s="36" t="n">
        <v>127831.12</v>
      </c>
      <c r="F2570" s="36" t="n">
        <v>49557.81</v>
      </c>
    </row>
    <row r="2571" customFormat="false" ht="14.25" hidden="false" customHeight="false" outlineLevel="0" collapsed="false">
      <c r="A2571" s="34" t="s">
        <v>5581</v>
      </c>
      <c r="B2571" s="57" t="s">
        <v>5582</v>
      </c>
      <c r="C2571" s="58" t="s">
        <v>479</v>
      </c>
      <c r="D2571" s="36" t="n">
        <v>5657</v>
      </c>
      <c r="E2571" s="36" t="n">
        <v>833.31</v>
      </c>
      <c r="F2571" s="36" t="n">
        <v>324.59</v>
      </c>
    </row>
    <row r="2572" customFormat="false" ht="14.25" hidden="false" customHeight="false" outlineLevel="0" collapsed="false">
      <c r="A2572" s="34" t="s">
        <v>5583</v>
      </c>
      <c r="B2572" s="57" t="s">
        <v>5584</v>
      </c>
      <c r="C2572" s="58" t="s">
        <v>479</v>
      </c>
      <c r="D2572" s="36" t="n">
        <v>394195</v>
      </c>
      <c r="E2572" s="36" t="n">
        <v>43030.87</v>
      </c>
      <c r="F2572" s="36" t="n">
        <v>16635.69</v>
      </c>
    </row>
    <row r="2573" customFormat="false" ht="14.25" hidden="false" customHeight="false" outlineLevel="0" collapsed="false">
      <c r="A2573" s="34" t="s">
        <v>5585</v>
      </c>
      <c r="B2573" s="57" t="s">
        <v>5586</v>
      </c>
      <c r="C2573" s="58" t="s">
        <v>479</v>
      </c>
      <c r="D2573" s="36" t="n">
        <v>73690</v>
      </c>
      <c r="E2573" s="36" t="n">
        <v>23663.33</v>
      </c>
      <c r="F2573" s="36" t="n">
        <v>8905.03</v>
      </c>
    </row>
    <row r="2574" customFormat="false" ht="14.25" hidden="false" customHeight="false" outlineLevel="0" collapsed="false">
      <c r="A2574" s="34" t="s">
        <v>5587</v>
      </c>
      <c r="B2574" s="57" t="s">
        <v>5588</v>
      </c>
      <c r="C2574" s="58" t="s">
        <v>479</v>
      </c>
      <c r="D2574" s="36" t="n">
        <v>92631</v>
      </c>
      <c r="E2574" s="36" t="n">
        <v>28246.31</v>
      </c>
      <c r="F2574" s="36" t="n">
        <v>10427.68</v>
      </c>
    </row>
    <row r="2575" customFormat="false" ht="14.25" hidden="false" customHeight="false" outlineLevel="0" collapsed="false">
      <c r="A2575" s="34" t="s">
        <v>5589</v>
      </c>
      <c r="B2575" s="57" t="s">
        <v>5590</v>
      </c>
      <c r="C2575" s="58" t="s">
        <v>479</v>
      </c>
      <c r="D2575" s="36" t="n">
        <v>49005</v>
      </c>
      <c r="E2575" s="36" t="n">
        <v>24980.51</v>
      </c>
      <c r="F2575" s="36" t="n">
        <v>9232.84</v>
      </c>
    </row>
    <row r="2576" customFormat="false" ht="14.25" hidden="false" customHeight="false" outlineLevel="0" collapsed="false">
      <c r="A2576" s="34" t="s">
        <v>5591</v>
      </c>
      <c r="B2576" s="57" t="s">
        <v>5592</v>
      </c>
      <c r="C2576" s="58" t="s">
        <v>479</v>
      </c>
      <c r="D2576" s="36" t="n">
        <v>313</v>
      </c>
      <c r="E2576" s="36" t="n">
        <v>75.1</v>
      </c>
      <c r="F2576" s="36" t="n">
        <v>26.75</v>
      </c>
    </row>
    <row r="2577" customFormat="false" ht="14.25" hidden="false" customHeight="false" outlineLevel="0" collapsed="false">
      <c r="A2577" s="34" t="s">
        <v>5593</v>
      </c>
      <c r="B2577" s="57" t="s">
        <v>5594</v>
      </c>
      <c r="C2577" s="58" t="s">
        <v>479</v>
      </c>
      <c r="D2577" s="36" t="n">
        <v>1469</v>
      </c>
      <c r="E2577" s="36" t="n">
        <v>842.59</v>
      </c>
      <c r="F2577" s="36" t="n">
        <v>294.24</v>
      </c>
    </row>
    <row r="2578" customFormat="false" ht="14.25" hidden="false" customHeight="false" outlineLevel="0" collapsed="false">
      <c r="A2578" s="34" t="s">
        <v>5595</v>
      </c>
      <c r="B2578" s="57" t="s">
        <v>5596</v>
      </c>
      <c r="C2578" s="58" t="s">
        <v>479</v>
      </c>
      <c r="D2578" s="36" t="n">
        <v>270</v>
      </c>
      <c r="E2578" s="36" t="n">
        <v>244.14</v>
      </c>
      <c r="F2578" s="36" t="n">
        <v>85</v>
      </c>
    </row>
    <row r="2579" customFormat="false" ht="14.25" hidden="false" customHeight="false" outlineLevel="0" collapsed="false">
      <c r="A2579" s="34" t="s">
        <v>5597</v>
      </c>
      <c r="B2579" s="57" t="s">
        <v>5598</v>
      </c>
      <c r="C2579" s="58" t="s">
        <v>479</v>
      </c>
      <c r="D2579" s="36" t="n">
        <v>2603</v>
      </c>
      <c r="E2579" s="36" t="n">
        <v>445.14</v>
      </c>
      <c r="F2579" s="36" t="n">
        <v>191.58</v>
      </c>
    </row>
    <row r="2580" customFormat="false" ht="14.25" hidden="false" customHeight="false" outlineLevel="0" collapsed="false">
      <c r="A2580" s="34" t="s">
        <v>5599</v>
      </c>
      <c r="B2580" s="57" t="s">
        <v>5600</v>
      </c>
      <c r="C2580" s="58" t="s">
        <v>479</v>
      </c>
      <c r="D2580" s="36" t="n">
        <v>14829</v>
      </c>
      <c r="E2580" s="36" t="n">
        <v>4665.31</v>
      </c>
      <c r="F2580" s="36" t="n">
        <v>1621.21</v>
      </c>
    </row>
    <row r="2581" customFormat="false" ht="14.25" hidden="false" customHeight="false" outlineLevel="0" collapsed="false">
      <c r="A2581" s="34" t="s">
        <v>5601</v>
      </c>
      <c r="B2581" s="57" t="s">
        <v>5602</v>
      </c>
      <c r="C2581" s="58" t="s">
        <v>479</v>
      </c>
      <c r="D2581" s="36" t="n">
        <v>2641</v>
      </c>
      <c r="E2581" s="36" t="n">
        <v>2039.87</v>
      </c>
      <c r="F2581" s="36" t="n">
        <v>726.5</v>
      </c>
    </row>
    <row r="2582" customFormat="false" ht="14.25" hidden="false" customHeight="false" outlineLevel="0" collapsed="false">
      <c r="A2582" s="34" t="s">
        <v>5603</v>
      </c>
      <c r="B2582" s="57" t="s">
        <v>5604</v>
      </c>
      <c r="C2582" s="58" t="s">
        <v>479</v>
      </c>
      <c r="D2582" s="36" t="n">
        <v>11465</v>
      </c>
      <c r="E2582" s="36" t="n">
        <v>3335.38</v>
      </c>
      <c r="F2582" s="36" t="n">
        <v>1254.43</v>
      </c>
    </row>
    <row r="2583" customFormat="false" ht="14.25" hidden="false" customHeight="false" outlineLevel="0" collapsed="false">
      <c r="A2583" s="34" t="s">
        <v>5605</v>
      </c>
      <c r="B2583" s="57" t="s">
        <v>5606</v>
      </c>
      <c r="C2583" s="58" t="s">
        <v>479</v>
      </c>
      <c r="D2583" s="36" t="n">
        <v>2909</v>
      </c>
      <c r="E2583" s="36" t="n">
        <v>2278.42</v>
      </c>
      <c r="F2583" s="36" t="n">
        <v>805.11</v>
      </c>
    </row>
    <row r="2584" customFormat="false" ht="14.25" hidden="false" customHeight="false" outlineLevel="0" collapsed="false">
      <c r="A2584" s="34" t="s">
        <v>5607</v>
      </c>
      <c r="B2584" s="57" t="s">
        <v>5608</v>
      </c>
      <c r="C2584" s="58" t="s">
        <v>479</v>
      </c>
      <c r="D2584" s="36" t="n">
        <v>25139.5</v>
      </c>
      <c r="E2584" s="36" t="n">
        <v>2065.49</v>
      </c>
      <c r="F2584" s="36" t="n">
        <v>736.51</v>
      </c>
    </row>
    <row r="2585" customFormat="false" ht="14.25" hidden="false" customHeight="false" outlineLevel="0" collapsed="false">
      <c r="A2585" s="34" t="s">
        <v>5609</v>
      </c>
      <c r="B2585" s="57" t="s">
        <v>5610</v>
      </c>
      <c r="C2585" s="58" t="s">
        <v>479</v>
      </c>
      <c r="D2585" s="36" t="n">
        <v>1867232.5</v>
      </c>
      <c r="E2585" s="36" t="n">
        <v>70352.09</v>
      </c>
      <c r="F2585" s="36" t="n">
        <v>26796.19</v>
      </c>
    </row>
    <row r="2586" customFormat="false" ht="14.25" hidden="false" customHeight="false" outlineLevel="0" collapsed="false">
      <c r="A2586" s="34" t="s">
        <v>5611</v>
      </c>
      <c r="B2586" s="57" t="s">
        <v>5612</v>
      </c>
      <c r="C2586" s="58" t="s">
        <v>479</v>
      </c>
      <c r="D2586" s="36" t="n">
        <v>9798</v>
      </c>
      <c r="E2586" s="36" t="n">
        <v>2392.06</v>
      </c>
      <c r="F2586" s="36" t="n">
        <v>846.2</v>
      </c>
    </row>
    <row r="2587" customFormat="false" ht="14.25" hidden="false" customHeight="false" outlineLevel="0" collapsed="false">
      <c r="A2587" s="34" t="s">
        <v>5613</v>
      </c>
      <c r="B2587" s="57" t="s">
        <v>5614</v>
      </c>
      <c r="C2587" s="58" t="s">
        <v>479</v>
      </c>
      <c r="D2587" s="36" t="n">
        <v>840</v>
      </c>
      <c r="E2587" s="36" t="n">
        <v>262.88</v>
      </c>
      <c r="F2587" s="36" t="n">
        <v>93.59</v>
      </c>
    </row>
    <row r="2588" customFormat="false" ht="14.25" hidden="false" customHeight="false" outlineLevel="0" collapsed="false">
      <c r="A2588" s="34" t="s">
        <v>5615</v>
      </c>
      <c r="B2588" s="57" t="s">
        <v>5616</v>
      </c>
      <c r="C2588" s="58" t="s">
        <v>479</v>
      </c>
      <c r="D2588" s="36" t="n">
        <v>31950</v>
      </c>
      <c r="E2588" s="36" t="n">
        <v>4370.08</v>
      </c>
      <c r="F2588" s="36" t="n">
        <v>1564.96</v>
      </c>
    </row>
    <row r="2589" customFormat="false" ht="14.25" hidden="false" customHeight="false" outlineLevel="0" collapsed="false">
      <c r="A2589" s="34" t="s">
        <v>5617</v>
      </c>
      <c r="B2589" s="57" t="s">
        <v>5618</v>
      </c>
      <c r="C2589" s="58" t="s">
        <v>479</v>
      </c>
      <c r="D2589" s="36" t="n">
        <v>2177019</v>
      </c>
      <c r="E2589" s="36" t="n">
        <v>216078.84</v>
      </c>
      <c r="F2589" s="36" t="n">
        <v>84463.31</v>
      </c>
    </row>
    <row r="2590" customFormat="false" ht="14.25" hidden="false" customHeight="false" outlineLevel="0" collapsed="false">
      <c r="A2590" s="34" t="s">
        <v>5619</v>
      </c>
      <c r="B2590" s="57" t="s">
        <v>5620</v>
      </c>
      <c r="C2590" s="58" t="s">
        <v>479</v>
      </c>
      <c r="D2590" s="36" t="n">
        <v>300</v>
      </c>
      <c r="E2590" s="36" t="n">
        <v>133.69</v>
      </c>
      <c r="F2590" s="36" t="n">
        <v>47.73</v>
      </c>
    </row>
    <row r="2591" customFormat="false" ht="14.25" hidden="false" customHeight="false" outlineLevel="0" collapsed="false">
      <c r="A2591" s="34" t="s">
        <v>5621</v>
      </c>
      <c r="B2591" s="57" t="s">
        <v>5622</v>
      </c>
      <c r="C2591" s="58" t="s">
        <v>479</v>
      </c>
      <c r="D2591" s="36" t="n">
        <v>174089</v>
      </c>
      <c r="E2591" s="36" t="n">
        <v>12825.74</v>
      </c>
      <c r="F2591" s="36" t="n">
        <v>4773.06</v>
      </c>
    </row>
    <row r="2592" customFormat="false" ht="14.25" hidden="false" customHeight="false" outlineLevel="0" collapsed="false">
      <c r="A2592" s="34" t="s">
        <v>5623</v>
      </c>
      <c r="B2592" s="57" t="s">
        <v>5624</v>
      </c>
      <c r="C2592" s="58" t="s">
        <v>479</v>
      </c>
      <c r="D2592" s="36" t="n">
        <v>24160</v>
      </c>
      <c r="E2592" s="36" t="n">
        <v>2829.69</v>
      </c>
      <c r="F2592" s="36" t="n">
        <v>1016.63</v>
      </c>
    </row>
    <row r="2593" customFormat="false" ht="14.25" hidden="false" customHeight="false" outlineLevel="0" collapsed="false">
      <c r="A2593" s="34" t="s">
        <v>5625</v>
      </c>
      <c r="B2593" s="57" t="s">
        <v>5626</v>
      </c>
      <c r="C2593" s="58" t="s">
        <v>479</v>
      </c>
      <c r="D2593" s="36" t="n">
        <v>21545218.36</v>
      </c>
      <c r="E2593" s="36" t="n">
        <v>569964.89</v>
      </c>
      <c r="F2593" s="36" t="n">
        <v>228673.05</v>
      </c>
    </row>
    <row r="2594" customFormat="false" ht="14.25" hidden="false" customHeight="false" outlineLevel="0" collapsed="false">
      <c r="A2594" s="34" t="s">
        <v>5627</v>
      </c>
      <c r="B2594" s="57" t="s">
        <v>5628</v>
      </c>
      <c r="C2594" s="58" t="s">
        <v>479</v>
      </c>
      <c r="D2594" s="36" t="n">
        <v>493152.78</v>
      </c>
      <c r="E2594" s="36" t="n">
        <v>17672.75</v>
      </c>
      <c r="F2594" s="36" t="n">
        <v>6370.56</v>
      </c>
    </row>
    <row r="2595" customFormat="false" ht="14.25" hidden="false" customHeight="false" outlineLevel="0" collapsed="false">
      <c r="A2595" s="34" t="s">
        <v>5629</v>
      </c>
      <c r="B2595" s="57" t="s">
        <v>5630</v>
      </c>
      <c r="C2595" s="58" t="s">
        <v>479</v>
      </c>
      <c r="D2595" s="36" t="n">
        <v>320150</v>
      </c>
      <c r="E2595" s="36" t="n">
        <v>2313.24</v>
      </c>
      <c r="F2595" s="36" t="n">
        <v>861.01</v>
      </c>
    </row>
    <row r="2596" customFormat="false" ht="14.25" hidden="false" customHeight="false" outlineLevel="0" collapsed="false">
      <c r="A2596" s="34" t="s">
        <v>5631</v>
      </c>
      <c r="B2596" s="57" t="s">
        <v>5632</v>
      </c>
      <c r="C2596" s="58" t="s">
        <v>479</v>
      </c>
      <c r="D2596" s="36" t="n">
        <v>1101859.25</v>
      </c>
      <c r="E2596" s="36" t="n">
        <v>15415.84</v>
      </c>
      <c r="F2596" s="36" t="n">
        <v>5609</v>
      </c>
    </row>
    <row r="2597" customFormat="false" ht="14.25" hidden="false" customHeight="false" outlineLevel="0" collapsed="false">
      <c r="A2597" s="34" t="s">
        <v>5633</v>
      </c>
      <c r="B2597" s="57" t="s">
        <v>5634</v>
      </c>
      <c r="C2597" s="58" t="s">
        <v>479</v>
      </c>
      <c r="D2597" s="36" t="n">
        <v>43596</v>
      </c>
      <c r="E2597" s="36" t="n">
        <v>7252.04</v>
      </c>
      <c r="F2597" s="36" t="n">
        <v>2582.8</v>
      </c>
    </row>
    <row r="2598" customFormat="false" ht="14.25" hidden="false" customHeight="false" outlineLevel="0" collapsed="false">
      <c r="A2598" s="34" t="s">
        <v>5635</v>
      </c>
      <c r="B2598" s="57" t="s">
        <v>5636</v>
      </c>
      <c r="C2598" s="58" t="s">
        <v>479</v>
      </c>
      <c r="D2598" s="36" t="n">
        <v>325061</v>
      </c>
      <c r="E2598" s="36" t="n">
        <v>8390.52</v>
      </c>
      <c r="F2598" s="36" t="n">
        <v>3502.12</v>
      </c>
    </row>
    <row r="2599" customFormat="false" ht="14.25" hidden="false" customHeight="false" outlineLevel="0" collapsed="false">
      <c r="A2599" s="34" t="s">
        <v>5637</v>
      </c>
      <c r="B2599" s="57" t="s">
        <v>5638</v>
      </c>
      <c r="C2599" s="58" t="s">
        <v>479</v>
      </c>
      <c r="D2599" s="36" t="n">
        <v>357912.91</v>
      </c>
      <c r="E2599" s="36" t="n">
        <v>22801.92</v>
      </c>
      <c r="F2599" s="36" t="n">
        <v>8653.11</v>
      </c>
    </row>
    <row r="2600" customFormat="false" ht="14.25" hidden="false" customHeight="false" outlineLevel="0" collapsed="false">
      <c r="A2600" s="34" t="s">
        <v>5639</v>
      </c>
      <c r="B2600" s="57" t="s">
        <v>5640</v>
      </c>
      <c r="C2600" s="58" t="s">
        <v>508</v>
      </c>
      <c r="D2600" s="36" t="n">
        <v>42227.55</v>
      </c>
      <c r="E2600" s="36" t="n">
        <v>7183.39</v>
      </c>
      <c r="F2600" s="36" t="n">
        <v>2285.99</v>
      </c>
    </row>
    <row r="2601" customFormat="false" ht="14.25" hidden="false" customHeight="false" outlineLevel="0" collapsed="false">
      <c r="A2601" s="34" t="s">
        <v>5641</v>
      </c>
      <c r="B2601" s="57" t="s">
        <v>5642</v>
      </c>
      <c r="C2601" s="58" t="s">
        <v>508</v>
      </c>
      <c r="D2601" s="36" t="n">
        <v>4205.5</v>
      </c>
      <c r="E2601" s="36" t="n">
        <v>1601.99</v>
      </c>
      <c r="F2601" s="36" t="n">
        <v>569.89</v>
      </c>
    </row>
    <row r="2602" customFormat="false" ht="14.25" hidden="false" customHeight="false" outlineLevel="0" collapsed="false">
      <c r="A2602" s="34" t="s">
        <v>5643</v>
      </c>
      <c r="B2602" s="57" t="s">
        <v>5644</v>
      </c>
      <c r="C2602" s="58" t="s">
        <v>479</v>
      </c>
      <c r="D2602" s="36" t="n">
        <v>31484</v>
      </c>
      <c r="E2602" s="36" t="n">
        <v>20030.72</v>
      </c>
      <c r="F2602" s="36" t="n">
        <v>7547.65</v>
      </c>
    </row>
    <row r="2603" customFormat="false" ht="14.25" hidden="false" customHeight="false" outlineLevel="0" collapsed="false">
      <c r="A2603" s="34" t="s">
        <v>5645</v>
      </c>
      <c r="B2603" s="57" t="s">
        <v>5646</v>
      </c>
      <c r="C2603" s="58" t="s">
        <v>479</v>
      </c>
      <c r="D2603" s="36" t="n">
        <v>57354.5</v>
      </c>
      <c r="E2603" s="36" t="n">
        <v>24180.25</v>
      </c>
      <c r="F2603" s="36" t="n">
        <v>8938.71</v>
      </c>
    </row>
    <row r="2604" customFormat="false" ht="14.25" hidden="false" customHeight="false" outlineLevel="0" collapsed="false">
      <c r="A2604" s="34" t="s">
        <v>5647</v>
      </c>
      <c r="B2604" s="57" t="s">
        <v>5648</v>
      </c>
      <c r="C2604" s="58" t="s">
        <v>479</v>
      </c>
      <c r="D2604" s="36" t="n">
        <v>98100</v>
      </c>
      <c r="E2604" s="36" t="n">
        <v>27990.51</v>
      </c>
      <c r="F2604" s="36" t="n">
        <v>10487.01</v>
      </c>
    </row>
    <row r="2605" customFormat="false" ht="14.25" hidden="false" customHeight="false" outlineLevel="0" collapsed="false">
      <c r="A2605" s="34" t="s">
        <v>5649</v>
      </c>
      <c r="B2605" s="57" t="s">
        <v>5650</v>
      </c>
      <c r="C2605" s="58" t="s">
        <v>479</v>
      </c>
      <c r="D2605" s="36" t="n">
        <v>400701</v>
      </c>
      <c r="E2605" s="36" t="n">
        <v>228773.67</v>
      </c>
      <c r="F2605" s="36" t="n">
        <v>86155.23</v>
      </c>
    </row>
    <row r="2606" customFormat="false" ht="14.25" hidden="false" customHeight="false" outlineLevel="0" collapsed="false">
      <c r="A2606" s="34" t="s">
        <v>5651</v>
      </c>
      <c r="B2606" s="57" t="s">
        <v>5652</v>
      </c>
      <c r="C2606" s="58" t="s">
        <v>479</v>
      </c>
      <c r="D2606" s="36" t="n">
        <v>24772</v>
      </c>
      <c r="E2606" s="36" t="n">
        <v>7606.06</v>
      </c>
      <c r="F2606" s="36" t="n">
        <v>2765.39</v>
      </c>
    </row>
    <row r="2607" customFormat="false" ht="14.25" hidden="false" customHeight="false" outlineLevel="0" collapsed="false">
      <c r="A2607" s="34" t="s">
        <v>5653</v>
      </c>
      <c r="B2607" s="57" t="s">
        <v>5654</v>
      </c>
      <c r="C2607" s="58" t="s">
        <v>479</v>
      </c>
      <c r="D2607" s="36" t="n">
        <v>205006</v>
      </c>
      <c r="E2607" s="36" t="n">
        <v>54167.81</v>
      </c>
      <c r="F2607" s="36" t="n">
        <v>19628.39</v>
      </c>
    </row>
    <row r="2608" customFormat="false" ht="14.25" hidden="false" customHeight="false" outlineLevel="0" collapsed="false">
      <c r="A2608" s="34" t="s">
        <v>5655</v>
      </c>
      <c r="B2608" s="57" t="s">
        <v>5656</v>
      </c>
      <c r="C2608" s="58" t="s">
        <v>479</v>
      </c>
      <c r="D2608" s="36" t="n">
        <v>15702</v>
      </c>
      <c r="E2608" s="36" t="n">
        <v>34983.98</v>
      </c>
      <c r="F2608" s="36" t="n">
        <v>12533.74</v>
      </c>
    </row>
    <row r="2609" customFormat="false" ht="14.25" hidden="false" customHeight="false" outlineLevel="0" collapsed="false">
      <c r="A2609" s="34" t="s">
        <v>5657</v>
      </c>
      <c r="B2609" s="57" t="s">
        <v>5658</v>
      </c>
      <c r="C2609" s="58" t="s">
        <v>479</v>
      </c>
      <c r="D2609" s="36" t="n">
        <v>468942.08</v>
      </c>
      <c r="E2609" s="36" t="n">
        <v>143241.8</v>
      </c>
      <c r="F2609" s="36" t="n">
        <v>53280.14</v>
      </c>
    </row>
    <row r="2610" customFormat="false" ht="14.25" hidden="false" customHeight="false" outlineLevel="0" collapsed="false">
      <c r="A2610" s="34" t="s">
        <v>5659</v>
      </c>
      <c r="B2610" s="57" t="s">
        <v>5660</v>
      </c>
      <c r="C2610" s="58" t="s">
        <v>479</v>
      </c>
      <c r="D2610" s="36" t="n">
        <v>4868.5</v>
      </c>
      <c r="E2610" s="36" t="n">
        <v>2393.82</v>
      </c>
      <c r="F2610" s="36" t="n">
        <v>853.51</v>
      </c>
    </row>
    <row r="2611" customFormat="false" ht="14.25" hidden="false" customHeight="false" outlineLevel="0" collapsed="false">
      <c r="A2611" s="34" t="s">
        <v>5661</v>
      </c>
      <c r="B2611" s="57" t="s">
        <v>5662</v>
      </c>
      <c r="C2611" s="58" t="s">
        <v>479</v>
      </c>
      <c r="D2611" s="36" t="n">
        <v>3078</v>
      </c>
      <c r="E2611" s="36" t="n">
        <v>1571.97</v>
      </c>
      <c r="F2611" s="36" t="n">
        <v>567.59</v>
      </c>
    </row>
    <row r="2612" customFormat="false" ht="14.25" hidden="false" customHeight="false" outlineLevel="0" collapsed="false">
      <c r="A2612" s="34" t="s">
        <v>5663</v>
      </c>
      <c r="B2612" s="57" t="s">
        <v>5664</v>
      </c>
      <c r="C2612" s="58" t="s">
        <v>479</v>
      </c>
      <c r="D2612" s="36" t="n">
        <v>5799</v>
      </c>
      <c r="E2612" s="36" t="n">
        <v>1466.04</v>
      </c>
      <c r="F2612" s="36" t="n">
        <v>842.29</v>
      </c>
    </row>
    <row r="2613" customFormat="false" ht="14.25" hidden="false" customHeight="false" outlineLevel="0" collapsed="false">
      <c r="A2613" s="34" t="s">
        <v>5665</v>
      </c>
      <c r="B2613" s="57" t="s">
        <v>5666</v>
      </c>
      <c r="C2613" s="58" t="s">
        <v>479</v>
      </c>
      <c r="D2613" s="36" t="n">
        <v>144600</v>
      </c>
      <c r="E2613" s="36" t="n">
        <v>41473.21</v>
      </c>
      <c r="F2613" s="36" t="n">
        <v>16150.18</v>
      </c>
    </row>
    <row r="2614" customFormat="false" ht="14.25" hidden="false" customHeight="false" outlineLevel="0" collapsed="false">
      <c r="A2614" s="34" t="s">
        <v>5667</v>
      </c>
      <c r="B2614" s="57" t="s">
        <v>5668</v>
      </c>
      <c r="C2614" s="58" t="s">
        <v>479</v>
      </c>
      <c r="D2614" s="36" t="n">
        <v>4950</v>
      </c>
      <c r="E2614" s="36" t="n">
        <v>1248.18</v>
      </c>
      <c r="F2614" s="36" t="n">
        <v>451.51</v>
      </c>
    </row>
    <row r="2615" customFormat="false" ht="14.25" hidden="false" customHeight="false" outlineLevel="0" collapsed="false">
      <c r="A2615" s="34" t="s">
        <v>5669</v>
      </c>
      <c r="B2615" s="57" t="s">
        <v>5670</v>
      </c>
      <c r="C2615" s="58" t="s">
        <v>479</v>
      </c>
      <c r="D2615" s="36" t="n">
        <v>74960</v>
      </c>
      <c r="E2615" s="36" t="n">
        <v>23998.48</v>
      </c>
      <c r="F2615" s="36" t="n">
        <v>8867.28</v>
      </c>
    </row>
    <row r="2616" customFormat="false" ht="14.25" hidden="false" customHeight="false" outlineLevel="0" collapsed="false">
      <c r="A2616" s="34" t="s">
        <v>5671</v>
      </c>
      <c r="B2616" s="57" t="s">
        <v>5672</v>
      </c>
      <c r="C2616" s="58" t="s">
        <v>479</v>
      </c>
      <c r="D2616" s="36" t="n">
        <v>6702</v>
      </c>
      <c r="E2616" s="36" t="n">
        <v>14579.62</v>
      </c>
      <c r="F2616" s="36" t="n">
        <v>5214.69</v>
      </c>
    </row>
    <row r="2617" customFormat="false" ht="14.25" hidden="false" customHeight="false" outlineLevel="0" collapsed="false">
      <c r="A2617" s="34" t="s">
        <v>5673</v>
      </c>
      <c r="B2617" s="57" t="s">
        <v>5674</v>
      </c>
      <c r="C2617" s="58" t="s">
        <v>479</v>
      </c>
      <c r="D2617" s="36" t="n">
        <v>151811</v>
      </c>
      <c r="E2617" s="36" t="n">
        <v>49687.84</v>
      </c>
      <c r="F2617" s="36" t="n">
        <v>17933.23</v>
      </c>
    </row>
    <row r="2618" customFormat="false" ht="14.25" hidden="false" customHeight="false" outlineLevel="0" collapsed="false">
      <c r="A2618" s="34" t="s">
        <v>5675</v>
      </c>
      <c r="B2618" s="57" t="s">
        <v>5676</v>
      </c>
      <c r="C2618" s="58" t="s">
        <v>479</v>
      </c>
      <c r="D2618" s="36" t="n">
        <v>368</v>
      </c>
      <c r="E2618" s="36" t="n">
        <v>213.66</v>
      </c>
      <c r="F2618" s="36" t="n">
        <v>82.19</v>
      </c>
    </row>
    <row r="2619" customFormat="false" ht="14.25" hidden="false" customHeight="false" outlineLevel="0" collapsed="false">
      <c r="A2619" s="34" t="s">
        <v>5677</v>
      </c>
      <c r="B2619" s="57" t="s">
        <v>5678</v>
      </c>
      <c r="C2619" s="58" t="s">
        <v>479</v>
      </c>
      <c r="D2619" s="36" t="n">
        <v>1038</v>
      </c>
      <c r="E2619" s="36" t="n">
        <v>803.11</v>
      </c>
      <c r="F2619" s="36" t="n">
        <v>285.99</v>
      </c>
    </row>
    <row r="2620" customFormat="false" ht="14.25" hidden="false" customHeight="false" outlineLevel="0" collapsed="false">
      <c r="A2620" s="34" t="s">
        <v>5679</v>
      </c>
      <c r="B2620" s="57" t="s">
        <v>5680</v>
      </c>
      <c r="C2620" s="58" t="s">
        <v>479</v>
      </c>
      <c r="D2620" s="36" t="n">
        <v>135524</v>
      </c>
      <c r="E2620" s="36" t="n">
        <v>55728.13</v>
      </c>
      <c r="F2620" s="36" t="n">
        <v>20431.57</v>
      </c>
    </row>
    <row r="2621" customFormat="false" ht="14.25" hidden="false" customHeight="false" outlineLevel="0" collapsed="false">
      <c r="A2621" s="34" t="s">
        <v>5681</v>
      </c>
      <c r="B2621" s="57" t="s">
        <v>5682</v>
      </c>
      <c r="C2621" s="58" t="s">
        <v>479</v>
      </c>
      <c r="D2621" s="36" t="n">
        <v>5386147</v>
      </c>
      <c r="E2621" s="36" t="n">
        <v>2056253.19</v>
      </c>
      <c r="F2621" s="36" t="n">
        <v>747642.18</v>
      </c>
    </row>
    <row r="2622" customFormat="false" ht="14.25" hidden="false" customHeight="false" outlineLevel="0" collapsed="false">
      <c r="A2622" s="34" t="s">
        <v>5683</v>
      </c>
      <c r="B2622" s="57" t="s">
        <v>5684</v>
      </c>
      <c r="C2622" s="58" t="s">
        <v>479</v>
      </c>
      <c r="D2622" s="36" t="n">
        <v>15922</v>
      </c>
      <c r="E2622" s="36" t="n">
        <v>17519.19</v>
      </c>
      <c r="F2622" s="36" t="n">
        <v>5705.71</v>
      </c>
    </row>
    <row r="2623" customFormat="false" ht="14.25" hidden="false" customHeight="false" outlineLevel="0" collapsed="false">
      <c r="A2623" s="34" t="s">
        <v>5685</v>
      </c>
      <c r="B2623" s="57" t="s">
        <v>5686</v>
      </c>
      <c r="C2623" s="58" t="s">
        <v>479</v>
      </c>
      <c r="D2623" s="36" t="n">
        <v>23758</v>
      </c>
      <c r="E2623" s="36" t="n">
        <v>11564.4</v>
      </c>
      <c r="F2623" s="36" t="n">
        <v>4179.28</v>
      </c>
    </row>
    <row r="2624" customFormat="false" ht="14.25" hidden="false" customHeight="false" outlineLevel="0" collapsed="false">
      <c r="A2624" s="34" t="s">
        <v>5687</v>
      </c>
      <c r="B2624" s="57" t="s">
        <v>5688</v>
      </c>
      <c r="C2624" s="58" t="s">
        <v>479</v>
      </c>
      <c r="D2624" s="36" t="n">
        <v>13048</v>
      </c>
      <c r="E2624" s="36" t="n">
        <v>7441.6</v>
      </c>
      <c r="F2624" s="36" t="n">
        <v>2693.12</v>
      </c>
    </row>
    <row r="2625" customFormat="false" ht="14.25" hidden="false" customHeight="false" outlineLevel="0" collapsed="false">
      <c r="A2625" s="34" t="s">
        <v>5689</v>
      </c>
      <c r="B2625" s="57" t="s">
        <v>5690</v>
      </c>
      <c r="C2625" s="58" t="s">
        <v>479</v>
      </c>
      <c r="D2625" s="36" t="n">
        <v>229421.5</v>
      </c>
      <c r="E2625" s="36" t="n">
        <v>90136.83</v>
      </c>
      <c r="F2625" s="36" t="n">
        <v>33544.23</v>
      </c>
    </row>
    <row r="2626" customFormat="false" ht="14.25" hidden="false" customHeight="false" outlineLevel="0" collapsed="false">
      <c r="A2626" s="34" t="s">
        <v>5691</v>
      </c>
      <c r="B2626" s="57" t="s">
        <v>5692</v>
      </c>
      <c r="C2626" s="58" t="s">
        <v>479</v>
      </c>
      <c r="D2626" s="36" t="n">
        <v>4092691</v>
      </c>
      <c r="E2626" s="36" t="n">
        <v>1559520.15</v>
      </c>
      <c r="F2626" s="36" t="n">
        <v>570528.09</v>
      </c>
    </row>
    <row r="2627" customFormat="false" ht="14.25" hidden="false" customHeight="false" outlineLevel="0" collapsed="false">
      <c r="A2627" s="34" t="s">
        <v>5693</v>
      </c>
      <c r="B2627" s="57" t="s">
        <v>5694</v>
      </c>
      <c r="C2627" s="58" t="s">
        <v>479</v>
      </c>
      <c r="D2627" s="36" t="n">
        <v>2201427.6</v>
      </c>
      <c r="E2627" s="36" t="n">
        <v>860105.52</v>
      </c>
      <c r="F2627" s="36" t="n">
        <v>320064.77</v>
      </c>
    </row>
    <row r="2628" customFormat="false" ht="14.25" hidden="false" customHeight="false" outlineLevel="0" collapsed="false">
      <c r="A2628" s="34" t="s">
        <v>5695</v>
      </c>
      <c r="B2628" s="57" t="s">
        <v>5696</v>
      </c>
      <c r="C2628" s="58" t="s">
        <v>479</v>
      </c>
      <c r="D2628" s="36" t="n">
        <v>4991</v>
      </c>
      <c r="E2628" s="36" t="n">
        <v>1979.71</v>
      </c>
      <c r="F2628" s="36" t="n">
        <v>721.44</v>
      </c>
    </row>
    <row r="2629" customFormat="false" ht="14.25" hidden="false" customHeight="false" outlineLevel="0" collapsed="false">
      <c r="A2629" s="34" t="s">
        <v>5697</v>
      </c>
      <c r="B2629" s="57" t="s">
        <v>5698</v>
      </c>
      <c r="C2629" s="58" t="s">
        <v>479</v>
      </c>
      <c r="D2629" s="36" t="n">
        <v>12774794.33</v>
      </c>
      <c r="E2629" s="36" t="n">
        <v>2145438.7</v>
      </c>
      <c r="F2629" s="36" t="n">
        <v>802720.21</v>
      </c>
    </row>
    <row r="2630" customFormat="false" ht="14.25" hidden="false" customHeight="false" outlineLevel="0" collapsed="false">
      <c r="A2630" s="34" t="s">
        <v>5699</v>
      </c>
      <c r="B2630" s="57" t="s">
        <v>5700</v>
      </c>
      <c r="C2630" s="58" t="s">
        <v>479</v>
      </c>
      <c r="D2630" s="36" t="n">
        <v>49215</v>
      </c>
      <c r="E2630" s="36" t="n">
        <v>29686.85</v>
      </c>
      <c r="F2630" s="36" t="n">
        <v>12484.76</v>
      </c>
    </row>
    <row r="2631" customFormat="false" ht="14.25" hidden="false" customHeight="false" outlineLevel="0" collapsed="false">
      <c r="A2631" s="34" t="s">
        <v>5701</v>
      </c>
      <c r="B2631" s="57" t="s">
        <v>5702</v>
      </c>
      <c r="C2631" s="58" t="s">
        <v>479</v>
      </c>
      <c r="D2631" s="36" t="n">
        <v>613248.72</v>
      </c>
      <c r="E2631" s="36" t="n">
        <v>210584.64</v>
      </c>
      <c r="F2631" s="36" t="n">
        <v>76769.54</v>
      </c>
    </row>
    <row r="2632" customFormat="false" ht="14.25" hidden="false" customHeight="false" outlineLevel="0" collapsed="false">
      <c r="A2632" s="34" t="s">
        <v>5703</v>
      </c>
      <c r="B2632" s="57" t="s">
        <v>5704</v>
      </c>
      <c r="C2632" s="58" t="s">
        <v>479</v>
      </c>
      <c r="D2632" s="36" t="n">
        <v>103340.75</v>
      </c>
      <c r="E2632" s="36" t="n">
        <v>53818.52</v>
      </c>
      <c r="F2632" s="36" t="n">
        <v>19724.49</v>
      </c>
    </row>
    <row r="2633" customFormat="false" ht="14.25" hidden="false" customHeight="false" outlineLevel="0" collapsed="false">
      <c r="A2633" s="34" t="s">
        <v>5705</v>
      </c>
      <c r="B2633" s="57" t="s">
        <v>5706</v>
      </c>
      <c r="C2633" s="58" t="s">
        <v>479</v>
      </c>
      <c r="D2633" s="36" t="n">
        <v>179784.5</v>
      </c>
      <c r="E2633" s="36" t="n">
        <v>102718.54</v>
      </c>
      <c r="F2633" s="36" t="n">
        <v>38986.35</v>
      </c>
    </row>
    <row r="2634" customFormat="false" ht="14.25" hidden="false" customHeight="false" outlineLevel="0" collapsed="false">
      <c r="A2634" s="34" t="s">
        <v>5707</v>
      </c>
      <c r="B2634" s="57" t="s">
        <v>5708</v>
      </c>
      <c r="C2634" s="58" t="s">
        <v>479</v>
      </c>
      <c r="D2634" s="36" t="n">
        <v>465711</v>
      </c>
      <c r="E2634" s="36" t="n">
        <v>251975.57</v>
      </c>
      <c r="F2634" s="36" t="n">
        <v>91488.35</v>
      </c>
    </row>
    <row r="2635" customFormat="false" ht="14.25" hidden="false" customHeight="false" outlineLevel="0" collapsed="false">
      <c r="A2635" s="34" t="s">
        <v>5709</v>
      </c>
      <c r="B2635" s="57" t="s">
        <v>5710</v>
      </c>
      <c r="C2635" s="58" t="s">
        <v>479</v>
      </c>
      <c r="D2635" s="36" t="n">
        <v>901427.3</v>
      </c>
      <c r="E2635" s="36" t="n">
        <v>418793.42</v>
      </c>
      <c r="F2635" s="36" t="n">
        <v>152124.1</v>
      </c>
    </row>
    <row r="2636" customFormat="false" ht="14.25" hidden="false" customHeight="false" outlineLevel="0" collapsed="false">
      <c r="A2636" s="34" t="s">
        <v>5711</v>
      </c>
      <c r="B2636" s="57" t="s">
        <v>5712</v>
      </c>
      <c r="C2636" s="58" t="s">
        <v>479</v>
      </c>
      <c r="D2636" s="36" t="n">
        <v>11625</v>
      </c>
      <c r="E2636" s="36" t="n">
        <v>5176.31</v>
      </c>
      <c r="F2636" s="36" t="n">
        <v>1885.24</v>
      </c>
    </row>
    <row r="2637" customFormat="false" ht="14.25" hidden="false" customHeight="false" outlineLevel="0" collapsed="false">
      <c r="A2637" s="34" t="s">
        <v>5713</v>
      </c>
      <c r="B2637" s="57" t="s">
        <v>5714</v>
      </c>
      <c r="C2637" s="58" t="s">
        <v>479</v>
      </c>
      <c r="D2637" s="36" t="n">
        <v>1459599</v>
      </c>
      <c r="E2637" s="36" t="n">
        <v>570150.03</v>
      </c>
      <c r="F2637" s="36" t="n">
        <v>205952.76</v>
      </c>
    </row>
    <row r="2638" customFormat="false" ht="14.25" hidden="false" customHeight="false" outlineLevel="0" collapsed="false">
      <c r="A2638" s="34" t="s">
        <v>5715</v>
      </c>
      <c r="B2638" s="57" t="s">
        <v>5716</v>
      </c>
      <c r="C2638" s="58" t="s">
        <v>479</v>
      </c>
      <c r="D2638" s="36" t="n">
        <v>36443</v>
      </c>
      <c r="E2638" s="36" t="n">
        <v>12727.43</v>
      </c>
      <c r="F2638" s="36" t="n">
        <v>4773.91</v>
      </c>
    </row>
    <row r="2639" customFormat="false" ht="14.25" hidden="false" customHeight="false" outlineLevel="0" collapsed="false">
      <c r="A2639" s="34" t="s">
        <v>5717</v>
      </c>
      <c r="B2639" s="57" t="s">
        <v>5718</v>
      </c>
      <c r="C2639" s="58" t="s">
        <v>479</v>
      </c>
      <c r="D2639" s="36" t="n">
        <v>652949</v>
      </c>
      <c r="E2639" s="36" t="n">
        <v>214726.24</v>
      </c>
      <c r="F2639" s="36" t="n">
        <v>79839.43</v>
      </c>
    </row>
    <row r="2640" customFormat="false" ht="14.25" hidden="false" customHeight="false" outlineLevel="0" collapsed="false">
      <c r="A2640" s="34" t="s">
        <v>5719</v>
      </c>
      <c r="B2640" s="57" t="s">
        <v>5720</v>
      </c>
      <c r="C2640" s="58" t="s">
        <v>479</v>
      </c>
      <c r="D2640" s="36" t="n">
        <v>14121</v>
      </c>
      <c r="E2640" s="36" t="n">
        <v>4893.28</v>
      </c>
      <c r="F2640" s="36" t="n">
        <v>1754.51</v>
      </c>
    </row>
    <row r="2641" customFormat="false" ht="14.25" hidden="false" customHeight="false" outlineLevel="0" collapsed="false">
      <c r="A2641" s="34" t="s">
        <v>5721</v>
      </c>
      <c r="B2641" s="57" t="s">
        <v>5722</v>
      </c>
      <c r="C2641" s="58" t="s">
        <v>479</v>
      </c>
      <c r="D2641" s="36" t="n">
        <v>44065</v>
      </c>
      <c r="E2641" s="36" t="n">
        <v>38428.75</v>
      </c>
      <c r="F2641" s="36" t="n">
        <v>13662.25</v>
      </c>
    </row>
    <row r="2642" customFormat="false" ht="14.25" hidden="false" customHeight="false" outlineLevel="0" collapsed="false">
      <c r="A2642" s="34" t="s">
        <v>5723</v>
      </c>
      <c r="B2642" s="57" t="s">
        <v>5724</v>
      </c>
      <c r="C2642" s="58" t="s">
        <v>479</v>
      </c>
      <c r="D2642" s="36" t="n">
        <v>530223.42</v>
      </c>
      <c r="E2642" s="36" t="n">
        <v>199716.98</v>
      </c>
      <c r="F2642" s="36" t="n">
        <v>76317.14</v>
      </c>
    </row>
    <row r="2643" customFormat="false" ht="14.25" hidden="false" customHeight="false" outlineLevel="0" collapsed="false">
      <c r="A2643" s="34" t="s">
        <v>5725</v>
      </c>
      <c r="B2643" s="57" t="s">
        <v>5726</v>
      </c>
      <c r="C2643" s="58" t="s">
        <v>479</v>
      </c>
      <c r="D2643" s="36" t="n">
        <v>183373</v>
      </c>
      <c r="E2643" s="36" t="n">
        <v>93086.91</v>
      </c>
      <c r="F2643" s="36" t="n">
        <v>33719.63</v>
      </c>
    </row>
    <row r="2644" customFormat="false" ht="14.25" hidden="false" customHeight="false" outlineLevel="0" collapsed="false">
      <c r="A2644" s="34" t="s">
        <v>5727</v>
      </c>
      <c r="B2644" s="57" t="s">
        <v>5728</v>
      </c>
      <c r="C2644" s="58" t="s">
        <v>479</v>
      </c>
      <c r="D2644" s="36" t="n">
        <v>3311</v>
      </c>
      <c r="E2644" s="36" t="n">
        <v>2150.05</v>
      </c>
      <c r="F2644" s="36" t="n">
        <v>768.94</v>
      </c>
    </row>
    <row r="2645" customFormat="false" ht="14.25" hidden="false" customHeight="false" outlineLevel="0" collapsed="false">
      <c r="A2645" s="34" t="s">
        <v>5729</v>
      </c>
      <c r="B2645" s="57" t="s">
        <v>5730</v>
      </c>
      <c r="C2645" s="58" t="s">
        <v>479</v>
      </c>
      <c r="D2645" s="36" t="n">
        <v>700008.5</v>
      </c>
      <c r="E2645" s="36" t="n">
        <v>347584.55</v>
      </c>
      <c r="F2645" s="36" t="n">
        <v>127039.09</v>
      </c>
    </row>
    <row r="2646" customFormat="false" ht="14.25" hidden="false" customHeight="false" outlineLevel="0" collapsed="false">
      <c r="A2646" s="34" t="s">
        <v>5731</v>
      </c>
      <c r="B2646" s="57" t="s">
        <v>5732</v>
      </c>
      <c r="C2646" s="58" t="s">
        <v>479</v>
      </c>
      <c r="D2646" s="36" t="n">
        <v>25302</v>
      </c>
      <c r="E2646" s="36" t="n">
        <v>10054.76</v>
      </c>
      <c r="F2646" s="36" t="n">
        <v>3877.97</v>
      </c>
    </row>
    <row r="2647" customFormat="false" ht="14.25" hidden="false" customHeight="false" outlineLevel="0" collapsed="false">
      <c r="A2647" s="34" t="s">
        <v>5733</v>
      </c>
      <c r="B2647" s="57" t="s">
        <v>5734</v>
      </c>
      <c r="C2647" s="58" t="s">
        <v>479</v>
      </c>
      <c r="D2647" s="36" t="n">
        <v>5109</v>
      </c>
      <c r="E2647" s="36" t="n">
        <v>1796.82</v>
      </c>
      <c r="F2647" s="36" t="n">
        <v>668.73</v>
      </c>
    </row>
    <row r="2648" customFormat="false" ht="14.25" hidden="false" customHeight="false" outlineLevel="0" collapsed="false">
      <c r="A2648" s="34" t="s">
        <v>5735</v>
      </c>
      <c r="B2648" s="57" t="s">
        <v>5736</v>
      </c>
      <c r="C2648" s="58" t="s">
        <v>479</v>
      </c>
      <c r="D2648" s="36" t="n">
        <v>176471.1</v>
      </c>
      <c r="E2648" s="36" t="n">
        <v>60968.65</v>
      </c>
      <c r="F2648" s="36" t="n">
        <v>22273.56</v>
      </c>
    </row>
    <row r="2649" customFormat="false" ht="14.25" hidden="false" customHeight="false" outlineLevel="0" collapsed="false">
      <c r="A2649" s="34" t="s">
        <v>5737</v>
      </c>
      <c r="B2649" s="57" t="s">
        <v>5738</v>
      </c>
      <c r="C2649" s="58" t="s">
        <v>479</v>
      </c>
      <c r="D2649" s="36" t="n">
        <v>568</v>
      </c>
      <c r="E2649" s="36" t="n">
        <v>80.82</v>
      </c>
      <c r="F2649" s="36" t="n">
        <v>28.78</v>
      </c>
    </row>
    <row r="2650" customFormat="false" ht="14.25" hidden="false" customHeight="false" outlineLevel="0" collapsed="false">
      <c r="A2650" s="34" t="s">
        <v>5739</v>
      </c>
      <c r="B2650" s="57" t="s">
        <v>5740</v>
      </c>
      <c r="C2650" s="58" t="s">
        <v>479</v>
      </c>
      <c r="D2650" s="36" t="n">
        <v>95671.92</v>
      </c>
      <c r="E2650" s="36" t="n">
        <v>15864.4</v>
      </c>
      <c r="F2650" s="36" t="n">
        <v>5814.75</v>
      </c>
    </row>
    <row r="2651" customFormat="false" ht="14.25" hidden="false" customHeight="false" outlineLevel="0" collapsed="false">
      <c r="A2651" s="34" t="s">
        <v>5741</v>
      </c>
      <c r="B2651" s="57" t="s">
        <v>5742</v>
      </c>
      <c r="C2651" s="58" t="s">
        <v>479</v>
      </c>
      <c r="D2651" s="36" t="n">
        <v>836152</v>
      </c>
      <c r="E2651" s="36" t="n">
        <v>145325.58</v>
      </c>
      <c r="F2651" s="36" t="n">
        <v>53175.38</v>
      </c>
    </row>
    <row r="2652" customFormat="false" ht="14.25" hidden="false" customHeight="false" outlineLevel="0" collapsed="false">
      <c r="A2652" s="34" t="s">
        <v>5743</v>
      </c>
      <c r="B2652" s="57" t="s">
        <v>5744</v>
      </c>
      <c r="C2652" s="58" t="s">
        <v>479</v>
      </c>
      <c r="D2652" s="36" t="n">
        <v>110879</v>
      </c>
      <c r="E2652" s="36" t="n">
        <v>19680.47</v>
      </c>
      <c r="F2652" s="36" t="n">
        <v>7588.57</v>
      </c>
    </row>
    <row r="2653" customFormat="false" ht="14.25" hidden="false" customHeight="false" outlineLevel="0" collapsed="false">
      <c r="A2653" s="34" t="s">
        <v>5745</v>
      </c>
      <c r="B2653" s="57" t="s">
        <v>5746</v>
      </c>
      <c r="C2653" s="58" t="s">
        <v>479</v>
      </c>
      <c r="D2653" s="36" t="n">
        <v>255022</v>
      </c>
      <c r="E2653" s="36" t="n">
        <v>51284.61</v>
      </c>
      <c r="F2653" s="36" t="n">
        <v>17807.01</v>
      </c>
    </row>
    <row r="2654" customFormat="false" ht="14.25" hidden="false" customHeight="false" outlineLevel="0" collapsed="false">
      <c r="A2654" s="34" t="s">
        <v>5747</v>
      </c>
      <c r="B2654" s="57" t="s">
        <v>5748</v>
      </c>
      <c r="C2654" s="58" t="s">
        <v>479</v>
      </c>
      <c r="D2654" s="36" t="n">
        <v>159613</v>
      </c>
      <c r="E2654" s="36" t="n">
        <v>33950.41</v>
      </c>
      <c r="F2654" s="36" t="n">
        <v>12555.47</v>
      </c>
    </row>
    <row r="2655" customFormat="false" ht="14.25" hidden="false" customHeight="false" outlineLevel="0" collapsed="false">
      <c r="A2655" s="34" t="s">
        <v>5749</v>
      </c>
      <c r="B2655" s="57" t="s">
        <v>5750</v>
      </c>
      <c r="C2655" s="58" t="s">
        <v>479</v>
      </c>
      <c r="D2655" s="36" t="n">
        <v>245258</v>
      </c>
      <c r="E2655" s="36" t="n">
        <v>61784.22</v>
      </c>
      <c r="F2655" s="36" t="n">
        <v>22650.61</v>
      </c>
    </row>
    <row r="2656" customFormat="false" ht="14.25" hidden="false" customHeight="false" outlineLevel="0" collapsed="false">
      <c r="A2656" s="34" t="s">
        <v>5751</v>
      </c>
      <c r="B2656" s="57" t="s">
        <v>5752</v>
      </c>
      <c r="C2656" s="58" t="s">
        <v>479</v>
      </c>
      <c r="D2656" s="36" t="n">
        <v>475002.5</v>
      </c>
      <c r="E2656" s="36" t="n">
        <v>163606.35</v>
      </c>
      <c r="F2656" s="36" t="n">
        <v>59864.57</v>
      </c>
    </row>
    <row r="2657" customFormat="false" ht="14.25" hidden="false" customHeight="false" outlineLevel="0" collapsed="false">
      <c r="A2657" s="34" t="s">
        <v>5753</v>
      </c>
      <c r="B2657" s="57" t="s">
        <v>5754</v>
      </c>
      <c r="C2657" s="58" t="s">
        <v>479</v>
      </c>
      <c r="D2657" s="36" t="n">
        <v>2630487.31</v>
      </c>
      <c r="E2657" s="36" t="n">
        <v>599496.46</v>
      </c>
      <c r="F2657" s="36" t="n">
        <v>218588.94</v>
      </c>
    </row>
    <row r="2658" customFormat="false" ht="14.25" hidden="false" customHeight="false" outlineLevel="0" collapsed="false">
      <c r="A2658" s="34" t="s">
        <v>5755</v>
      </c>
      <c r="B2658" s="57" t="s">
        <v>5756</v>
      </c>
      <c r="C2658" s="58" t="s">
        <v>479</v>
      </c>
      <c r="D2658" s="36" t="n">
        <v>69162.6</v>
      </c>
      <c r="E2658" s="36" t="n">
        <v>21810.08</v>
      </c>
      <c r="F2658" s="36" t="n">
        <v>7892.03</v>
      </c>
    </row>
    <row r="2659" customFormat="false" ht="14.25" hidden="false" customHeight="false" outlineLevel="0" collapsed="false">
      <c r="A2659" s="34" t="s">
        <v>5757</v>
      </c>
      <c r="B2659" s="57" t="s">
        <v>5758</v>
      </c>
      <c r="C2659" s="58" t="s">
        <v>479</v>
      </c>
      <c r="D2659" s="36" t="n">
        <v>275317.96</v>
      </c>
      <c r="E2659" s="36" t="n">
        <v>79548.11</v>
      </c>
      <c r="F2659" s="36" t="n">
        <v>29369.96</v>
      </c>
    </row>
    <row r="2660" customFormat="false" ht="14.25" hidden="false" customHeight="false" outlineLevel="0" collapsed="false">
      <c r="A2660" s="34" t="s">
        <v>5759</v>
      </c>
      <c r="B2660" s="57" t="s">
        <v>5760</v>
      </c>
      <c r="C2660" s="58" t="s">
        <v>479</v>
      </c>
      <c r="D2660" s="36" t="n">
        <v>6894</v>
      </c>
      <c r="E2660" s="36" t="n">
        <v>3420.96</v>
      </c>
      <c r="F2660" s="36" t="n">
        <v>1228.04</v>
      </c>
    </row>
    <row r="2661" customFormat="false" ht="14.25" hidden="false" customHeight="false" outlineLevel="0" collapsed="false">
      <c r="A2661" s="34" t="s">
        <v>5761</v>
      </c>
      <c r="B2661" s="57" t="s">
        <v>5762</v>
      </c>
      <c r="C2661" s="58" t="s">
        <v>479</v>
      </c>
      <c r="D2661" s="36" t="n">
        <v>160085</v>
      </c>
      <c r="E2661" s="36" t="n">
        <v>9104.42</v>
      </c>
      <c r="F2661" s="36" t="n">
        <v>3406.47</v>
      </c>
    </row>
    <row r="2662" customFormat="false" ht="14.25" hidden="false" customHeight="false" outlineLevel="0" collapsed="false">
      <c r="A2662" s="34" t="s">
        <v>5763</v>
      </c>
      <c r="B2662" s="57" t="s">
        <v>5764</v>
      </c>
      <c r="C2662" s="58" t="s">
        <v>479</v>
      </c>
      <c r="D2662" s="36" t="n">
        <v>126143.5</v>
      </c>
      <c r="E2662" s="36" t="n">
        <v>22405.38</v>
      </c>
      <c r="F2662" s="36" t="n">
        <v>8271.38</v>
      </c>
    </row>
    <row r="2663" customFormat="false" ht="14.25" hidden="false" customHeight="false" outlineLevel="0" collapsed="false">
      <c r="A2663" s="34" t="s">
        <v>5765</v>
      </c>
      <c r="B2663" s="57" t="s">
        <v>5766</v>
      </c>
      <c r="C2663" s="58" t="s">
        <v>479</v>
      </c>
      <c r="D2663" s="36" t="n">
        <v>9642</v>
      </c>
      <c r="E2663" s="36" t="n">
        <v>4614.85</v>
      </c>
      <c r="F2663" s="36" t="n">
        <v>1655.15</v>
      </c>
    </row>
    <row r="2664" customFormat="false" ht="14.25" hidden="false" customHeight="false" outlineLevel="0" collapsed="false">
      <c r="A2664" s="34" t="s">
        <v>5767</v>
      </c>
      <c r="B2664" s="57" t="s">
        <v>5768</v>
      </c>
      <c r="C2664" s="58" t="s">
        <v>479</v>
      </c>
      <c r="D2664" s="36" t="n">
        <v>57851</v>
      </c>
      <c r="E2664" s="36" t="n">
        <v>12742.46</v>
      </c>
      <c r="F2664" s="36" t="n">
        <v>4880.97</v>
      </c>
    </row>
    <row r="2665" customFormat="false" ht="14.25" hidden="false" customHeight="false" outlineLevel="0" collapsed="false">
      <c r="A2665" s="34" t="s">
        <v>5769</v>
      </c>
      <c r="B2665" s="57" t="s">
        <v>5770</v>
      </c>
      <c r="C2665" s="58" t="s">
        <v>479</v>
      </c>
      <c r="D2665" s="36" t="n">
        <v>404303</v>
      </c>
      <c r="E2665" s="36" t="n">
        <v>16080.14</v>
      </c>
      <c r="F2665" s="36" t="n">
        <v>5780.11</v>
      </c>
    </row>
    <row r="2666" customFormat="false" ht="14.25" hidden="false" customHeight="false" outlineLevel="0" collapsed="false">
      <c r="A2666" s="34" t="s">
        <v>5771</v>
      </c>
      <c r="B2666" s="57" t="s">
        <v>5772</v>
      </c>
      <c r="C2666" s="58" t="s">
        <v>479</v>
      </c>
      <c r="D2666" s="36" t="n">
        <v>34137</v>
      </c>
      <c r="E2666" s="36" t="n">
        <v>5797.35</v>
      </c>
      <c r="F2666" s="36" t="n">
        <v>2092.99</v>
      </c>
    </row>
    <row r="2667" customFormat="false" ht="14.25" hidden="false" customHeight="false" outlineLevel="0" collapsed="false">
      <c r="A2667" s="34" t="s">
        <v>5773</v>
      </c>
      <c r="B2667" s="57" t="s">
        <v>5774</v>
      </c>
      <c r="C2667" s="58" t="s">
        <v>479</v>
      </c>
      <c r="D2667" s="36" t="n">
        <v>3940</v>
      </c>
      <c r="E2667" s="36" t="n">
        <v>220.89</v>
      </c>
      <c r="F2667" s="36" t="n">
        <v>78.81</v>
      </c>
    </row>
    <row r="2668" customFormat="false" ht="14.25" hidden="false" customHeight="false" outlineLevel="0" collapsed="false">
      <c r="A2668" s="34" t="s">
        <v>5775</v>
      </c>
      <c r="B2668" s="57" t="s">
        <v>5776</v>
      </c>
      <c r="C2668" s="58" t="s">
        <v>479</v>
      </c>
      <c r="D2668" s="36" t="n">
        <v>94715</v>
      </c>
      <c r="E2668" s="36" t="n">
        <v>22659.27</v>
      </c>
      <c r="F2668" s="36" t="n">
        <v>8168.26</v>
      </c>
    </row>
    <row r="2669" customFormat="false" ht="14.25" hidden="false" customHeight="false" outlineLevel="0" collapsed="false">
      <c r="A2669" s="34" t="s">
        <v>5777</v>
      </c>
      <c r="B2669" s="57" t="s">
        <v>5778</v>
      </c>
      <c r="C2669" s="58" t="s">
        <v>479</v>
      </c>
      <c r="D2669" s="36" t="n">
        <v>8873</v>
      </c>
      <c r="E2669" s="36" t="n">
        <v>1411.67</v>
      </c>
      <c r="F2669" s="36" t="n">
        <v>509.22</v>
      </c>
    </row>
    <row r="2670" customFormat="false" ht="14.25" hidden="false" customHeight="false" outlineLevel="0" collapsed="false">
      <c r="A2670" s="34" t="s">
        <v>5779</v>
      </c>
      <c r="B2670" s="57" t="s">
        <v>5780</v>
      </c>
      <c r="C2670" s="58" t="s">
        <v>479</v>
      </c>
      <c r="D2670" s="36" t="n">
        <v>20991</v>
      </c>
      <c r="E2670" s="36" t="n">
        <v>7983.79</v>
      </c>
      <c r="F2670" s="36" t="n">
        <v>2860.05</v>
      </c>
    </row>
    <row r="2671" customFormat="false" ht="14.25" hidden="false" customHeight="false" outlineLevel="0" collapsed="false">
      <c r="A2671" s="34" t="s">
        <v>5781</v>
      </c>
      <c r="B2671" s="57" t="s">
        <v>5782</v>
      </c>
      <c r="C2671" s="58" t="s">
        <v>479</v>
      </c>
      <c r="D2671" s="36" t="n">
        <v>91795</v>
      </c>
      <c r="E2671" s="36" t="n">
        <v>17133.36</v>
      </c>
      <c r="F2671" s="36" t="n">
        <v>6052.3</v>
      </c>
    </row>
    <row r="2672" customFormat="false" ht="14.25" hidden="false" customHeight="false" outlineLevel="0" collapsed="false">
      <c r="A2672" s="34" t="s">
        <v>5783</v>
      </c>
      <c r="B2672" s="57" t="s">
        <v>5784</v>
      </c>
      <c r="C2672" s="58" t="s">
        <v>479</v>
      </c>
      <c r="D2672" s="36" t="n">
        <v>9799</v>
      </c>
      <c r="E2672" s="36" t="n">
        <v>1225.3</v>
      </c>
      <c r="F2672" s="36" t="n">
        <v>443.33</v>
      </c>
    </row>
    <row r="2673" customFormat="false" ht="14.25" hidden="false" customHeight="false" outlineLevel="0" collapsed="false">
      <c r="A2673" s="34" t="s">
        <v>5785</v>
      </c>
      <c r="B2673" s="57" t="s">
        <v>5786</v>
      </c>
      <c r="C2673" s="58" t="s">
        <v>479</v>
      </c>
      <c r="D2673" s="36" t="n">
        <v>30303</v>
      </c>
      <c r="E2673" s="36" t="n">
        <v>5172.62</v>
      </c>
      <c r="F2673" s="36" t="n">
        <v>1862.57</v>
      </c>
    </row>
    <row r="2674" customFormat="false" ht="14.25" hidden="false" customHeight="false" outlineLevel="0" collapsed="false">
      <c r="A2674" s="34" t="s">
        <v>5787</v>
      </c>
      <c r="B2674" s="57" t="s">
        <v>5788</v>
      </c>
      <c r="C2674" s="58" t="s">
        <v>479</v>
      </c>
      <c r="D2674" s="36" t="n">
        <v>35210</v>
      </c>
      <c r="E2674" s="36" t="n">
        <v>4825.86</v>
      </c>
      <c r="F2674" s="36" t="n">
        <v>1887.29</v>
      </c>
    </row>
    <row r="2675" customFormat="false" ht="14.25" hidden="false" customHeight="false" outlineLevel="0" collapsed="false">
      <c r="A2675" s="34" t="s">
        <v>5789</v>
      </c>
      <c r="B2675" s="57" t="s">
        <v>5790</v>
      </c>
      <c r="C2675" s="58" t="s">
        <v>479</v>
      </c>
      <c r="D2675" s="36" t="n">
        <v>140</v>
      </c>
      <c r="E2675" s="36" t="n">
        <v>29.07</v>
      </c>
      <c r="F2675" s="36" t="n">
        <v>10.35</v>
      </c>
    </row>
    <row r="2676" customFormat="false" ht="14.25" hidden="false" customHeight="false" outlineLevel="0" collapsed="false">
      <c r="A2676" s="34" t="s">
        <v>5791</v>
      </c>
      <c r="B2676" s="57" t="s">
        <v>5792</v>
      </c>
      <c r="C2676" s="58" t="s">
        <v>479</v>
      </c>
      <c r="D2676" s="36" t="n">
        <v>838350</v>
      </c>
      <c r="E2676" s="36" t="n">
        <v>272157.26</v>
      </c>
      <c r="F2676" s="36" t="n">
        <v>99365.96</v>
      </c>
    </row>
    <row r="2677" customFormat="false" ht="14.25" hidden="false" customHeight="false" outlineLevel="0" collapsed="false">
      <c r="A2677" s="34" t="s">
        <v>5793</v>
      </c>
      <c r="B2677" s="57" t="s">
        <v>5794</v>
      </c>
      <c r="C2677" s="58" t="s">
        <v>479</v>
      </c>
      <c r="D2677" s="36" t="n">
        <v>6297</v>
      </c>
      <c r="E2677" s="36" t="n">
        <v>917.28</v>
      </c>
      <c r="F2677" s="36" t="n">
        <v>335.72</v>
      </c>
    </row>
    <row r="2678" customFormat="false" ht="14.25" hidden="false" customHeight="false" outlineLevel="0" collapsed="false">
      <c r="A2678" s="34" t="s">
        <v>5795</v>
      </c>
      <c r="B2678" s="57" t="s">
        <v>5796</v>
      </c>
      <c r="C2678" s="58" t="s">
        <v>479</v>
      </c>
      <c r="D2678" s="36" t="n">
        <v>51902</v>
      </c>
      <c r="E2678" s="36" t="n">
        <v>10878.14</v>
      </c>
      <c r="F2678" s="36" t="n">
        <v>3971.17</v>
      </c>
    </row>
    <row r="2679" customFormat="false" ht="14.25" hidden="false" customHeight="false" outlineLevel="0" collapsed="false">
      <c r="A2679" s="34" t="s">
        <v>5797</v>
      </c>
      <c r="B2679" s="57" t="s">
        <v>5798</v>
      </c>
      <c r="C2679" s="58" t="s">
        <v>479</v>
      </c>
      <c r="D2679" s="36" t="n">
        <v>25028175.6</v>
      </c>
      <c r="E2679" s="36" t="n">
        <v>675620.39</v>
      </c>
      <c r="F2679" s="36" t="n">
        <v>247866.4</v>
      </c>
    </row>
    <row r="2680" customFormat="false" ht="14.25" hidden="false" customHeight="false" outlineLevel="0" collapsed="false">
      <c r="A2680" s="34" t="s">
        <v>5799</v>
      </c>
      <c r="B2680" s="57" t="s">
        <v>5800</v>
      </c>
      <c r="C2680" s="58" t="s">
        <v>479</v>
      </c>
      <c r="D2680" s="36" t="n">
        <v>597886</v>
      </c>
      <c r="E2680" s="36" t="n">
        <v>54041.88</v>
      </c>
      <c r="F2680" s="36" t="n">
        <v>20899.85</v>
      </c>
    </row>
    <row r="2681" customFormat="false" ht="14.25" hidden="false" customHeight="false" outlineLevel="0" collapsed="false">
      <c r="A2681" s="34" t="s">
        <v>5801</v>
      </c>
      <c r="B2681" s="57" t="s">
        <v>5802</v>
      </c>
      <c r="C2681" s="58" t="s">
        <v>479</v>
      </c>
      <c r="D2681" s="36" t="n">
        <v>4477077</v>
      </c>
      <c r="E2681" s="36" t="n">
        <v>622288.01</v>
      </c>
      <c r="F2681" s="36" t="n">
        <v>230181.73</v>
      </c>
    </row>
    <row r="2682" customFormat="false" ht="14.25" hidden="false" customHeight="false" outlineLevel="0" collapsed="false">
      <c r="A2682" s="34" t="s">
        <v>5803</v>
      </c>
      <c r="B2682" s="57" t="s">
        <v>5804</v>
      </c>
      <c r="C2682" s="58" t="s">
        <v>479</v>
      </c>
      <c r="D2682" s="36" t="n">
        <v>3045492.7</v>
      </c>
      <c r="E2682" s="36" t="n">
        <v>281773.29</v>
      </c>
      <c r="F2682" s="36" t="n">
        <v>108486.25</v>
      </c>
    </row>
    <row r="2683" customFormat="false" ht="14.25" hidden="false" customHeight="false" outlineLevel="0" collapsed="false">
      <c r="A2683" s="34" t="s">
        <v>5805</v>
      </c>
      <c r="B2683" s="57" t="s">
        <v>5806</v>
      </c>
      <c r="C2683" s="58" t="s">
        <v>479</v>
      </c>
      <c r="D2683" s="36" t="n">
        <v>244866</v>
      </c>
      <c r="E2683" s="36" t="n">
        <v>14197.15</v>
      </c>
      <c r="F2683" s="36" t="n">
        <v>5038.54</v>
      </c>
    </row>
    <row r="2684" customFormat="false" ht="14.25" hidden="false" customHeight="false" outlineLevel="0" collapsed="false">
      <c r="A2684" s="34" t="s">
        <v>5807</v>
      </c>
      <c r="B2684" s="57" t="s">
        <v>5808</v>
      </c>
      <c r="C2684" s="58" t="s">
        <v>479</v>
      </c>
      <c r="D2684" s="36" t="n">
        <v>24449.8</v>
      </c>
      <c r="E2684" s="36" t="n">
        <v>27409.89</v>
      </c>
      <c r="F2684" s="36" t="n">
        <v>1084.93</v>
      </c>
    </row>
    <row r="2685" customFormat="false" ht="14.25" hidden="false" customHeight="false" outlineLevel="0" collapsed="false">
      <c r="A2685" s="34" t="s">
        <v>5809</v>
      </c>
      <c r="B2685" s="57" t="s">
        <v>5810</v>
      </c>
      <c r="C2685" s="58" t="s">
        <v>479</v>
      </c>
      <c r="D2685" s="36" t="n">
        <v>626628.5</v>
      </c>
      <c r="E2685" s="36" t="n">
        <v>6099.02</v>
      </c>
      <c r="F2685" s="36" t="n">
        <v>2254.72</v>
      </c>
    </row>
    <row r="2686" customFormat="false" ht="14.25" hidden="false" customHeight="false" outlineLevel="0" collapsed="false">
      <c r="A2686" s="34" t="s">
        <v>5811</v>
      </c>
      <c r="B2686" s="57" t="s">
        <v>5812</v>
      </c>
      <c r="C2686" s="58" t="s">
        <v>479</v>
      </c>
      <c r="D2686" s="36" t="n">
        <v>14931908.33</v>
      </c>
      <c r="E2686" s="36" t="n">
        <v>2363640.69</v>
      </c>
      <c r="F2686" s="36" t="n">
        <v>867841.48</v>
      </c>
    </row>
    <row r="2687" customFormat="false" ht="14.25" hidden="false" customHeight="false" outlineLevel="0" collapsed="false">
      <c r="A2687" s="34" t="s">
        <v>5813</v>
      </c>
      <c r="B2687" s="57" t="s">
        <v>5814</v>
      </c>
      <c r="C2687" s="58" t="s">
        <v>479</v>
      </c>
      <c r="D2687" s="36" t="n">
        <v>3037616.55</v>
      </c>
      <c r="E2687" s="36" t="n">
        <v>922387.41</v>
      </c>
      <c r="F2687" s="36" t="n">
        <v>343494.92</v>
      </c>
    </row>
    <row r="2688" customFormat="false" ht="14.25" hidden="false" customHeight="false" outlineLevel="0" collapsed="false">
      <c r="A2688" s="34" t="s">
        <v>5815</v>
      </c>
      <c r="B2688" s="57" t="s">
        <v>5816</v>
      </c>
      <c r="C2688" s="58" t="s">
        <v>479</v>
      </c>
      <c r="D2688" s="36" t="n">
        <v>19649</v>
      </c>
      <c r="E2688" s="36" t="n">
        <v>4308.82</v>
      </c>
      <c r="F2688" s="36" t="n">
        <v>1582.75</v>
      </c>
    </row>
    <row r="2689" customFormat="false" ht="14.25" hidden="false" customHeight="false" outlineLevel="0" collapsed="false">
      <c r="A2689" s="34" t="s">
        <v>5817</v>
      </c>
      <c r="B2689" s="57" t="s">
        <v>5818</v>
      </c>
      <c r="C2689" s="58" t="s">
        <v>479</v>
      </c>
      <c r="D2689" s="36" t="n">
        <v>66026</v>
      </c>
      <c r="E2689" s="36" t="n">
        <v>7957.59</v>
      </c>
      <c r="F2689" s="36" t="n">
        <v>2964.06</v>
      </c>
    </row>
    <row r="2690" customFormat="false" ht="14.25" hidden="false" customHeight="false" outlineLevel="0" collapsed="false">
      <c r="A2690" s="34" t="s">
        <v>5819</v>
      </c>
      <c r="B2690" s="57" t="s">
        <v>5820</v>
      </c>
      <c r="C2690" s="58" t="s">
        <v>479</v>
      </c>
      <c r="D2690" s="36" t="n">
        <v>3690</v>
      </c>
      <c r="E2690" s="36" t="n">
        <v>1831.42</v>
      </c>
      <c r="F2690" s="36" t="n">
        <v>658.37</v>
      </c>
    </row>
    <row r="2691" customFormat="false" ht="14.25" hidden="false" customHeight="false" outlineLevel="0" collapsed="false">
      <c r="A2691" s="34" t="s">
        <v>5821</v>
      </c>
      <c r="B2691" s="57" t="s">
        <v>5822</v>
      </c>
      <c r="C2691" s="58" t="s">
        <v>479</v>
      </c>
      <c r="D2691" s="36" t="n">
        <v>1661800</v>
      </c>
      <c r="E2691" s="36" t="n">
        <v>172973.22</v>
      </c>
      <c r="F2691" s="36" t="n">
        <v>16786.02</v>
      </c>
    </row>
    <row r="2692" customFormat="false" ht="14.25" hidden="false" customHeight="false" outlineLevel="0" collapsed="false">
      <c r="A2692" s="34" t="s">
        <v>5823</v>
      </c>
      <c r="B2692" s="57" t="s">
        <v>5824</v>
      </c>
      <c r="C2692" s="58" t="s">
        <v>479</v>
      </c>
      <c r="D2692" s="36" t="n">
        <v>131099</v>
      </c>
      <c r="E2692" s="36" t="n">
        <v>42193.47</v>
      </c>
      <c r="F2692" s="36" t="n">
        <v>14275.08</v>
      </c>
    </row>
    <row r="2693" customFormat="false" ht="14.25" hidden="false" customHeight="false" outlineLevel="0" collapsed="false">
      <c r="A2693" s="34" t="s">
        <v>5825</v>
      </c>
      <c r="B2693" s="57" t="s">
        <v>5826</v>
      </c>
      <c r="C2693" s="58" t="s">
        <v>479</v>
      </c>
      <c r="D2693" s="36" t="n">
        <v>364387.92</v>
      </c>
      <c r="E2693" s="36" t="n">
        <v>112320.85</v>
      </c>
      <c r="F2693" s="36" t="n">
        <v>43151.55</v>
      </c>
    </row>
    <row r="2694" customFormat="false" ht="14.25" hidden="false" customHeight="false" outlineLevel="0" collapsed="false">
      <c r="A2694" s="34" t="s">
        <v>5827</v>
      </c>
      <c r="B2694" s="57" t="s">
        <v>5828</v>
      </c>
      <c r="C2694" s="58" t="s">
        <v>479</v>
      </c>
      <c r="D2694" s="36" t="n">
        <v>6569536.28</v>
      </c>
      <c r="E2694" s="36" t="n">
        <v>2297652.4</v>
      </c>
      <c r="F2694" s="36" t="n">
        <v>163726.11</v>
      </c>
    </row>
    <row r="2695" customFormat="false" ht="14.25" hidden="false" customHeight="false" outlineLevel="0" collapsed="false">
      <c r="A2695" s="34" t="s">
        <v>5829</v>
      </c>
      <c r="B2695" s="57" t="s">
        <v>5830</v>
      </c>
      <c r="C2695" s="58" t="s">
        <v>479</v>
      </c>
      <c r="D2695" s="36" t="n">
        <v>2987772.41</v>
      </c>
      <c r="E2695" s="36" t="n">
        <v>1834020.69</v>
      </c>
      <c r="F2695" s="36" t="n">
        <v>381179.7</v>
      </c>
    </row>
    <row r="2696" customFormat="false" ht="14.25" hidden="false" customHeight="false" outlineLevel="0" collapsed="false">
      <c r="A2696" s="34" t="s">
        <v>5831</v>
      </c>
      <c r="B2696" s="57" t="s">
        <v>5832</v>
      </c>
      <c r="C2696" s="58" t="s">
        <v>479</v>
      </c>
      <c r="D2696" s="36" t="n">
        <v>455328.39</v>
      </c>
      <c r="E2696" s="36" t="n">
        <v>138113.27</v>
      </c>
      <c r="F2696" s="36" t="n">
        <v>38435.9</v>
      </c>
    </row>
    <row r="2697" customFormat="false" ht="14.25" hidden="false" customHeight="false" outlineLevel="0" collapsed="false">
      <c r="A2697" s="34" t="s">
        <v>5833</v>
      </c>
      <c r="B2697" s="57" t="s">
        <v>5834</v>
      </c>
      <c r="C2697" s="58" t="s">
        <v>479</v>
      </c>
      <c r="D2697" s="36" t="n">
        <v>10679750.1</v>
      </c>
      <c r="E2697" s="36" t="n">
        <v>369893.77</v>
      </c>
      <c r="F2697" s="36" t="n">
        <v>134430.18</v>
      </c>
    </row>
    <row r="2698" customFormat="false" ht="14.25" hidden="false" customHeight="false" outlineLevel="0" collapsed="false">
      <c r="A2698" s="34" t="s">
        <v>5835</v>
      </c>
      <c r="B2698" s="57" t="s">
        <v>5836</v>
      </c>
      <c r="C2698" s="58" t="s">
        <v>479</v>
      </c>
      <c r="D2698" s="36" t="n">
        <v>1013283.5</v>
      </c>
      <c r="E2698" s="36" t="n">
        <v>29012.52</v>
      </c>
      <c r="F2698" s="36" t="n">
        <v>10882.95</v>
      </c>
    </row>
    <row r="2699" customFormat="false" ht="14.25" hidden="false" customHeight="false" outlineLevel="0" collapsed="false">
      <c r="A2699" s="34" t="s">
        <v>5837</v>
      </c>
      <c r="B2699" s="57" t="s">
        <v>5838</v>
      </c>
      <c r="C2699" s="58" t="s">
        <v>479</v>
      </c>
      <c r="D2699" s="36" t="n">
        <v>1374</v>
      </c>
      <c r="E2699" s="36" t="n">
        <v>166.94</v>
      </c>
      <c r="F2699" s="36" t="n">
        <v>59.5</v>
      </c>
    </row>
    <row r="2700" customFormat="false" ht="14.25" hidden="false" customHeight="false" outlineLevel="0" collapsed="false">
      <c r="A2700" s="34" t="s">
        <v>5839</v>
      </c>
      <c r="B2700" s="57" t="s">
        <v>5840</v>
      </c>
      <c r="C2700" s="58" t="s">
        <v>479</v>
      </c>
      <c r="D2700" s="36" t="n">
        <v>1052911.27</v>
      </c>
      <c r="E2700" s="36" t="n">
        <v>41591.6</v>
      </c>
      <c r="F2700" s="36" t="n">
        <v>15189.91</v>
      </c>
    </row>
    <row r="2701" customFormat="false" ht="14.25" hidden="false" customHeight="false" outlineLevel="0" collapsed="false">
      <c r="A2701" s="34" t="s">
        <v>5841</v>
      </c>
      <c r="B2701" s="57" t="s">
        <v>5842</v>
      </c>
      <c r="C2701" s="58" t="s">
        <v>479</v>
      </c>
      <c r="D2701" s="36" t="n">
        <v>5021691</v>
      </c>
      <c r="E2701" s="36" t="n">
        <v>52217.34</v>
      </c>
      <c r="F2701" s="36" t="n">
        <v>19474.85</v>
      </c>
    </row>
    <row r="2702" customFormat="false" ht="14.25" hidden="false" customHeight="false" outlineLevel="0" collapsed="false">
      <c r="A2702" s="34" t="s">
        <v>5843</v>
      </c>
      <c r="B2702" s="57" t="s">
        <v>5844</v>
      </c>
      <c r="C2702" s="58" t="s">
        <v>479</v>
      </c>
      <c r="D2702" s="36" t="n">
        <v>1552725</v>
      </c>
      <c r="E2702" s="36" t="n">
        <v>22121.03</v>
      </c>
      <c r="F2702" s="36" t="n">
        <v>8665.89</v>
      </c>
    </row>
    <row r="2703" customFormat="false" ht="14.25" hidden="false" customHeight="false" outlineLevel="0" collapsed="false">
      <c r="A2703" s="34" t="s">
        <v>5845</v>
      </c>
      <c r="B2703" s="57" t="s">
        <v>5846</v>
      </c>
      <c r="C2703" s="58" t="s">
        <v>479</v>
      </c>
      <c r="D2703" s="36" t="n">
        <v>6749513.57</v>
      </c>
      <c r="E2703" s="36" t="n">
        <v>201949.13</v>
      </c>
      <c r="F2703" s="36" t="n">
        <v>75591.25</v>
      </c>
    </row>
    <row r="2704" customFormat="false" ht="14.25" hidden="false" customHeight="false" outlineLevel="0" collapsed="false">
      <c r="A2704" s="34" t="s">
        <v>5847</v>
      </c>
      <c r="B2704" s="57" t="s">
        <v>5848</v>
      </c>
      <c r="C2704" s="58" t="s">
        <v>479</v>
      </c>
      <c r="D2704" s="36" t="n">
        <v>560452</v>
      </c>
      <c r="E2704" s="36" t="n">
        <v>57078.88</v>
      </c>
      <c r="F2704" s="36" t="n">
        <v>21090.85</v>
      </c>
    </row>
    <row r="2705" customFormat="false" ht="14.25" hidden="false" customHeight="false" outlineLevel="0" collapsed="false">
      <c r="A2705" s="34" t="s">
        <v>5849</v>
      </c>
      <c r="B2705" s="57" t="s">
        <v>5850</v>
      </c>
      <c r="C2705" s="58" t="s">
        <v>479</v>
      </c>
      <c r="D2705" s="36" t="n">
        <v>259049</v>
      </c>
      <c r="E2705" s="36" t="n">
        <v>17907.99</v>
      </c>
      <c r="F2705" s="36" t="n">
        <v>6936.95</v>
      </c>
    </row>
    <row r="2706" customFormat="false" ht="14.25" hidden="false" customHeight="false" outlineLevel="0" collapsed="false">
      <c r="A2706" s="34" t="s">
        <v>5851</v>
      </c>
      <c r="B2706" s="57" t="s">
        <v>5852</v>
      </c>
      <c r="C2706" s="58" t="s">
        <v>479</v>
      </c>
      <c r="D2706" s="36" t="n">
        <v>1559784</v>
      </c>
      <c r="E2706" s="36" t="n">
        <v>86651.89</v>
      </c>
      <c r="F2706" s="36" t="n">
        <v>32607.41</v>
      </c>
    </row>
    <row r="2707" customFormat="false" ht="14.25" hidden="false" customHeight="false" outlineLevel="0" collapsed="false">
      <c r="A2707" s="34" t="s">
        <v>5853</v>
      </c>
      <c r="B2707" s="57" t="s">
        <v>5854</v>
      </c>
      <c r="C2707" s="58" t="s">
        <v>479</v>
      </c>
      <c r="D2707" s="36" t="n">
        <v>5846856.98</v>
      </c>
      <c r="E2707" s="36" t="n">
        <v>326840.44</v>
      </c>
      <c r="F2707" s="36" t="n">
        <v>123000.74</v>
      </c>
    </row>
    <row r="2708" customFormat="false" ht="14.25" hidden="false" customHeight="false" outlineLevel="0" collapsed="false">
      <c r="A2708" s="34" t="s">
        <v>5855</v>
      </c>
      <c r="B2708" s="57" t="s">
        <v>5856</v>
      </c>
      <c r="C2708" s="58" t="s">
        <v>479</v>
      </c>
      <c r="D2708" s="36" t="n">
        <v>685901</v>
      </c>
      <c r="E2708" s="36" t="n">
        <v>26616.18</v>
      </c>
      <c r="F2708" s="36" t="n">
        <v>9615.76</v>
      </c>
    </row>
    <row r="2709" customFormat="false" ht="14.25" hidden="false" customHeight="false" outlineLevel="0" collapsed="false">
      <c r="A2709" s="34" t="s">
        <v>5857</v>
      </c>
      <c r="B2709" s="57" t="s">
        <v>5858</v>
      </c>
      <c r="C2709" s="58" t="s">
        <v>479</v>
      </c>
      <c r="D2709" s="36" t="n">
        <v>13995</v>
      </c>
      <c r="E2709" s="36" t="n">
        <v>1161.55</v>
      </c>
      <c r="F2709" s="36" t="n">
        <v>416.92</v>
      </c>
    </row>
    <row r="2710" customFormat="false" ht="14.25" hidden="false" customHeight="false" outlineLevel="0" collapsed="false">
      <c r="A2710" s="34" t="s">
        <v>5859</v>
      </c>
      <c r="B2710" s="57" t="s">
        <v>5860</v>
      </c>
      <c r="C2710" s="58" t="s">
        <v>479</v>
      </c>
      <c r="D2710" s="36" t="n">
        <v>145144</v>
      </c>
      <c r="E2710" s="36" t="n">
        <v>6855.29</v>
      </c>
      <c r="F2710" s="36" t="n">
        <v>2333.55</v>
      </c>
    </row>
    <row r="2711" customFormat="false" ht="14.25" hidden="false" customHeight="false" outlineLevel="0" collapsed="false">
      <c r="A2711" s="34" t="s">
        <v>5861</v>
      </c>
      <c r="B2711" s="57" t="s">
        <v>5862</v>
      </c>
      <c r="C2711" s="58" t="s">
        <v>479</v>
      </c>
      <c r="D2711" s="36" t="n">
        <v>4973959.82</v>
      </c>
      <c r="E2711" s="36" t="n">
        <v>144761.42</v>
      </c>
      <c r="F2711" s="36" t="n">
        <v>59415.8</v>
      </c>
    </row>
    <row r="2712" customFormat="false" ht="14.25" hidden="false" customHeight="false" outlineLevel="0" collapsed="false">
      <c r="A2712" s="34" t="s">
        <v>5863</v>
      </c>
      <c r="B2712" s="57" t="s">
        <v>5864</v>
      </c>
      <c r="C2712" s="58" t="s">
        <v>508</v>
      </c>
      <c r="D2712" s="36" t="n">
        <v>309054.3</v>
      </c>
      <c r="E2712" s="36" t="n">
        <v>30542.53</v>
      </c>
      <c r="F2712" s="36" t="n">
        <v>10045.77</v>
      </c>
    </row>
    <row r="2713" customFormat="false" ht="14.25" hidden="false" customHeight="false" outlineLevel="0" collapsed="false">
      <c r="A2713" s="34" t="s">
        <v>5865</v>
      </c>
      <c r="B2713" s="57" t="s">
        <v>5866</v>
      </c>
      <c r="C2713" s="58" t="s">
        <v>508</v>
      </c>
      <c r="D2713" s="36" t="n">
        <v>261865.94</v>
      </c>
      <c r="E2713" s="36" t="n">
        <v>18366.55</v>
      </c>
      <c r="F2713" s="36" t="n">
        <v>5946.11</v>
      </c>
    </row>
    <row r="2714" customFormat="false" ht="14.25" hidden="false" customHeight="false" outlineLevel="0" collapsed="false">
      <c r="A2714" s="34" t="s">
        <v>5867</v>
      </c>
      <c r="B2714" s="57" t="s">
        <v>5868</v>
      </c>
      <c r="C2714" s="58" t="s">
        <v>479</v>
      </c>
      <c r="D2714" s="36" t="n">
        <v>21429</v>
      </c>
      <c r="E2714" s="36" t="n">
        <v>6563.19</v>
      </c>
      <c r="F2714" s="36" t="n">
        <v>2063.96</v>
      </c>
    </row>
    <row r="2715" customFormat="false" ht="14.25" hidden="false" customHeight="false" outlineLevel="0" collapsed="false">
      <c r="A2715" s="34" t="s">
        <v>5869</v>
      </c>
      <c r="B2715" s="57" t="s">
        <v>5870</v>
      </c>
      <c r="C2715" s="58" t="s">
        <v>479</v>
      </c>
      <c r="D2715" s="36" t="n">
        <v>101314.11</v>
      </c>
      <c r="E2715" s="36" t="n">
        <v>39786.59</v>
      </c>
      <c r="F2715" s="36" t="n">
        <v>12094.57</v>
      </c>
    </row>
    <row r="2716" customFormat="false" ht="14.25" hidden="false" customHeight="false" outlineLevel="0" collapsed="false">
      <c r="A2716" s="34" t="s">
        <v>5871</v>
      </c>
      <c r="B2716" s="57" t="s">
        <v>5872</v>
      </c>
      <c r="C2716" s="58" t="s">
        <v>479</v>
      </c>
      <c r="D2716" s="36" t="n">
        <v>20594.5</v>
      </c>
      <c r="E2716" s="36" t="n">
        <v>5205.8</v>
      </c>
      <c r="F2716" s="36" t="n">
        <v>1793.99</v>
      </c>
    </row>
    <row r="2717" customFormat="false" ht="14.25" hidden="false" customHeight="false" outlineLevel="0" collapsed="false">
      <c r="A2717" s="34" t="s">
        <v>5873</v>
      </c>
      <c r="B2717" s="57" t="s">
        <v>5874</v>
      </c>
      <c r="C2717" s="58" t="s">
        <v>479</v>
      </c>
      <c r="D2717" s="36" t="n">
        <v>527627</v>
      </c>
      <c r="E2717" s="36" t="n">
        <v>348919.09</v>
      </c>
      <c r="F2717" s="36" t="n">
        <v>106257.66</v>
      </c>
    </row>
    <row r="2718" customFormat="false" ht="14.25" hidden="false" customHeight="false" outlineLevel="0" collapsed="false">
      <c r="A2718" s="34" t="s">
        <v>5875</v>
      </c>
      <c r="B2718" s="57" t="s">
        <v>5876</v>
      </c>
      <c r="C2718" s="58" t="s">
        <v>479</v>
      </c>
      <c r="D2718" s="36" t="n">
        <v>790082</v>
      </c>
      <c r="E2718" s="36" t="n">
        <v>210396.08</v>
      </c>
      <c r="F2718" s="36" t="n">
        <v>65594.98</v>
      </c>
    </row>
    <row r="2719" customFormat="false" ht="14.25" hidden="false" customHeight="false" outlineLevel="0" collapsed="false">
      <c r="A2719" s="34" t="s">
        <v>5877</v>
      </c>
      <c r="B2719" s="57" t="s">
        <v>5878</v>
      </c>
      <c r="C2719" s="58" t="s">
        <v>479</v>
      </c>
      <c r="D2719" s="36" t="n">
        <v>58817</v>
      </c>
      <c r="E2719" s="36" t="n">
        <v>13834.41</v>
      </c>
      <c r="F2719" s="36" t="n">
        <v>4279.77</v>
      </c>
    </row>
    <row r="2720" customFormat="false" ht="14.25" hidden="false" customHeight="false" outlineLevel="0" collapsed="false">
      <c r="A2720" s="34" t="s">
        <v>5879</v>
      </c>
      <c r="B2720" s="57" t="s">
        <v>5880</v>
      </c>
      <c r="C2720" s="58" t="s">
        <v>479</v>
      </c>
      <c r="D2720" s="36" t="n">
        <v>450543.2</v>
      </c>
      <c r="E2720" s="36" t="n">
        <v>135981.49</v>
      </c>
      <c r="F2720" s="36" t="n">
        <v>41710.9</v>
      </c>
    </row>
    <row r="2721" customFormat="false" ht="14.25" hidden="false" customHeight="false" outlineLevel="0" collapsed="false">
      <c r="A2721" s="34" t="s">
        <v>5881</v>
      </c>
      <c r="B2721" s="57" t="s">
        <v>5882</v>
      </c>
      <c r="C2721" s="58" t="s">
        <v>479</v>
      </c>
      <c r="D2721" s="36" t="n">
        <v>2226</v>
      </c>
      <c r="E2721" s="36" t="n">
        <v>1094.24</v>
      </c>
      <c r="F2721" s="36" t="n">
        <v>327.99</v>
      </c>
    </row>
    <row r="2722" customFormat="false" ht="14.25" hidden="false" customHeight="false" outlineLevel="0" collapsed="false">
      <c r="A2722" s="34" t="s">
        <v>5883</v>
      </c>
      <c r="B2722" s="57" t="s">
        <v>5884</v>
      </c>
      <c r="C2722" s="58" t="s">
        <v>479</v>
      </c>
      <c r="D2722" s="36" t="n">
        <v>1132861.9</v>
      </c>
      <c r="E2722" s="36" t="n">
        <v>195883.07</v>
      </c>
      <c r="F2722" s="36" t="n">
        <v>60984.04</v>
      </c>
    </row>
    <row r="2723" customFormat="false" ht="14.25" hidden="false" customHeight="false" outlineLevel="0" collapsed="false">
      <c r="A2723" s="34" t="s">
        <v>5885</v>
      </c>
      <c r="B2723" s="57" t="s">
        <v>5886</v>
      </c>
      <c r="C2723" s="58" t="s">
        <v>479</v>
      </c>
      <c r="D2723" s="36" t="n">
        <v>11558</v>
      </c>
      <c r="E2723" s="36" t="n">
        <v>4916.05</v>
      </c>
      <c r="F2723" s="36" t="n">
        <v>1461.43</v>
      </c>
    </row>
    <row r="2724" customFormat="false" ht="14.25" hidden="false" customHeight="false" outlineLevel="0" collapsed="false">
      <c r="A2724" s="34" t="s">
        <v>5887</v>
      </c>
      <c r="B2724" s="57" t="s">
        <v>5888</v>
      </c>
      <c r="C2724" s="58" t="s">
        <v>479</v>
      </c>
      <c r="D2724" s="36" t="n">
        <v>446797</v>
      </c>
      <c r="E2724" s="36" t="n">
        <v>84568.66</v>
      </c>
      <c r="F2724" s="36" t="n">
        <v>25373.58</v>
      </c>
    </row>
    <row r="2725" customFormat="false" ht="14.25" hidden="false" customHeight="false" outlineLevel="0" collapsed="false">
      <c r="A2725" s="34" t="s">
        <v>5889</v>
      </c>
      <c r="B2725" s="57" t="s">
        <v>5890</v>
      </c>
      <c r="C2725" s="58" t="s">
        <v>479</v>
      </c>
      <c r="D2725" s="36" t="n">
        <v>45724</v>
      </c>
      <c r="E2725" s="36" t="n">
        <v>9831.85</v>
      </c>
      <c r="F2725" s="36" t="n">
        <v>3261.15</v>
      </c>
    </row>
    <row r="2726" customFormat="false" ht="14.25" hidden="false" customHeight="false" outlineLevel="0" collapsed="false">
      <c r="A2726" s="34" t="s">
        <v>5891</v>
      </c>
      <c r="B2726" s="57" t="s">
        <v>5892</v>
      </c>
      <c r="C2726" s="58" t="s">
        <v>479</v>
      </c>
      <c r="D2726" s="36" t="n">
        <v>6949</v>
      </c>
      <c r="E2726" s="36" t="n">
        <v>1098.27</v>
      </c>
      <c r="F2726" s="36" t="n">
        <v>375.92</v>
      </c>
    </row>
    <row r="2727" customFormat="false" ht="14.25" hidden="false" customHeight="false" outlineLevel="0" collapsed="false">
      <c r="A2727" s="34" t="s">
        <v>5893</v>
      </c>
      <c r="B2727" s="57" t="s">
        <v>5894</v>
      </c>
      <c r="C2727" s="58" t="s">
        <v>479</v>
      </c>
      <c r="D2727" s="36" t="n">
        <v>12827.4</v>
      </c>
      <c r="E2727" s="36" t="n">
        <v>2079.42</v>
      </c>
      <c r="F2727" s="36" t="n">
        <v>634.29</v>
      </c>
    </row>
    <row r="2728" customFormat="false" ht="14.25" hidden="false" customHeight="false" outlineLevel="0" collapsed="false">
      <c r="A2728" s="34" t="s">
        <v>5895</v>
      </c>
      <c r="B2728" s="57" t="s">
        <v>5896</v>
      </c>
      <c r="C2728" s="58" t="s">
        <v>479</v>
      </c>
      <c r="D2728" s="36" t="n">
        <v>101523</v>
      </c>
      <c r="E2728" s="36" t="n">
        <v>3671.55</v>
      </c>
      <c r="F2728" s="36" t="n">
        <v>1200.44</v>
      </c>
    </row>
    <row r="2729" customFormat="false" ht="14.25" hidden="false" customHeight="false" outlineLevel="0" collapsed="false">
      <c r="A2729" s="34" t="s">
        <v>5897</v>
      </c>
      <c r="B2729" s="57" t="s">
        <v>5898</v>
      </c>
      <c r="C2729" s="58" t="s">
        <v>479</v>
      </c>
      <c r="D2729" s="36" t="n">
        <v>31998.99</v>
      </c>
      <c r="E2729" s="36" t="n">
        <v>2833.6</v>
      </c>
      <c r="F2729" s="36" t="n">
        <v>857.31</v>
      </c>
    </row>
    <row r="2730" customFormat="false" ht="14.25" hidden="false" customHeight="false" outlineLevel="0" collapsed="false">
      <c r="A2730" s="34" t="s">
        <v>5899</v>
      </c>
      <c r="B2730" s="57" t="s">
        <v>5900</v>
      </c>
      <c r="C2730" s="58" t="s">
        <v>479</v>
      </c>
      <c r="D2730" s="36" t="n">
        <v>829899.06</v>
      </c>
      <c r="E2730" s="36" t="n">
        <v>75243.92</v>
      </c>
      <c r="F2730" s="36" t="n">
        <v>23042.23</v>
      </c>
    </row>
    <row r="2731" customFormat="false" ht="14.25" hidden="false" customHeight="false" outlineLevel="0" collapsed="false">
      <c r="A2731" s="34" t="s">
        <v>5901</v>
      </c>
      <c r="B2731" s="57" t="s">
        <v>5902</v>
      </c>
      <c r="C2731" s="58" t="s">
        <v>479</v>
      </c>
      <c r="D2731" s="36" t="n">
        <v>2588342.5</v>
      </c>
      <c r="E2731" s="36" t="n">
        <v>166276.31</v>
      </c>
      <c r="F2731" s="36" t="n">
        <v>53991.91</v>
      </c>
    </row>
    <row r="2732" customFormat="false" ht="14.25" hidden="false" customHeight="false" outlineLevel="0" collapsed="false">
      <c r="A2732" s="34" t="s">
        <v>5903</v>
      </c>
      <c r="B2732" s="57" t="s">
        <v>5904</v>
      </c>
      <c r="C2732" s="58" t="s">
        <v>479</v>
      </c>
      <c r="D2732" s="36" t="n">
        <v>19664</v>
      </c>
      <c r="E2732" s="36" t="n">
        <v>2096.29</v>
      </c>
      <c r="F2732" s="36" t="n">
        <v>642.37</v>
      </c>
    </row>
    <row r="2733" customFormat="false" ht="14.25" hidden="false" customHeight="false" outlineLevel="0" collapsed="false">
      <c r="A2733" s="34" t="s">
        <v>5905</v>
      </c>
      <c r="B2733" s="57" t="s">
        <v>5906</v>
      </c>
      <c r="C2733" s="58" t="s">
        <v>479</v>
      </c>
      <c r="D2733" s="36" t="n">
        <v>143268</v>
      </c>
      <c r="E2733" s="36" t="n">
        <v>11460.18</v>
      </c>
      <c r="F2733" s="36" t="n">
        <v>3560.98</v>
      </c>
    </row>
    <row r="2734" customFormat="false" ht="14.25" hidden="false" customHeight="false" outlineLevel="0" collapsed="false">
      <c r="A2734" s="34" t="s">
        <v>5907</v>
      </c>
      <c r="B2734" s="57" t="s">
        <v>5908</v>
      </c>
      <c r="C2734" s="58" t="s">
        <v>508</v>
      </c>
      <c r="D2734" s="36" t="n">
        <v>89378.61</v>
      </c>
      <c r="E2734" s="36" t="n">
        <v>36746.57</v>
      </c>
      <c r="F2734" s="36" t="n">
        <v>12389</v>
      </c>
    </row>
    <row r="2735" customFormat="false" ht="14.25" hidden="false" customHeight="false" outlineLevel="0" collapsed="false">
      <c r="A2735" s="34" t="s">
        <v>5909</v>
      </c>
      <c r="B2735" s="57" t="s">
        <v>5910</v>
      </c>
      <c r="C2735" s="58" t="s">
        <v>508</v>
      </c>
      <c r="D2735" s="36" t="n">
        <v>72941.59</v>
      </c>
      <c r="E2735" s="36" t="n">
        <v>34448.96</v>
      </c>
      <c r="F2735" s="36" t="n">
        <v>10543.08</v>
      </c>
    </row>
    <row r="2736" customFormat="false" ht="14.25" hidden="false" customHeight="false" outlineLevel="0" collapsed="false">
      <c r="A2736" s="34" t="s">
        <v>5911</v>
      </c>
      <c r="B2736" s="57" t="s">
        <v>5912</v>
      </c>
      <c r="C2736" s="58" t="s">
        <v>508</v>
      </c>
      <c r="D2736" s="36" t="n">
        <v>1659.5</v>
      </c>
      <c r="E2736" s="36" t="n">
        <v>932.28</v>
      </c>
      <c r="F2736" s="36" t="n">
        <v>295.74</v>
      </c>
    </row>
    <row r="2737" customFormat="false" ht="14.25" hidden="false" customHeight="false" outlineLevel="0" collapsed="false">
      <c r="A2737" s="34" t="s">
        <v>5913</v>
      </c>
      <c r="B2737" s="57" t="s">
        <v>5914</v>
      </c>
      <c r="C2737" s="58" t="s">
        <v>508</v>
      </c>
      <c r="D2737" s="36" t="n">
        <v>8258.95</v>
      </c>
      <c r="E2737" s="36" t="n">
        <v>3754</v>
      </c>
      <c r="F2737" s="36" t="n">
        <v>1127.63</v>
      </c>
    </row>
    <row r="2738" customFormat="false" ht="14.25" hidden="false" customHeight="false" outlineLevel="0" collapsed="false">
      <c r="A2738" s="34" t="s">
        <v>5915</v>
      </c>
      <c r="B2738" s="57" t="s">
        <v>5916</v>
      </c>
      <c r="C2738" s="58" t="s">
        <v>508</v>
      </c>
      <c r="D2738" s="36" t="n">
        <v>83942.93</v>
      </c>
      <c r="E2738" s="36" t="n">
        <v>43442.88</v>
      </c>
      <c r="F2738" s="36" t="n">
        <v>12776.75</v>
      </c>
    </row>
    <row r="2739" customFormat="false" ht="14.25" hidden="false" customHeight="false" outlineLevel="0" collapsed="false">
      <c r="A2739" s="34" t="s">
        <v>5917</v>
      </c>
      <c r="B2739" s="57" t="s">
        <v>5918</v>
      </c>
      <c r="C2739" s="58" t="s">
        <v>479</v>
      </c>
      <c r="D2739" s="36" t="n">
        <v>14987</v>
      </c>
      <c r="E2739" s="36" t="n">
        <v>2768.41</v>
      </c>
      <c r="F2739" s="36" t="n">
        <v>863.03</v>
      </c>
    </row>
    <row r="2740" customFormat="false" ht="14.25" hidden="false" customHeight="false" outlineLevel="0" collapsed="false">
      <c r="A2740" s="34" t="s">
        <v>5919</v>
      </c>
      <c r="B2740" s="57" t="s">
        <v>5920</v>
      </c>
      <c r="C2740" s="58" t="s">
        <v>479</v>
      </c>
      <c r="D2740" s="36" t="n">
        <v>351116</v>
      </c>
      <c r="E2740" s="36" t="n">
        <v>90690.65</v>
      </c>
      <c r="F2740" s="36" t="n">
        <v>28585.33</v>
      </c>
    </row>
    <row r="2741" customFormat="false" ht="14.25" hidden="false" customHeight="false" outlineLevel="0" collapsed="false">
      <c r="A2741" s="34" t="s">
        <v>5921</v>
      </c>
      <c r="B2741" s="57" t="s">
        <v>5922</v>
      </c>
      <c r="C2741" s="58" t="s">
        <v>479</v>
      </c>
      <c r="D2741" s="36" t="n">
        <v>9192</v>
      </c>
      <c r="E2741" s="36" t="n">
        <v>935.19</v>
      </c>
      <c r="F2741" s="36" t="n">
        <v>323.93</v>
      </c>
    </row>
    <row r="2742" customFormat="false" ht="14.25" hidden="false" customHeight="false" outlineLevel="0" collapsed="false">
      <c r="A2742" s="34" t="s">
        <v>5923</v>
      </c>
      <c r="B2742" s="57" t="s">
        <v>5924</v>
      </c>
      <c r="C2742" s="58" t="s">
        <v>479</v>
      </c>
      <c r="D2742" s="36" t="n">
        <v>14611</v>
      </c>
      <c r="E2742" s="36" t="n">
        <v>3652.22</v>
      </c>
      <c r="F2742" s="36" t="n">
        <v>1118.61</v>
      </c>
    </row>
    <row r="2743" customFormat="false" ht="14.25" hidden="false" customHeight="false" outlineLevel="0" collapsed="false">
      <c r="A2743" s="34" t="s">
        <v>5925</v>
      </c>
      <c r="B2743" s="57" t="s">
        <v>5926</v>
      </c>
      <c r="C2743" s="58" t="s">
        <v>479</v>
      </c>
      <c r="D2743" s="36" t="n">
        <v>558395.5</v>
      </c>
      <c r="E2743" s="36" t="n">
        <v>107198.28</v>
      </c>
      <c r="F2743" s="36" t="n">
        <v>31910.98</v>
      </c>
    </row>
    <row r="2744" customFormat="false" ht="14.25" hidden="false" customHeight="false" outlineLevel="0" collapsed="false">
      <c r="A2744" s="34" t="s">
        <v>5927</v>
      </c>
      <c r="B2744" s="57" t="s">
        <v>5928</v>
      </c>
      <c r="C2744" s="58" t="s">
        <v>479</v>
      </c>
      <c r="D2744" s="36" t="n">
        <v>219060</v>
      </c>
      <c r="E2744" s="36" t="n">
        <v>28812.29</v>
      </c>
      <c r="F2744" s="36" t="n">
        <v>9082.15</v>
      </c>
    </row>
    <row r="2745" customFormat="false" ht="14.25" hidden="false" customHeight="false" outlineLevel="0" collapsed="false">
      <c r="A2745" s="34" t="s">
        <v>5929</v>
      </c>
      <c r="B2745" s="57" t="s">
        <v>5930</v>
      </c>
      <c r="C2745" s="58" t="s">
        <v>479</v>
      </c>
      <c r="D2745" s="36" t="n">
        <v>279399.5</v>
      </c>
      <c r="E2745" s="36" t="n">
        <v>40987.22</v>
      </c>
      <c r="F2745" s="36" t="n">
        <v>12761.84</v>
      </c>
    </row>
    <row r="2746" customFormat="false" ht="14.25" hidden="false" customHeight="false" outlineLevel="0" collapsed="false">
      <c r="A2746" s="34" t="s">
        <v>5931</v>
      </c>
      <c r="B2746" s="57" t="s">
        <v>5932</v>
      </c>
      <c r="C2746" s="58" t="s">
        <v>479</v>
      </c>
      <c r="D2746" s="36" t="n">
        <v>237259</v>
      </c>
      <c r="E2746" s="36" t="n">
        <v>15429.65</v>
      </c>
      <c r="F2746" s="36" t="n">
        <v>4635.1</v>
      </c>
    </row>
    <row r="2747" customFormat="false" ht="14.25" hidden="false" customHeight="false" outlineLevel="0" collapsed="false">
      <c r="A2747" s="34" t="s">
        <v>5933</v>
      </c>
      <c r="B2747" s="57" t="s">
        <v>5934</v>
      </c>
      <c r="C2747" s="58" t="s">
        <v>479</v>
      </c>
      <c r="D2747" s="36" t="n">
        <v>6388</v>
      </c>
      <c r="E2747" s="36" t="n">
        <v>477.55</v>
      </c>
      <c r="F2747" s="36" t="n">
        <v>166.97</v>
      </c>
    </row>
    <row r="2748" customFormat="false" ht="14.25" hidden="false" customHeight="false" outlineLevel="0" collapsed="false">
      <c r="A2748" s="34" t="s">
        <v>5935</v>
      </c>
      <c r="B2748" s="57" t="s">
        <v>5936</v>
      </c>
      <c r="C2748" s="58" t="s">
        <v>479</v>
      </c>
      <c r="D2748" s="36" t="n">
        <v>33959.25</v>
      </c>
      <c r="E2748" s="36" t="n">
        <v>6388.62</v>
      </c>
      <c r="F2748" s="36" t="n">
        <v>1914.48</v>
      </c>
    </row>
    <row r="2749" customFormat="false" ht="14.25" hidden="false" customHeight="false" outlineLevel="0" collapsed="false">
      <c r="A2749" s="34" t="s">
        <v>5937</v>
      </c>
      <c r="B2749" s="57" t="s">
        <v>5938</v>
      </c>
      <c r="C2749" s="58" t="s">
        <v>479</v>
      </c>
      <c r="D2749" s="36" t="n">
        <v>28163.7</v>
      </c>
      <c r="E2749" s="36" t="n">
        <v>1069.87</v>
      </c>
      <c r="F2749" s="36" t="n">
        <v>321.61</v>
      </c>
    </row>
    <row r="2750" customFormat="false" ht="14.25" hidden="false" customHeight="false" outlineLevel="0" collapsed="false">
      <c r="A2750" s="34" t="s">
        <v>5939</v>
      </c>
      <c r="B2750" s="57" t="s">
        <v>5940</v>
      </c>
      <c r="C2750" s="58" t="s">
        <v>479</v>
      </c>
      <c r="D2750" s="36" t="n">
        <v>93377.6</v>
      </c>
      <c r="E2750" s="36" t="n">
        <v>6769.58</v>
      </c>
      <c r="F2750" s="36" t="n">
        <v>2010.01</v>
      </c>
    </row>
    <row r="2751" customFormat="false" ht="14.25" hidden="false" customHeight="false" outlineLevel="0" collapsed="false">
      <c r="A2751" s="34" t="s">
        <v>5941</v>
      </c>
      <c r="B2751" s="57" t="s">
        <v>5942</v>
      </c>
      <c r="C2751" s="58" t="s">
        <v>479</v>
      </c>
      <c r="D2751" s="36" t="n">
        <v>416325.22</v>
      </c>
      <c r="E2751" s="36" t="n">
        <v>98719.24</v>
      </c>
      <c r="F2751" s="36" t="n">
        <v>29701.04</v>
      </c>
    </row>
    <row r="2752" customFormat="false" ht="14.25" hidden="false" customHeight="false" outlineLevel="0" collapsed="false">
      <c r="A2752" s="34" t="s">
        <v>5943</v>
      </c>
      <c r="B2752" s="57" t="s">
        <v>5944</v>
      </c>
      <c r="C2752" s="58" t="s">
        <v>479</v>
      </c>
      <c r="D2752" s="36" t="n">
        <v>427316.94</v>
      </c>
      <c r="E2752" s="36" t="n">
        <v>232768.15</v>
      </c>
      <c r="F2752" s="36" t="n">
        <v>72428.85</v>
      </c>
    </row>
    <row r="2753" customFormat="false" ht="14.25" hidden="false" customHeight="false" outlineLevel="0" collapsed="false">
      <c r="A2753" s="34" t="s">
        <v>5945</v>
      </c>
      <c r="B2753" s="57" t="s">
        <v>5946</v>
      </c>
      <c r="C2753" s="58" t="s">
        <v>479</v>
      </c>
      <c r="D2753" s="36" t="n">
        <v>23006</v>
      </c>
      <c r="E2753" s="36" t="n">
        <v>8932.75</v>
      </c>
      <c r="F2753" s="36" t="n">
        <v>1363.24</v>
      </c>
    </row>
    <row r="2754" customFormat="false" ht="14.25" hidden="false" customHeight="false" outlineLevel="0" collapsed="false">
      <c r="A2754" s="34" t="s">
        <v>5947</v>
      </c>
      <c r="B2754" s="57" t="s">
        <v>5948</v>
      </c>
      <c r="C2754" s="58" t="s">
        <v>479</v>
      </c>
      <c r="D2754" s="36" t="n">
        <v>24479</v>
      </c>
      <c r="E2754" s="36" t="n">
        <v>10258.07</v>
      </c>
      <c r="F2754" s="36" t="n">
        <v>3245.17</v>
      </c>
    </row>
    <row r="2755" customFormat="false" ht="14.25" hidden="false" customHeight="false" outlineLevel="0" collapsed="false">
      <c r="A2755" s="34" t="s">
        <v>5949</v>
      </c>
      <c r="B2755" s="57" t="s">
        <v>5950</v>
      </c>
      <c r="C2755" s="58" t="s">
        <v>508</v>
      </c>
      <c r="D2755" s="36" t="n">
        <v>2520</v>
      </c>
      <c r="E2755" s="36" t="n">
        <v>1231.65</v>
      </c>
      <c r="F2755" s="36" t="n">
        <v>638.97</v>
      </c>
    </row>
    <row r="2756" customFormat="false" ht="14.25" hidden="false" customHeight="false" outlineLevel="0" collapsed="false">
      <c r="A2756" s="34" t="s">
        <v>5951</v>
      </c>
      <c r="B2756" s="57" t="s">
        <v>5952</v>
      </c>
      <c r="C2756" s="58" t="s">
        <v>508</v>
      </c>
      <c r="D2756" s="36" t="n">
        <v>112</v>
      </c>
      <c r="E2756" s="36" t="n">
        <v>284.71</v>
      </c>
      <c r="F2756" s="36" t="n">
        <v>167.63</v>
      </c>
    </row>
    <row r="2757" customFormat="false" ht="14.25" hidden="false" customHeight="false" outlineLevel="0" collapsed="false">
      <c r="A2757" s="34" t="s">
        <v>5953</v>
      </c>
      <c r="B2757" s="57" t="s">
        <v>5954</v>
      </c>
      <c r="C2757" s="58" t="s">
        <v>508</v>
      </c>
      <c r="D2757" s="36" t="n">
        <v>36495.51</v>
      </c>
      <c r="E2757" s="36" t="n">
        <v>9209.43</v>
      </c>
      <c r="F2757" s="36" t="n">
        <v>4310.99</v>
      </c>
    </row>
    <row r="2758" customFormat="false" ht="14.25" hidden="false" customHeight="false" outlineLevel="0" collapsed="false">
      <c r="A2758" s="34" t="s">
        <v>5955</v>
      </c>
      <c r="B2758" s="57" t="s">
        <v>5956</v>
      </c>
      <c r="C2758" s="58" t="s">
        <v>508</v>
      </c>
      <c r="D2758" s="36" t="n">
        <v>234802.71</v>
      </c>
      <c r="E2758" s="36" t="n">
        <v>23472.93</v>
      </c>
      <c r="F2758" s="36" t="n">
        <v>6578.46</v>
      </c>
    </row>
    <row r="2759" customFormat="false" ht="14.25" hidden="false" customHeight="false" outlineLevel="0" collapsed="false">
      <c r="A2759" s="34" t="s">
        <v>5957</v>
      </c>
      <c r="B2759" s="57" t="s">
        <v>5958</v>
      </c>
      <c r="C2759" s="58" t="s">
        <v>479</v>
      </c>
      <c r="D2759" s="36" t="n">
        <v>160524.7</v>
      </c>
      <c r="E2759" s="36" t="n">
        <v>53871.62</v>
      </c>
      <c r="F2759" s="36" t="n">
        <v>11916.75</v>
      </c>
    </row>
    <row r="2760" customFormat="false" ht="14.25" hidden="false" customHeight="false" outlineLevel="0" collapsed="false">
      <c r="A2760" s="34" t="s">
        <v>5959</v>
      </c>
      <c r="B2760" s="57" t="s">
        <v>5960</v>
      </c>
      <c r="C2760" s="58" t="s">
        <v>508</v>
      </c>
      <c r="D2760" s="36" t="n">
        <v>50664.35</v>
      </c>
      <c r="E2760" s="36" t="n">
        <v>10180.4</v>
      </c>
      <c r="F2760" s="36" t="n">
        <v>2485.84</v>
      </c>
    </row>
    <row r="2761" customFormat="false" ht="14.25" hidden="false" customHeight="false" outlineLevel="0" collapsed="false">
      <c r="A2761" s="34" t="s">
        <v>5961</v>
      </c>
      <c r="B2761" s="57" t="s">
        <v>5962</v>
      </c>
      <c r="C2761" s="58" t="s">
        <v>508</v>
      </c>
      <c r="D2761" s="36" t="n">
        <v>3814479.9</v>
      </c>
      <c r="E2761" s="36" t="n">
        <v>84699.79</v>
      </c>
      <c r="F2761" s="36" t="n">
        <v>21293.97</v>
      </c>
    </row>
    <row r="2762" customFormat="false" ht="14.25" hidden="false" customHeight="false" outlineLevel="0" collapsed="false">
      <c r="A2762" s="34" t="s">
        <v>5963</v>
      </c>
      <c r="B2762" s="57" t="s">
        <v>5964</v>
      </c>
      <c r="C2762" s="58" t="s">
        <v>508</v>
      </c>
      <c r="D2762" s="36" t="n">
        <v>2516.8</v>
      </c>
      <c r="E2762" s="36" t="n">
        <v>332.63</v>
      </c>
      <c r="F2762" s="36" t="n">
        <v>196.88</v>
      </c>
    </row>
    <row r="2763" customFormat="false" ht="14.25" hidden="false" customHeight="false" outlineLevel="0" collapsed="false">
      <c r="A2763" s="34" t="s">
        <v>5965</v>
      </c>
      <c r="B2763" s="57" t="s">
        <v>5966</v>
      </c>
      <c r="C2763" s="58" t="s">
        <v>508</v>
      </c>
      <c r="D2763" s="36" t="n">
        <v>436342.02</v>
      </c>
      <c r="E2763" s="36" t="n">
        <v>68574.13</v>
      </c>
      <c r="F2763" s="36" t="n">
        <v>3686.41</v>
      </c>
    </row>
    <row r="2764" customFormat="false" ht="14.25" hidden="false" customHeight="false" outlineLevel="0" collapsed="false">
      <c r="A2764" s="34" t="s">
        <v>5967</v>
      </c>
      <c r="B2764" s="57" t="s">
        <v>5968</v>
      </c>
      <c r="C2764" s="58" t="s">
        <v>508</v>
      </c>
      <c r="D2764" s="36" t="n">
        <v>17365.95</v>
      </c>
      <c r="E2764" s="36" t="n">
        <v>4658.38</v>
      </c>
      <c r="F2764" s="36" t="n">
        <v>52.25</v>
      </c>
    </row>
    <row r="2765" customFormat="false" ht="14.25" hidden="false" customHeight="false" outlineLevel="0" collapsed="false">
      <c r="A2765" s="34" t="s">
        <v>5969</v>
      </c>
      <c r="B2765" s="57" t="s">
        <v>5970</v>
      </c>
      <c r="C2765" s="58" t="s">
        <v>508</v>
      </c>
      <c r="D2765" s="36" t="n">
        <v>459131</v>
      </c>
      <c r="E2765" s="36" t="n">
        <v>6154.72</v>
      </c>
      <c r="F2765" s="36" t="n">
        <v>1555.12</v>
      </c>
    </row>
    <row r="2766" customFormat="false" ht="14.25" hidden="false" customHeight="false" outlineLevel="0" collapsed="false">
      <c r="A2766" s="34" t="s">
        <v>5971</v>
      </c>
      <c r="B2766" s="57" t="s">
        <v>5972</v>
      </c>
      <c r="C2766" s="58" t="s">
        <v>5973</v>
      </c>
      <c r="D2766" s="36" t="n">
        <v>30264</v>
      </c>
      <c r="E2766" s="36" t="n">
        <v>10751.86</v>
      </c>
      <c r="F2766" s="36" t="n">
        <v>4037.73</v>
      </c>
    </row>
    <row r="2767" customFormat="false" ht="14.25" hidden="false" customHeight="false" outlineLevel="0" collapsed="false">
      <c r="A2767" s="34" t="s">
        <v>5974</v>
      </c>
      <c r="B2767" s="57" t="s">
        <v>5975</v>
      </c>
      <c r="C2767" s="58" t="s">
        <v>5973</v>
      </c>
      <c r="D2767" s="36" t="n">
        <v>10065</v>
      </c>
      <c r="E2767" s="36" t="n">
        <v>1710.49</v>
      </c>
      <c r="F2767" s="36" t="n">
        <v>694.56</v>
      </c>
    </row>
    <row r="2768" customFormat="false" ht="14.25" hidden="false" customHeight="false" outlineLevel="0" collapsed="false">
      <c r="A2768" s="34" t="s">
        <v>5976</v>
      </c>
      <c r="B2768" s="57" t="s">
        <v>5977</v>
      </c>
      <c r="C2768" s="58" t="s">
        <v>5973</v>
      </c>
      <c r="D2768" s="36" t="n">
        <v>39978</v>
      </c>
      <c r="E2768" s="36" t="n">
        <v>8857.03</v>
      </c>
      <c r="F2768" s="36" t="n">
        <v>3257.85</v>
      </c>
    </row>
    <row r="2769" customFormat="false" ht="14.25" hidden="false" customHeight="false" outlineLevel="0" collapsed="false">
      <c r="A2769" s="34" t="s">
        <v>5978</v>
      </c>
      <c r="B2769" s="57" t="s">
        <v>5979</v>
      </c>
      <c r="C2769" s="58" t="s">
        <v>5973</v>
      </c>
      <c r="D2769" s="36" t="n">
        <v>12500</v>
      </c>
      <c r="E2769" s="36" t="n">
        <v>4318.46</v>
      </c>
      <c r="F2769" s="36" t="n">
        <v>1544.27</v>
      </c>
    </row>
    <row r="2770" customFormat="false" ht="14.25" hidden="false" customHeight="false" outlineLevel="0" collapsed="false">
      <c r="A2770" s="34" t="s">
        <v>5980</v>
      </c>
      <c r="B2770" s="57" t="s">
        <v>5981</v>
      </c>
      <c r="C2770" s="58" t="s">
        <v>5973</v>
      </c>
      <c r="D2770" s="36" t="n">
        <v>2524629</v>
      </c>
      <c r="E2770" s="36" t="n">
        <v>1029901.94</v>
      </c>
      <c r="F2770" s="36" t="n">
        <v>400600.7</v>
      </c>
    </row>
    <row r="2771" customFormat="false" ht="14.25" hidden="false" customHeight="false" outlineLevel="0" collapsed="false">
      <c r="A2771" s="34" t="s">
        <v>5982</v>
      </c>
      <c r="B2771" s="57" t="s">
        <v>5983</v>
      </c>
      <c r="C2771" s="58" t="s">
        <v>5973</v>
      </c>
      <c r="D2771" s="36" t="n">
        <v>437210</v>
      </c>
      <c r="E2771" s="36" t="n">
        <v>45031.87</v>
      </c>
      <c r="F2771" s="36" t="n">
        <v>16976.99</v>
      </c>
    </row>
    <row r="2772" customFormat="false" ht="14.25" hidden="false" customHeight="false" outlineLevel="0" collapsed="false">
      <c r="A2772" s="34" t="s">
        <v>5984</v>
      </c>
      <c r="B2772" s="57" t="s">
        <v>5985</v>
      </c>
      <c r="C2772" s="58" t="s">
        <v>5973</v>
      </c>
      <c r="D2772" s="36" t="n">
        <v>366456</v>
      </c>
      <c r="E2772" s="36" t="n">
        <v>35767.68</v>
      </c>
      <c r="F2772" s="36" t="n">
        <v>13788.12</v>
      </c>
    </row>
    <row r="2773" customFormat="false" ht="14.25" hidden="false" customHeight="false" outlineLevel="0" collapsed="false">
      <c r="A2773" s="34" t="s">
        <v>5986</v>
      </c>
      <c r="B2773" s="57" t="s">
        <v>5987</v>
      </c>
      <c r="C2773" s="58" t="s">
        <v>5973</v>
      </c>
      <c r="D2773" s="36" t="n">
        <v>14264481.08</v>
      </c>
      <c r="E2773" s="36" t="n">
        <v>2182801.29</v>
      </c>
      <c r="F2773" s="36" t="n">
        <v>857268.03</v>
      </c>
    </row>
    <row r="2774" customFormat="false" ht="14.25" hidden="false" customHeight="false" outlineLevel="0" collapsed="false">
      <c r="A2774" s="34" t="s">
        <v>5988</v>
      </c>
      <c r="B2774" s="57" t="s">
        <v>5989</v>
      </c>
      <c r="C2774" s="58" t="s">
        <v>5973</v>
      </c>
      <c r="D2774" s="36" t="n">
        <v>2410</v>
      </c>
      <c r="E2774" s="36" t="n">
        <v>1412.49</v>
      </c>
      <c r="F2774" s="36" t="n">
        <v>535.6</v>
      </c>
    </row>
    <row r="2775" customFormat="false" ht="14.25" hidden="false" customHeight="false" outlineLevel="0" collapsed="false">
      <c r="A2775" s="34" t="s">
        <v>5990</v>
      </c>
      <c r="B2775" s="57" t="s">
        <v>5991</v>
      </c>
      <c r="C2775" s="58" t="s">
        <v>5973</v>
      </c>
      <c r="D2775" s="36" t="n">
        <v>152778</v>
      </c>
      <c r="E2775" s="36" t="n">
        <v>92265.75</v>
      </c>
      <c r="F2775" s="36" t="n">
        <v>34416.34</v>
      </c>
    </row>
    <row r="2776" customFormat="false" ht="14.25" hidden="false" customHeight="false" outlineLevel="0" collapsed="false">
      <c r="A2776" s="34" t="s">
        <v>5992</v>
      </c>
      <c r="B2776" s="57" t="s">
        <v>5993</v>
      </c>
      <c r="C2776" s="58" t="s">
        <v>5973</v>
      </c>
      <c r="D2776" s="36" t="n">
        <v>92612</v>
      </c>
      <c r="E2776" s="36" t="n">
        <v>15480.41</v>
      </c>
      <c r="F2776" s="36" t="n">
        <v>5994.36</v>
      </c>
    </row>
    <row r="2777" customFormat="false" ht="14.25" hidden="false" customHeight="false" outlineLevel="0" collapsed="false">
      <c r="A2777" s="34" t="s">
        <v>5994</v>
      </c>
      <c r="B2777" s="57" t="s">
        <v>5995</v>
      </c>
      <c r="C2777" s="58" t="s">
        <v>5973</v>
      </c>
      <c r="D2777" s="36" t="n">
        <v>37899</v>
      </c>
      <c r="E2777" s="36" t="n">
        <v>20700.99</v>
      </c>
      <c r="F2777" s="36" t="n">
        <v>6795.77</v>
      </c>
    </row>
    <row r="2778" customFormat="false" ht="14.25" hidden="false" customHeight="false" outlineLevel="0" collapsed="false">
      <c r="A2778" s="34" t="s">
        <v>5996</v>
      </c>
      <c r="B2778" s="57" t="s">
        <v>5997</v>
      </c>
      <c r="C2778" s="58" t="s">
        <v>5973</v>
      </c>
      <c r="D2778" s="36" t="n">
        <v>4957</v>
      </c>
      <c r="E2778" s="36" t="n">
        <v>2657.4</v>
      </c>
      <c r="F2778" s="36" t="n">
        <v>968.8</v>
      </c>
    </row>
    <row r="2779" customFormat="false" ht="14.25" hidden="false" customHeight="false" outlineLevel="0" collapsed="false">
      <c r="A2779" s="34" t="s">
        <v>5998</v>
      </c>
      <c r="B2779" s="57" t="s">
        <v>5999</v>
      </c>
      <c r="C2779" s="58" t="s">
        <v>5973</v>
      </c>
      <c r="D2779" s="36" t="n">
        <v>16375</v>
      </c>
      <c r="E2779" s="36" t="n">
        <v>6573.66</v>
      </c>
      <c r="F2779" s="36" t="n">
        <v>2604.49</v>
      </c>
    </row>
    <row r="2780" customFormat="false" ht="14.25" hidden="false" customHeight="false" outlineLevel="0" collapsed="false">
      <c r="A2780" s="34" t="s">
        <v>6000</v>
      </c>
      <c r="B2780" s="57" t="s">
        <v>6001</v>
      </c>
      <c r="C2780" s="58" t="s">
        <v>5973</v>
      </c>
      <c r="D2780" s="36" t="n">
        <v>85558</v>
      </c>
      <c r="E2780" s="36" t="n">
        <v>82800.64</v>
      </c>
      <c r="F2780" s="36" t="n">
        <v>31236.39</v>
      </c>
    </row>
    <row r="2781" customFormat="false" ht="14.25" hidden="false" customHeight="false" outlineLevel="0" collapsed="false">
      <c r="A2781" s="34" t="s">
        <v>6002</v>
      </c>
      <c r="B2781" s="57" t="s">
        <v>6003</v>
      </c>
      <c r="C2781" s="58" t="s">
        <v>5973</v>
      </c>
      <c r="D2781" s="36" t="n">
        <v>2071411</v>
      </c>
      <c r="E2781" s="36" t="n">
        <v>411827.57</v>
      </c>
      <c r="F2781" s="36" t="n">
        <v>160833.6</v>
      </c>
    </row>
    <row r="2782" customFormat="false" ht="14.25" hidden="false" customHeight="false" outlineLevel="0" collapsed="false">
      <c r="A2782" s="34" t="s">
        <v>6004</v>
      </c>
      <c r="B2782" s="57" t="s">
        <v>6005</v>
      </c>
      <c r="C2782" s="58" t="s">
        <v>5973</v>
      </c>
      <c r="D2782" s="36" t="n">
        <v>410472</v>
      </c>
      <c r="E2782" s="36" t="n">
        <v>123659.99</v>
      </c>
      <c r="F2782" s="36" t="n">
        <v>45999.07</v>
      </c>
    </row>
    <row r="2783" customFormat="false" ht="14.25" hidden="false" customHeight="false" outlineLevel="0" collapsed="false">
      <c r="A2783" s="34" t="s">
        <v>6006</v>
      </c>
      <c r="B2783" s="57" t="s">
        <v>6007</v>
      </c>
      <c r="C2783" s="58" t="s">
        <v>5973</v>
      </c>
      <c r="D2783" s="36" t="n">
        <v>324262.35</v>
      </c>
      <c r="E2783" s="36" t="n">
        <v>34259.35</v>
      </c>
      <c r="F2783" s="36" t="n">
        <v>15803.18</v>
      </c>
    </row>
    <row r="2784" customFormat="false" ht="14.25" hidden="false" customHeight="false" outlineLevel="0" collapsed="false">
      <c r="A2784" s="34" t="s">
        <v>6008</v>
      </c>
      <c r="B2784" s="57" t="s">
        <v>6009</v>
      </c>
      <c r="C2784" s="58" t="s">
        <v>5973</v>
      </c>
      <c r="D2784" s="36" t="n">
        <v>3896964.5</v>
      </c>
      <c r="E2784" s="36" t="n">
        <v>1004255.84</v>
      </c>
      <c r="F2784" s="36" t="n">
        <v>382608.37</v>
      </c>
    </row>
    <row r="2785" customFormat="false" ht="14.25" hidden="false" customHeight="false" outlineLevel="0" collapsed="false">
      <c r="A2785" s="34" t="s">
        <v>6010</v>
      </c>
      <c r="B2785" s="57" t="s">
        <v>6011</v>
      </c>
      <c r="C2785" s="58" t="s">
        <v>5973</v>
      </c>
      <c r="D2785" s="36" t="n">
        <v>273865.5</v>
      </c>
      <c r="E2785" s="36" t="n">
        <v>42104.5</v>
      </c>
      <c r="F2785" s="36" t="n">
        <v>17727.06</v>
      </c>
    </row>
    <row r="2786" customFormat="false" ht="14.25" hidden="false" customHeight="false" outlineLevel="0" collapsed="false">
      <c r="A2786" s="34" t="s">
        <v>6012</v>
      </c>
      <c r="B2786" s="57" t="s">
        <v>6013</v>
      </c>
      <c r="C2786" s="58" t="s">
        <v>5973</v>
      </c>
      <c r="D2786" s="36" t="n">
        <v>928305</v>
      </c>
      <c r="E2786" s="36" t="n">
        <v>198838.99</v>
      </c>
      <c r="F2786" s="36" t="n">
        <v>76485.34</v>
      </c>
    </row>
    <row r="2787" customFormat="false" ht="14.25" hidden="false" customHeight="false" outlineLevel="0" collapsed="false">
      <c r="A2787" s="34" t="s">
        <v>6014</v>
      </c>
      <c r="B2787" s="57" t="s">
        <v>6015</v>
      </c>
      <c r="C2787" s="58" t="s">
        <v>5973</v>
      </c>
      <c r="D2787" s="36" t="n">
        <v>2394900</v>
      </c>
      <c r="E2787" s="36" t="n">
        <v>593316.94</v>
      </c>
      <c r="F2787" s="36" t="n">
        <v>224437.48</v>
      </c>
    </row>
    <row r="2788" customFormat="false" ht="14.25" hidden="false" customHeight="false" outlineLevel="0" collapsed="false">
      <c r="A2788" s="34" t="s">
        <v>6016</v>
      </c>
      <c r="B2788" s="57" t="s">
        <v>6017</v>
      </c>
      <c r="C2788" s="58" t="s">
        <v>5973</v>
      </c>
      <c r="D2788" s="36" t="n">
        <v>297410</v>
      </c>
      <c r="E2788" s="36" t="n">
        <v>64991.16</v>
      </c>
      <c r="F2788" s="36" t="n">
        <v>30175.33</v>
      </c>
    </row>
    <row r="2789" customFormat="false" ht="14.25" hidden="false" customHeight="false" outlineLevel="0" collapsed="false">
      <c r="A2789" s="34" t="s">
        <v>6018</v>
      </c>
      <c r="B2789" s="57" t="s">
        <v>6019</v>
      </c>
      <c r="C2789" s="58" t="s">
        <v>5973</v>
      </c>
      <c r="D2789" s="36" t="n">
        <v>7228036</v>
      </c>
      <c r="E2789" s="36" t="n">
        <v>1504439.33</v>
      </c>
      <c r="F2789" s="36" t="n">
        <v>574383.65</v>
      </c>
    </row>
    <row r="2790" customFormat="false" ht="14.25" hidden="false" customHeight="false" outlineLevel="0" collapsed="false">
      <c r="A2790" s="34" t="s">
        <v>6020</v>
      </c>
      <c r="B2790" s="57" t="s">
        <v>6021</v>
      </c>
      <c r="C2790" s="58" t="s">
        <v>508</v>
      </c>
      <c r="D2790" s="36" t="n">
        <v>290908.1</v>
      </c>
      <c r="E2790" s="36" t="n">
        <v>114108.21</v>
      </c>
      <c r="F2790" s="36" t="n">
        <v>34872.02</v>
      </c>
    </row>
    <row r="2791" customFormat="false" ht="14.25" hidden="false" customHeight="false" outlineLevel="0" collapsed="false">
      <c r="A2791" s="34" t="s">
        <v>6022</v>
      </c>
      <c r="B2791" s="57" t="s">
        <v>6023</v>
      </c>
      <c r="C2791" s="58" t="s">
        <v>508</v>
      </c>
      <c r="D2791" s="36" t="n">
        <v>889731.6</v>
      </c>
      <c r="E2791" s="36" t="n">
        <v>164740.5</v>
      </c>
      <c r="F2791" s="36" t="n">
        <v>42062.44</v>
      </c>
    </row>
    <row r="2792" customFormat="false" ht="14.25" hidden="false" customHeight="false" outlineLevel="0" collapsed="false">
      <c r="A2792" s="34" t="s">
        <v>6024</v>
      </c>
      <c r="B2792" s="57" t="s">
        <v>6025</v>
      </c>
      <c r="C2792" s="58" t="s">
        <v>508</v>
      </c>
      <c r="D2792" s="36" t="n">
        <v>257058.21</v>
      </c>
      <c r="E2792" s="36" t="n">
        <v>40041.12</v>
      </c>
      <c r="F2792" s="36" t="n">
        <v>12514.84</v>
      </c>
    </row>
    <row r="2793" customFormat="false" ht="14.25" hidden="false" customHeight="false" outlineLevel="0" collapsed="false">
      <c r="A2793" s="34" t="s">
        <v>6026</v>
      </c>
      <c r="B2793" s="57" t="s">
        <v>6027</v>
      </c>
      <c r="C2793" s="58" t="s">
        <v>479</v>
      </c>
      <c r="D2793" s="36" t="n">
        <v>114663</v>
      </c>
      <c r="E2793" s="36" t="n">
        <v>6359.39</v>
      </c>
      <c r="F2793" s="36" t="n">
        <v>1941.1</v>
      </c>
    </row>
    <row r="2794" customFormat="false" ht="14.25" hidden="false" customHeight="false" outlineLevel="0" collapsed="false">
      <c r="A2794" s="34" t="s">
        <v>6028</v>
      </c>
      <c r="B2794" s="57" t="s">
        <v>6029</v>
      </c>
      <c r="C2794" s="58" t="s">
        <v>479</v>
      </c>
      <c r="D2794" s="36" t="n">
        <v>3824</v>
      </c>
      <c r="E2794" s="36" t="n">
        <v>202.35</v>
      </c>
      <c r="F2794" s="36" t="n">
        <v>60.61</v>
      </c>
    </row>
    <row r="2795" customFormat="false" ht="14.25" hidden="false" customHeight="false" outlineLevel="0" collapsed="false">
      <c r="A2795" s="34" t="s">
        <v>6030</v>
      </c>
      <c r="B2795" s="57" t="s">
        <v>6031</v>
      </c>
      <c r="C2795" s="58" t="s">
        <v>479</v>
      </c>
      <c r="D2795" s="36" t="n">
        <v>2560634</v>
      </c>
      <c r="E2795" s="36" t="n">
        <v>105702.9</v>
      </c>
      <c r="F2795" s="36" t="n">
        <v>33132.77</v>
      </c>
    </row>
    <row r="2796" customFormat="false" ht="14.25" hidden="false" customHeight="false" outlineLevel="0" collapsed="false">
      <c r="A2796" s="34" t="s">
        <v>6032</v>
      </c>
      <c r="B2796" s="57" t="s">
        <v>6033</v>
      </c>
      <c r="C2796" s="58" t="s">
        <v>479</v>
      </c>
      <c r="D2796" s="36" t="n">
        <v>7401276.5</v>
      </c>
      <c r="E2796" s="36" t="n">
        <v>284774.25</v>
      </c>
      <c r="F2796" s="36" t="n">
        <v>85421.35</v>
      </c>
    </row>
    <row r="2797" customFormat="false" ht="14.25" hidden="false" customHeight="false" outlineLevel="0" collapsed="false">
      <c r="A2797" s="34" t="s">
        <v>6034</v>
      </c>
      <c r="B2797" s="57" t="s">
        <v>6035</v>
      </c>
      <c r="C2797" s="58" t="s">
        <v>479</v>
      </c>
      <c r="D2797" s="36" t="n">
        <v>877487.5</v>
      </c>
      <c r="E2797" s="36" t="n">
        <v>557033.46</v>
      </c>
      <c r="F2797" s="36" t="n">
        <v>158704.63</v>
      </c>
    </row>
    <row r="2798" customFormat="false" ht="14.25" hidden="false" customHeight="false" outlineLevel="0" collapsed="false">
      <c r="A2798" s="34" t="s">
        <v>6036</v>
      </c>
      <c r="B2798" s="57" t="s">
        <v>6037</v>
      </c>
      <c r="C2798" s="58" t="s">
        <v>479</v>
      </c>
      <c r="D2798" s="36" t="n">
        <v>127395</v>
      </c>
      <c r="E2798" s="36" t="n">
        <v>8305.32</v>
      </c>
      <c r="F2798" s="36" t="n">
        <v>2631.46</v>
      </c>
    </row>
    <row r="2799" customFormat="false" ht="14.25" hidden="false" customHeight="false" outlineLevel="0" collapsed="false">
      <c r="A2799" s="34" t="s">
        <v>6038</v>
      </c>
      <c r="B2799" s="57" t="s">
        <v>6039</v>
      </c>
      <c r="C2799" s="58" t="s">
        <v>479</v>
      </c>
      <c r="D2799" s="36" t="n">
        <v>3774314.4</v>
      </c>
      <c r="E2799" s="36" t="n">
        <v>74884.9</v>
      </c>
      <c r="F2799" s="36" t="n">
        <v>24033.97</v>
      </c>
    </row>
    <row r="2800" customFormat="false" ht="14.25" hidden="false" customHeight="false" outlineLevel="0" collapsed="false">
      <c r="A2800" s="34" t="s">
        <v>6040</v>
      </c>
      <c r="B2800" s="57" t="s">
        <v>6041</v>
      </c>
      <c r="C2800" s="58" t="s">
        <v>479</v>
      </c>
      <c r="D2800" s="36" t="n">
        <v>678892</v>
      </c>
      <c r="E2800" s="36" t="n">
        <v>22968.15</v>
      </c>
      <c r="F2800" s="36" t="n">
        <v>7868.53</v>
      </c>
    </row>
    <row r="2801" customFormat="false" ht="14.25" hidden="false" customHeight="false" outlineLevel="0" collapsed="false">
      <c r="A2801" s="34" t="s">
        <v>6042</v>
      </c>
      <c r="B2801" s="57" t="s">
        <v>6043</v>
      </c>
      <c r="C2801" s="58" t="s">
        <v>479</v>
      </c>
      <c r="D2801" s="36" t="n">
        <v>391865.67</v>
      </c>
      <c r="E2801" s="36" t="n">
        <v>54882.58</v>
      </c>
      <c r="F2801" s="36" t="n">
        <v>16666.99</v>
      </c>
    </row>
    <row r="2802" customFormat="false" ht="14.25" hidden="false" customHeight="false" outlineLevel="0" collapsed="false">
      <c r="A2802" s="34" t="s">
        <v>6044</v>
      </c>
      <c r="B2802" s="57" t="s">
        <v>6045</v>
      </c>
      <c r="C2802" s="58" t="s">
        <v>479</v>
      </c>
      <c r="D2802" s="36" t="n">
        <v>3499</v>
      </c>
      <c r="E2802" s="36" t="n">
        <v>826.67</v>
      </c>
      <c r="F2802" s="36" t="n">
        <v>258.4</v>
      </c>
    </row>
    <row r="2803" customFormat="false" ht="14.25" hidden="false" customHeight="false" outlineLevel="0" collapsed="false">
      <c r="A2803" s="34" t="s">
        <v>6046</v>
      </c>
      <c r="B2803" s="57" t="s">
        <v>6047</v>
      </c>
      <c r="C2803" s="58" t="s">
        <v>479</v>
      </c>
      <c r="D2803" s="36" t="n">
        <v>4680544</v>
      </c>
      <c r="E2803" s="36" t="n">
        <v>385610.87</v>
      </c>
      <c r="F2803" s="36" t="n">
        <v>117062.26</v>
      </c>
    </row>
    <row r="2804" customFormat="false" ht="14.25" hidden="false" customHeight="false" outlineLevel="0" collapsed="false">
      <c r="A2804" s="34" t="s">
        <v>6048</v>
      </c>
      <c r="B2804" s="57" t="s">
        <v>6049</v>
      </c>
      <c r="C2804" s="58" t="s">
        <v>479</v>
      </c>
      <c r="D2804" s="36" t="n">
        <v>21383</v>
      </c>
      <c r="E2804" s="36" t="n">
        <v>4921.15</v>
      </c>
      <c r="F2804" s="36" t="n">
        <v>0.14</v>
      </c>
    </row>
    <row r="2805" customFormat="false" ht="14.25" hidden="false" customHeight="false" outlineLevel="0" collapsed="false">
      <c r="A2805" s="34" t="s">
        <v>6050</v>
      </c>
      <c r="B2805" s="57" t="s">
        <v>6049</v>
      </c>
      <c r="C2805" s="58" t="s">
        <v>479</v>
      </c>
      <c r="D2805" s="36" t="n">
        <v>83844</v>
      </c>
      <c r="E2805" s="36" t="n">
        <v>11371.56</v>
      </c>
      <c r="F2805" s="36" t="n">
        <v>2199.71</v>
      </c>
    </row>
    <row r="2806" customFormat="false" ht="14.25" hidden="false" customHeight="false" outlineLevel="0" collapsed="false">
      <c r="A2806" s="34" t="s">
        <v>6051</v>
      </c>
      <c r="B2806" s="57" t="s">
        <v>6052</v>
      </c>
      <c r="C2806" s="58" t="s">
        <v>508</v>
      </c>
      <c r="D2806" s="36" t="n">
        <v>141544.07</v>
      </c>
      <c r="E2806" s="36" t="n">
        <v>18652.36</v>
      </c>
      <c r="F2806" s="36" t="n">
        <v>3488.01</v>
      </c>
    </row>
    <row r="2807" customFormat="false" ht="14.25" hidden="false" customHeight="false" outlineLevel="0" collapsed="false">
      <c r="A2807" s="34" t="s">
        <v>6053</v>
      </c>
      <c r="B2807" s="57" t="s">
        <v>6054</v>
      </c>
      <c r="C2807" s="58" t="s">
        <v>508</v>
      </c>
      <c r="D2807" s="36" t="n">
        <v>252838.1</v>
      </c>
      <c r="E2807" s="36" t="n">
        <v>28612.58</v>
      </c>
      <c r="F2807" s="36" t="n">
        <v>5373.01</v>
      </c>
    </row>
    <row r="2808" customFormat="false" ht="14.25" hidden="false" customHeight="false" outlineLevel="0" collapsed="false">
      <c r="A2808" s="34" t="s">
        <v>6055</v>
      </c>
      <c r="B2808" s="57" t="s">
        <v>6056</v>
      </c>
      <c r="C2808" s="58" t="s">
        <v>508</v>
      </c>
      <c r="D2808" s="36" t="n">
        <v>2.5</v>
      </c>
      <c r="E2808" s="36" t="n">
        <v>1.16</v>
      </c>
      <c r="F2808" s="36" t="n">
        <v>0.22</v>
      </c>
    </row>
    <row r="2809" customFormat="false" ht="14.25" hidden="false" customHeight="false" outlineLevel="0" collapsed="false">
      <c r="A2809" s="34" t="s">
        <v>6057</v>
      </c>
      <c r="B2809" s="57" t="s">
        <v>6058</v>
      </c>
      <c r="C2809" s="58" t="s">
        <v>508</v>
      </c>
      <c r="D2809" s="36" t="n">
        <v>176852.19</v>
      </c>
      <c r="E2809" s="36" t="n">
        <v>31795.84</v>
      </c>
      <c r="F2809" s="36" t="n">
        <v>13251.8</v>
      </c>
    </row>
    <row r="2810" customFormat="false" ht="14.25" hidden="false" customHeight="false" outlineLevel="0" collapsed="false">
      <c r="A2810" s="34" t="s">
        <v>6059</v>
      </c>
      <c r="B2810" s="57" t="s">
        <v>6060</v>
      </c>
      <c r="C2810" s="58" t="s">
        <v>508</v>
      </c>
      <c r="D2810" s="36" t="n">
        <v>964132.16</v>
      </c>
      <c r="E2810" s="36" t="n">
        <v>63026.58</v>
      </c>
      <c r="F2810" s="36" t="n">
        <v>24636.78</v>
      </c>
    </row>
    <row r="2811" customFormat="false" ht="14.25" hidden="false" customHeight="false" outlineLevel="0" collapsed="false">
      <c r="A2811" s="34" t="s">
        <v>6061</v>
      </c>
      <c r="B2811" s="57" t="s">
        <v>6062</v>
      </c>
      <c r="C2811" s="58" t="s">
        <v>508</v>
      </c>
      <c r="D2811" s="36" t="n">
        <v>613.94</v>
      </c>
      <c r="E2811" s="36" t="n">
        <v>599.26</v>
      </c>
      <c r="F2811" s="36" t="n">
        <v>223.29</v>
      </c>
    </row>
    <row r="2812" customFormat="false" ht="14.25" hidden="false" customHeight="false" outlineLevel="0" collapsed="false">
      <c r="A2812" s="34" t="s">
        <v>6063</v>
      </c>
      <c r="B2812" s="57" t="s">
        <v>6064</v>
      </c>
      <c r="C2812" s="58" t="s">
        <v>508</v>
      </c>
      <c r="D2812" s="36" t="n">
        <v>7083.28</v>
      </c>
      <c r="E2812" s="36" t="n">
        <v>6406.73</v>
      </c>
      <c r="F2812" s="36" t="n">
        <v>2307.27</v>
      </c>
    </row>
    <row r="2813" customFormat="false" ht="14.25" hidden="false" customHeight="false" outlineLevel="0" collapsed="false">
      <c r="A2813" s="34" t="s">
        <v>6065</v>
      </c>
      <c r="B2813" s="57" t="s">
        <v>6066</v>
      </c>
      <c r="C2813" s="58" t="s">
        <v>508</v>
      </c>
      <c r="D2813" s="36" t="n">
        <v>17563</v>
      </c>
      <c r="E2813" s="36" t="n">
        <v>521.57</v>
      </c>
      <c r="F2813" s="36" t="n">
        <v>170.51</v>
      </c>
    </row>
    <row r="2814" customFormat="false" ht="14.25" hidden="false" customHeight="false" outlineLevel="0" collapsed="false">
      <c r="A2814" s="34" t="s">
        <v>6067</v>
      </c>
      <c r="B2814" s="57" t="s">
        <v>6068</v>
      </c>
      <c r="C2814" s="58" t="s">
        <v>508</v>
      </c>
      <c r="D2814" s="36" t="n">
        <v>1303.99</v>
      </c>
      <c r="E2814" s="36" t="n">
        <v>2070.1</v>
      </c>
      <c r="F2814" s="36" t="n">
        <v>740.39</v>
      </c>
    </row>
    <row r="2815" customFormat="false" ht="14.25" hidden="false" customHeight="false" outlineLevel="0" collapsed="false">
      <c r="A2815" s="34" t="s">
        <v>6069</v>
      </c>
      <c r="B2815" s="57" t="s">
        <v>6070</v>
      </c>
      <c r="C2815" s="58" t="s">
        <v>508</v>
      </c>
      <c r="D2815" s="36" t="n">
        <v>7555.98</v>
      </c>
      <c r="E2815" s="36" t="n">
        <v>2006.14</v>
      </c>
      <c r="F2815" s="36" t="n">
        <v>750.89</v>
      </c>
    </row>
    <row r="2816" customFormat="false" ht="14.25" hidden="false" customHeight="false" outlineLevel="0" collapsed="false">
      <c r="A2816" s="34" t="s">
        <v>6071</v>
      </c>
      <c r="B2816" s="57" t="s">
        <v>6072</v>
      </c>
      <c r="C2816" s="58" t="s">
        <v>508</v>
      </c>
      <c r="D2816" s="36" t="n">
        <v>2158.17</v>
      </c>
      <c r="E2816" s="36" t="n">
        <v>302.21</v>
      </c>
      <c r="F2816" s="36" t="n">
        <v>86.55</v>
      </c>
    </row>
    <row r="2817" customFormat="false" ht="14.25" hidden="false" customHeight="false" outlineLevel="0" collapsed="false">
      <c r="A2817" s="34" t="s">
        <v>6073</v>
      </c>
      <c r="B2817" s="57" t="s">
        <v>6074</v>
      </c>
      <c r="C2817" s="58" t="s">
        <v>508</v>
      </c>
      <c r="D2817" s="36" t="n">
        <v>121641</v>
      </c>
      <c r="E2817" s="36" t="n">
        <v>6240</v>
      </c>
      <c r="F2817" s="36" t="n">
        <v>2248.99</v>
      </c>
    </row>
    <row r="2818" customFormat="false" ht="14.25" hidden="false" customHeight="false" outlineLevel="0" collapsed="false">
      <c r="A2818" s="34" t="s">
        <v>6075</v>
      </c>
      <c r="B2818" s="57" t="s">
        <v>6076</v>
      </c>
      <c r="C2818" s="58" t="s">
        <v>508</v>
      </c>
      <c r="D2818" s="36" t="n">
        <v>2218110.91</v>
      </c>
      <c r="E2818" s="36" t="n">
        <v>61611.99</v>
      </c>
      <c r="F2818" s="36" t="n">
        <v>33639.46</v>
      </c>
    </row>
    <row r="2819" customFormat="false" ht="14.25" hidden="false" customHeight="false" outlineLevel="0" collapsed="false">
      <c r="A2819" s="34" t="s">
        <v>6077</v>
      </c>
      <c r="B2819" s="57" t="s">
        <v>6078</v>
      </c>
      <c r="C2819" s="58" t="s">
        <v>508</v>
      </c>
      <c r="D2819" s="36" t="n">
        <v>46586650.05</v>
      </c>
      <c r="E2819" s="36" t="n">
        <v>1162476.18</v>
      </c>
      <c r="F2819" s="36" t="n">
        <v>647514.1</v>
      </c>
    </row>
    <row r="2820" customFormat="false" ht="14.25" hidden="false" customHeight="false" outlineLevel="0" collapsed="false">
      <c r="A2820" s="34" t="s">
        <v>6079</v>
      </c>
      <c r="B2820" s="57" t="s">
        <v>6080</v>
      </c>
      <c r="C2820" s="58" t="s">
        <v>508</v>
      </c>
      <c r="D2820" s="36" t="n">
        <v>246796.06</v>
      </c>
      <c r="E2820" s="36" t="n">
        <v>5810.77</v>
      </c>
      <c r="F2820" s="36" t="n">
        <v>3351.66</v>
      </c>
    </row>
    <row r="2821" customFormat="false" ht="14.25" hidden="false" customHeight="false" outlineLevel="0" collapsed="false">
      <c r="A2821" s="34" t="s">
        <v>6081</v>
      </c>
      <c r="B2821" s="57" t="s">
        <v>6082</v>
      </c>
      <c r="C2821" s="58" t="s">
        <v>508</v>
      </c>
      <c r="D2821" s="36" t="n">
        <v>87767.44</v>
      </c>
      <c r="E2821" s="36" t="n">
        <v>4842.19</v>
      </c>
      <c r="F2821" s="36" t="n">
        <v>2664.46</v>
      </c>
    </row>
    <row r="2822" customFormat="false" ht="14.25" hidden="false" customHeight="false" outlineLevel="0" collapsed="false">
      <c r="A2822" s="34" t="s">
        <v>6083</v>
      </c>
      <c r="B2822" s="57" t="s">
        <v>6084</v>
      </c>
      <c r="C2822" s="58" t="s">
        <v>508</v>
      </c>
      <c r="D2822" s="36" t="n">
        <v>4544</v>
      </c>
      <c r="E2822" s="36" t="n">
        <v>636.37</v>
      </c>
      <c r="F2822" s="36" t="n">
        <v>351.11</v>
      </c>
    </row>
    <row r="2823" customFormat="false" ht="14.25" hidden="false" customHeight="false" outlineLevel="0" collapsed="false">
      <c r="A2823" s="34" t="s">
        <v>6085</v>
      </c>
      <c r="B2823" s="57" t="s">
        <v>6086</v>
      </c>
      <c r="C2823" s="58" t="s">
        <v>508</v>
      </c>
      <c r="D2823" s="36" t="n">
        <v>5015253.05</v>
      </c>
      <c r="E2823" s="36" t="n">
        <v>126245.92</v>
      </c>
      <c r="F2823" s="36" t="n">
        <v>70435.84</v>
      </c>
    </row>
    <row r="2824" customFormat="false" ht="14.25" hidden="false" customHeight="false" outlineLevel="0" collapsed="false">
      <c r="A2824" s="34" t="s">
        <v>6087</v>
      </c>
      <c r="B2824" s="57" t="s">
        <v>6088</v>
      </c>
      <c r="C2824" s="58" t="s">
        <v>508</v>
      </c>
      <c r="D2824" s="36" t="n">
        <v>377872.5</v>
      </c>
      <c r="E2824" s="36" t="n">
        <v>9148.87</v>
      </c>
      <c r="F2824" s="36" t="n">
        <v>4767.57</v>
      </c>
    </row>
    <row r="2825" customFormat="false" ht="14.25" hidden="false" customHeight="false" outlineLevel="0" collapsed="false">
      <c r="A2825" s="34" t="s">
        <v>6089</v>
      </c>
      <c r="B2825" s="57" t="s">
        <v>6090</v>
      </c>
      <c r="C2825" s="58" t="s">
        <v>508</v>
      </c>
      <c r="D2825" s="36" t="n">
        <v>1674.08</v>
      </c>
      <c r="E2825" s="36" t="n">
        <v>477.92</v>
      </c>
      <c r="F2825" s="36" t="n">
        <v>115.62</v>
      </c>
    </row>
    <row r="2826" customFormat="false" ht="14.25" hidden="false" customHeight="false" outlineLevel="0" collapsed="false">
      <c r="A2826" s="34" t="s">
        <v>6091</v>
      </c>
      <c r="B2826" s="57" t="s">
        <v>6092</v>
      </c>
      <c r="C2826" s="58" t="s">
        <v>508</v>
      </c>
      <c r="D2826" s="36" t="n">
        <v>1268491</v>
      </c>
      <c r="E2826" s="36" t="n">
        <v>91209.83</v>
      </c>
      <c r="F2826" s="36" t="n">
        <v>24003.42</v>
      </c>
    </row>
    <row r="2827" customFormat="false" ht="14.25" hidden="false" customHeight="false" outlineLevel="0" collapsed="false">
      <c r="A2827" s="34" t="s">
        <v>6093</v>
      </c>
      <c r="B2827" s="57" t="s">
        <v>6094</v>
      </c>
      <c r="C2827" s="58" t="s">
        <v>479</v>
      </c>
      <c r="D2827" s="36" t="n">
        <v>258426</v>
      </c>
      <c r="E2827" s="36" t="n">
        <v>13247.61</v>
      </c>
      <c r="F2827" s="36" t="n">
        <v>3072.36</v>
      </c>
    </row>
    <row r="2828" customFormat="false" ht="14.25" hidden="false" customHeight="false" outlineLevel="0" collapsed="false">
      <c r="A2828" s="34" t="s">
        <v>6095</v>
      </c>
      <c r="B2828" s="57" t="s">
        <v>6096</v>
      </c>
      <c r="C2828" s="58" t="s">
        <v>479</v>
      </c>
      <c r="D2828" s="36" t="n">
        <v>19039644.3</v>
      </c>
      <c r="E2828" s="36" t="n">
        <v>319166.7</v>
      </c>
      <c r="F2828" s="36" t="n">
        <v>79251.09</v>
      </c>
    </row>
    <row r="2829" customFormat="false" ht="14.25" hidden="false" customHeight="false" outlineLevel="0" collapsed="false">
      <c r="A2829" s="34" t="s">
        <v>6097</v>
      </c>
      <c r="B2829" s="57" t="s">
        <v>6098</v>
      </c>
      <c r="C2829" s="58" t="s">
        <v>479</v>
      </c>
      <c r="D2829" s="36" t="n">
        <v>1097135</v>
      </c>
      <c r="E2829" s="36" t="n">
        <v>22331.51</v>
      </c>
      <c r="F2829" s="36" t="n">
        <v>5730.12</v>
      </c>
    </row>
    <row r="2830" customFormat="false" ht="14.25" hidden="false" customHeight="false" outlineLevel="0" collapsed="false">
      <c r="A2830" s="34" t="s">
        <v>6099</v>
      </c>
      <c r="B2830" s="57" t="s">
        <v>6100</v>
      </c>
      <c r="C2830" s="58" t="s">
        <v>479</v>
      </c>
      <c r="D2830" s="36" t="n">
        <v>4158601.81</v>
      </c>
      <c r="E2830" s="36" t="n">
        <v>62236.75</v>
      </c>
      <c r="F2830" s="36" t="n">
        <v>16168.09</v>
      </c>
    </row>
    <row r="2831" customFormat="false" ht="14.25" hidden="false" customHeight="false" outlineLevel="0" collapsed="false">
      <c r="A2831" s="34" t="s">
        <v>6101</v>
      </c>
      <c r="B2831" s="57" t="s">
        <v>6102</v>
      </c>
      <c r="C2831" s="58" t="s">
        <v>508</v>
      </c>
      <c r="D2831" s="36" t="n">
        <v>195145.36</v>
      </c>
      <c r="E2831" s="36" t="n">
        <v>32864.01</v>
      </c>
      <c r="F2831" s="36" t="n">
        <v>8821.51</v>
      </c>
    </row>
    <row r="2832" customFormat="false" ht="14.25" hidden="false" customHeight="false" outlineLevel="0" collapsed="false">
      <c r="A2832" s="34" t="s">
        <v>6103</v>
      </c>
      <c r="B2832" s="57" t="s">
        <v>6104</v>
      </c>
      <c r="C2832" s="58" t="s">
        <v>508</v>
      </c>
      <c r="D2832" s="36" t="n">
        <v>797295.06</v>
      </c>
      <c r="E2832" s="36" t="n">
        <v>57982.3</v>
      </c>
      <c r="F2832" s="36" t="n">
        <v>18455.3</v>
      </c>
    </row>
    <row r="2833" customFormat="false" ht="14.25" hidden="false" customHeight="false" outlineLevel="0" collapsed="false">
      <c r="A2833" s="34" t="s">
        <v>6105</v>
      </c>
      <c r="B2833" s="57" t="s">
        <v>6106</v>
      </c>
      <c r="C2833" s="58" t="s">
        <v>508</v>
      </c>
      <c r="D2833" s="36" t="n">
        <v>505134.46</v>
      </c>
      <c r="E2833" s="36" t="n">
        <v>25679.15</v>
      </c>
      <c r="F2833" s="36" t="n">
        <v>7066.67</v>
      </c>
    </row>
    <row r="2834" customFormat="false" ht="14.25" hidden="false" customHeight="false" outlineLevel="0" collapsed="false">
      <c r="A2834" s="34" t="s">
        <v>6107</v>
      </c>
      <c r="B2834" s="57" t="s">
        <v>6108</v>
      </c>
      <c r="C2834" s="58" t="s">
        <v>508</v>
      </c>
      <c r="D2834" s="36" t="n">
        <v>716558.72</v>
      </c>
      <c r="E2834" s="36" t="n">
        <v>66517.71</v>
      </c>
      <c r="F2834" s="36" t="n">
        <v>15909.51</v>
      </c>
    </row>
    <row r="2835" customFormat="false" ht="14.25" hidden="false" customHeight="false" outlineLevel="0" collapsed="false">
      <c r="A2835" s="34" t="s">
        <v>6109</v>
      </c>
      <c r="B2835" s="57" t="s">
        <v>6110</v>
      </c>
      <c r="C2835" s="58" t="s">
        <v>508</v>
      </c>
      <c r="D2835" s="36" t="n">
        <v>44382</v>
      </c>
      <c r="E2835" s="36" t="n">
        <v>4260.43</v>
      </c>
      <c r="F2835" s="36" t="n">
        <v>968.05</v>
      </c>
    </row>
    <row r="2836" customFormat="false" ht="14.25" hidden="false" customHeight="false" outlineLevel="0" collapsed="false">
      <c r="A2836" s="34" t="s">
        <v>6111</v>
      </c>
      <c r="B2836" s="57" t="s">
        <v>6112</v>
      </c>
      <c r="C2836" s="58" t="s">
        <v>508</v>
      </c>
      <c r="D2836" s="36" t="n">
        <v>367826.71</v>
      </c>
      <c r="E2836" s="36" t="n">
        <v>44022.53</v>
      </c>
      <c r="F2836" s="36" t="n">
        <v>10519.81</v>
      </c>
    </row>
    <row r="2837" customFormat="false" ht="14.25" hidden="false" customHeight="false" outlineLevel="0" collapsed="false">
      <c r="A2837" s="34" t="s">
        <v>6113</v>
      </c>
      <c r="B2837" s="57" t="s">
        <v>6114</v>
      </c>
      <c r="C2837" s="58" t="s">
        <v>508</v>
      </c>
      <c r="D2837" s="36" t="n">
        <v>60117.5</v>
      </c>
      <c r="E2837" s="36" t="n">
        <v>6667.07</v>
      </c>
      <c r="F2837" s="36" t="n">
        <v>1501.22</v>
      </c>
    </row>
    <row r="2838" customFormat="false" ht="14.25" hidden="false" customHeight="false" outlineLevel="0" collapsed="false">
      <c r="A2838" s="34" t="s">
        <v>6115</v>
      </c>
      <c r="B2838" s="57" t="s">
        <v>6116</v>
      </c>
      <c r="C2838" s="58" t="s">
        <v>508</v>
      </c>
      <c r="D2838" s="36" t="n">
        <v>202132.42</v>
      </c>
      <c r="E2838" s="36" t="n">
        <v>16176.09</v>
      </c>
      <c r="F2838" s="36" t="n">
        <v>4838.98</v>
      </c>
    </row>
    <row r="2839" customFormat="false" ht="14.25" hidden="false" customHeight="false" outlineLevel="0" collapsed="false">
      <c r="A2839" s="34" t="s">
        <v>6117</v>
      </c>
      <c r="B2839" s="57" t="s">
        <v>6118</v>
      </c>
      <c r="C2839" s="58" t="s">
        <v>508</v>
      </c>
      <c r="D2839" s="36" t="n">
        <v>625</v>
      </c>
      <c r="E2839" s="36" t="n">
        <v>1256.12</v>
      </c>
      <c r="F2839" s="36" t="n">
        <v>256.22</v>
      </c>
    </row>
    <row r="2840" customFormat="false" ht="14.25" hidden="false" customHeight="false" outlineLevel="0" collapsed="false">
      <c r="A2840" s="34" t="s">
        <v>6119</v>
      </c>
      <c r="B2840" s="57" t="s">
        <v>6120</v>
      </c>
      <c r="C2840" s="58" t="s">
        <v>508</v>
      </c>
      <c r="D2840" s="36" t="n">
        <v>579374.62</v>
      </c>
      <c r="E2840" s="36" t="n">
        <v>26040.58</v>
      </c>
      <c r="F2840" s="36" t="n">
        <v>7750.09</v>
      </c>
    </row>
    <row r="2841" customFormat="false" ht="14.25" hidden="false" customHeight="false" outlineLevel="0" collapsed="false">
      <c r="A2841" s="34" t="s">
        <v>6121</v>
      </c>
      <c r="B2841" s="57" t="s">
        <v>6122</v>
      </c>
      <c r="C2841" s="58" t="s">
        <v>508</v>
      </c>
      <c r="D2841" s="36" t="n">
        <v>22041799.75</v>
      </c>
      <c r="E2841" s="36" t="n">
        <v>547854.41</v>
      </c>
      <c r="F2841" s="36" t="n">
        <v>149302.02</v>
      </c>
    </row>
    <row r="2842" customFormat="false" ht="14.25" hidden="false" customHeight="false" outlineLevel="0" collapsed="false">
      <c r="A2842" s="34" t="s">
        <v>6123</v>
      </c>
      <c r="B2842" s="57" t="s">
        <v>6124</v>
      </c>
      <c r="C2842" s="58" t="s">
        <v>508</v>
      </c>
      <c r="D2842" s="36" t="n">
        <v>6029301.5</v>
      </c>
      <c r="E2842" s="36" t="n">
        <v>162342.23</v>
      </c>
      <c r="F2842" s="36" t="n">
        <v>57803.64</v>
      </c>
    </row>
    <row r="2843" customFormat="false" ht="14.25" hidden="false" customHeight="false" outlineLevel="0" collapsed="false">
      <c r="A2843" s="34" t="s">
        <v>6125</v>
      </c>
      <c r="B2843" s="57" t="s">
        <v>6126</v>
      </c>
      <c r="C2843" s="58" t="s">
        <v>508</v>
      </c>
      <c r="D2843" s="36" t="n">
        <v>2984432.95</v>
      </c>
      <c r="E2843" s="36" t="n">
        <v>101186</v>
      </c>
      <c r="F2843" s="36" t="n">
        <v>36227.94</v>
      </c>
    </row>
    <row r="2844" customFormat="false" ht="14.25" hidden="false" customHeight="false" outlineLevel="0" collapsed="false">
      <c r="A2844" s="34" t="s">
        <v>6127</v>
      </c>
      <c r="B2844" s="57" t="s">
        <v>6128</v>
      </c>
      <c r="C2844" s="58" t="s">
        <v>479</v>
      </c>
      <c r="D2844" s="36" t="n">
        <v>503526.4</v>
      </c>
      <c r="E2844" s="36" t="n">
        <v>33634.43</v>
      </c>
      <c r="F2844" s="36" t="n">
        <v>8507.36</v>
      </c>
    </row>
    <row r="2845" customFormat="false" ht="14.25" hidden="false" customHeight="false" outlineLevel="0" collapsed="false">
      <c r="A2845" s="34" t="s">
        <v>6129</v>
      </c>
      <c r="B2845" s="57" t="s">
        <v>6130</v>
      </c>
      <c r="C2845" s="58" t="s">
        <v>508</v>
      </c>
      <c r="D2845" s="36" t="n">
        <v>120024.8</v>
      </c>
      <c r="E2845" s="36" t="n">
        <v>11522.09</v>
      </c>
      <c r="F2845" s="36" t="n">
        <v>2910.13</v>
      </c>
    </row>
    <row r="2846" customFormat="false" ht="14.25" hidden="false" customHeight="false" outlineLevel="0" collapsed="false">
      <c r="A2846" s="34" t="s">
        <v>6131</v>
      </c>
      <c r="B2846" s="57" t="s">
        <v>6132</v>
      </c>
      <c r="C2846" s="58" t="s">
        <v>508</v>
      </c>
      <c r="D2846" s="36" t="n">
        <v>174183</v>
      </c>
      <c r="E2846" s="36" t="n">
        <v>11518.41</v>
      </c>
      <c r="F2846" s="36" t="n">
        <v>2334.35</v>
      </c>
    </row>
    <row r="2847" customFormat="false" ht="14.25" hidden="false" customHeight="false" outlineLevel="0" collapsed="false">
      <c r="A2847" s="34" t="s">
        <v>6133</v>
      </c>
      <c r="B2847" s="57" t="s">
        <v>6134</v>
      </c>
      <c r="C2847" s="58" t="s">
        <v>508</v>
      </c>
      <c r="D2847" s="36" t="n">
        <v>611036.88</v>
      </c>
      <c r="E2847" s="36" t="n">
        <v>8391.2</v>
      </c>
      <c r="F2847" s="36" t="n">
        <v>1113.49</v>
      </c>
    </row>
    <row r="2848" customFormat="false" ht="14.25" hidden="false" customHeight="false" outlineLevel="0" collapsed="false">
      <c r="A2848" s="34" t="s">
        <v>6135</v>
      </c>
      <c r="B2848" s="57" t="s">
        <v>6136</v>
      </c>
      <c r="C2848" s="58" t="s">
        <v>508</v>
      </c>
      <c r="D2848" s="36" t="n">
        <v>32674.3</v>
      </c>
      <c r="E2848" s="36" t="n">
        <v>1449.47</v>
      </c>
      <c r="F2848" s="36" t="n">
        <v>434.6</v>
      </c>
    </row>
    <row r="2849" customFormat="false" ht="14.25" hidden="false" customHeight="false" outlineLevel="0" collapsed="false">
      <c r="A2849" s="34" t="s">
        <v>6137</v>
      </c>
      <c r="B2849" s="57" t="s">
        <v>6138</v>
      </c>
      <c r="C2849" s="58" t="s">
        <v>508</v>
      </c>
      <c r="D2849" s="36" t="n">
        <v>1632737.56</v>
      </c>
      <c r="E2849" s="36" t="n">
        <v>105428.87</v>
      </c>
      <c r="F2849" s="36" t="n">
        <v>23679.97</v>
      </c>
    </row>
    <row r="2850" customFormat="false" ht="14.25" hidden="false" customHeight="false" outlineLevel="0" collapsed="false">
      <c r="A2850" s="34" t="s">
        <v>6139</v>
      </c>
      <c r="B2850" s="57" t="s">
        <v>6140</v>
      </c>
      <c r="C2850" s="58" t="s">
        <v>508</v>
      </c>
      <c r="D2850" s="36" t="n">
        <v>26917980.66</v>
      </c>
      <c r="E2850" s="36" t="n">
        <v>565757.55</v>
      </c>
      <c r="F2850" s="36" t="n">
        <v>130027.5</v>
      </c>
    </row>
    <row r="2851" customFormat="false" ht="14.25" hidden="false" customHeight="false" outlineLevel="0" collapsed="false">
      <c r="A2851" s="34" t="s">
        <v>6141</v>
      </c>
      <c r="B2851" s="57" t="s">
        <v>6142</v>
      </c>
      <c r="C2851" s="58" t="s">
        <v>508</v>
      </c>
      <c r="D2851" s="36" t="n">
        <v>5798212.8</v>
      </c>
      <c r="E2851" s="36" t="n">
        <v>129009.73</v>
      </c>
      <c r="F2851" s="36" t="n">
        <v>27948.51</v>
      </c>
    </row>
    <row r="2852" customFormat="false" ht="14.25" hidden="false" customHeight="false" outlineLevel="0" collapsed="false">
      <c r="A2852" s="34" t="s">
        <v>6143</v>
      </c>
      <c r="B2852" s="57" t="s">
        <v>6144</v>
      </c>
      <c r="C2852" s="58" t="s">
        <v>508</v>
      </c>
      <c r="D2852" s="36" t="n">
        <v>151865.83</v>
      </c>
      <c r="E2852" s="36" t="n">
        <v>55265.74</v>
      </c>
      <c r="F2852" s="36" t="n">
        <v>15602.45</v>
      </c>
    </row>
    <row r="2853" customFormat="false" ht="14.25" hidden="false" customHeight="false" outlineLevel="0" collapsed="false">
      <c r="A2853" s="34" t="s">
        <v>6145</v>
      </c>
      <c r="B2853" s="57" t="s">
        <v>6146</v>
      </c>
      <c r="C2853" s="58" t="s">
        <v>508</v>
      </c>
      <c r="D2853" s="36" t="n">
        <v>1247874.5</v>
      </c>
      <c r="E2853" s="36" t="n">
        <v>371336.46</v>
      </c>
      <c r="F2853" s="36" t="n">
        <v>115531.05</v>
      </c>
    </row>
    <row r="2854" customFormat="false" ht="14.25" hidden="false" customHeight="false" outlineLevel="0" collapsed="false">
      <c r="A2854" s="34" t="s">
        <v>6147</v>
      </c>
      <c r="B2854" s="57" t="s">
        <v>6148</v>
      </c>
      <c r="C2854" s="58" t="s">
        <v>508</v>
      </c>
      <c r="D2854" s="36" t="n">
        <v>310358.78</v>
      </c>
      <c r="E2854" s="36" t="n">
        <v>17112.92</v>
      </c>
      <c r="F2854" s="36" t="n">
        <v>6198.02</v>
      </c>
    </row>
    <row r="2855" customFormat="false" ht="14.25" hidden="false" customHeight="false" outlineLevel="0" collapsed="false">
      <c r="A2855" s="34" t="s">
        <v>6149</v>
      </c>
      <c r="B2855" s="57" t="s">
        <v>6150</v>
      </c>
      <c r="C2855" s="58" t="s">
        <v>508</v>
      </c>
      <c r="D2855" s="36" t="n">
        <v>10238.08</v>
      </c>
      <c r="E2855" s="36" t="n">
        <v>1767.15</v>
      </c>
      <c r="F2855" s="36" t="n">
        <v>532.47</v>
      </c>
    </row>
    <row r="2856" customFormat="false" ht="14.25" hidden="false" customHeight="false" outlineLevel="0" collapsed="false">
      <c r="A2856" s="34" t="s">
        <v>6151</v>
      </c>
      <c r="B2856" s="57" t="s">
        <v>6152</v>
      </c>
      <c r="C2856" s="58" t="s">
        <v>508</v>
      </c>
      <c r="D2856" s="36" t="n">
        <v>14967.01</v>
      </c>
      <c r="E2856" s="36" t="n">
        <v>2023.46</v>
      </c>
      <c r="F2856" s="36" t="n">
        <v>605.94</v>
      </c>
    </row>
    <row r="2857" customFormat="false" ht="14.25" hidden="false" customHeight="false" outlineLevel="0" collapsed="false">
      <c r="A2857" s="34" t="s">
        <v>6153</v>
      </c>
      <c r="B2857" s="57" t="s">
        <v>6154</v>
      </c>
      <c r="C2857" s="58" t="s">
        <v>508</v>
      </c>
      <c r="D2857" s="36" t="n">
        <v>3711.64</v>
      </c>
      <c r="E2857" s="36" t="n">
        <v>6176.46</v>
      </c>
      <c r="F2857" s="36" t="n">
        <v>1862.44</v>
      </c>
    </row>
    <row r="2858" customFormat="false" ht="14.25" hidden="false" customHeight="false" outlineLevel="0" collapsed="false">
      <c r="A2858" s="34" t="s">
        <v>6155</v>
      </c>
      <c r="B2858" s="57" t="s">
        <v>6156</v>
      </c>
      <c r="C2858" s="58" t="s">
        <v>508</v>
      </c>
      <c r="D2858" s="36" t="n">
        <v>15</v>
      </c>
      <c r="E2858" s="36" t="n">
        <v>29.83</v>
      </c>
      <c r="F2858" s="36" t="n">
        <v>8.94</v>
      </c>
    </row>
    <row r="2859" customFormat="false" ht="14.25" hidden="false" customHeight="false" outlineLevel="0" collapsed="false">
      <c r="A2859" s="34" t="s">
        <v>6157</v>
      </c>
      <c r="B2859" s="57" t="s">
        <v>6158</v>
      </c>
      <c r="C2859" s="58" t="s">
        <v>508</v>
      </c>
      <c r="D2859" s="36" t="n">
        <v>1705079.84</v>
      </c>
      <c r="E2859" s="36" t="n">
        <v>23482.82</v>
      </c>
      <c r="F2859" s="36" t="n">
        <v>6781.05</v>
      </c>
    </row>
    <row r="2860" customFormat="false" ht="14.25" hidden="false" customHeight="false" outlineLevel="0" collapsed="false">
      <c r="A2860" s="34" t="s">
        <v>6159</v>
      </c>
      <c r="B2860" s="57" t="s">
        <v>6160</v>
      </c>
      <c r="C2860" s="58" t="s">
        <v>479</v>
      </c>
      <c r="D2860" s="36" t="n">
        <v>8184.17</v>
      </c>
      <c r="E2860" s="36" t="n">
        <v>2379.52</v>
      </c>
      <c r="F2860" s="36" t="n">
        <v>578.64</v>
      </c>
    </row>
    <row r="2861" customFormat="false" ht="14.25" hidden="false" customHeight="false" outlineLevel="0" collapsed="false">
      <c r="A2861" s="34" t="s">
        <v>6161</v>
      </c>
      <c r="B2861" s="57" t="s">
        <v>6162</v>
      </c>
      <c r="C2861" s="58" t="s">
        <v>479</v>
      </c>
      <c r="D2861" s="36" t="n">
        <v>1200673</v>
      </c>
      <c r="E2861" s="36" t="n">
        <v>319616.08</v>
      </c>
      <c r="F2861" s="36" t="n">
        <v>77667.38</v>
      </c>
    </row>
    <row r="2862" customFormat="false" ht="14.25" hidden="false" customHeight="false" outlineLevel="0" collapsed="false">
      <c r="A2862" s="34" t="s">
        <v>6163</v>
      </c>
      <c r="B2862" s="57" t="s">
        <v>6164</v>
      </c>
      <c r="C2862" s="58" t="s">
        <v>479</v>
      </c>
      <c r="D2862" s="36" t="n">
        <v>954460.54</v>
      </c>
      <c r="E2862" s="36" t="n">
        <v>215423.62</v>
      </c>
      <c r="F2862" s="36" t="n">
        <v>49414.68</v>
      </c>
    </row>
    <row r="2863" customFormat="false" ht="14.25" hidden="false" customHeight="false" outlineLevel="0" collapsed="false">
      <c r="A2863" s="34" t="s">
        <v>6165</v>
      </c>
      <c r="B2863" s="57" t="s">
        <v>6166</v>
      </c>
      <c r="C2863" s="58" t="s">
        <v>508</v>
      </c>
      <c r="D2863" s="36" t="n">
        <v>5503997.04</v>
      </c>
      <c r="E2863" s="36" t="n">
        <v>188984.98</v>
      </c>
      <c r="F2863" s="36" t="n">
        <v>44198.32</v>
      </c>
    </row>
    <row r="2864" customFormat="false" ht="14.25" hidden="false" customHeight="false" outlineLevel="0" collapsed="false">
      <c r="A2864" s="34" t="s">
        <v>6167</v>
      </c>
      <c r="B2864" s="57" t="s">
        <v>6168</v>
      </c>
      <c r="C2864" s="58" t="s">
        <v>508</v>
      </c>
      <c r="D2864" s="36" t="n">
        <v>37677.1</v>
      </c>
      <c r="E2864" s="36" t="n">
        <v>4820.91</v>
      </c>
      <c r="F2864" s="36" t="n">
        <v>1096.7</v>
      </c>
    </row>
    <row r="2865" customFormat="false" ht="14.25" hidden="false" customHeight="false" outlineLevel="0" collapsed="false">
      <c r="A2865" s="34" t="s">
        <v>6169</v>
      </c>
      <c r="B2865" s="57" t="s">
        <v>6170</v>
      </c>
      <c r="C2865" s="58" t="s">
        <v>508</v>
      </c>
      <c r="D2865" s="36" t="n">
        <v>41172.8</v>
      </c>
      <c r="E2865" s="36" t="n">
        <v>12734.29</v>
      </c>
      <c r="F2865" s="36" t="n">
        <v>2977.73</v>
      </c>
    </row>
    <row r="2866" customFormat="false" ht="14.25" hidden="false" customHeight="false" outlineLevel="0" collapsed="false">
      <c r="A2866" s="34" t="s">
        <v>6171</v>
      </c>
      <c r="B2866" s="57" t="s">
        <v>6172</v>
      </c>
      <c r="C2866" s="58" t="s">
        <v>508</v>
      </c>
      <c r="D2866" s="36" t="n">
        <v>606911.81</v>
      </c>
      <c r="E2866" s="36" t="n">
        <v>41757.33</v>
      </c>
      <c r="F2866" s="36" t="n">
        <v>10101.73</v>
      </c>
    </row>
    <row r="2867" customFormat="false" ht="14.25" hidden="false" customHeight="false" outlineLevel="0" collapsed="false">
      <c r="A2867" s="34" t="s">
        <v>6173</v>
      </c>
      <c r="B2867" s="57" t="s">
        <v>6174</v>
      </c>
      <c r="C2867" s="58" t="s">
        <v>6175</v>
      </c>
      <c r="D2867" s="36" t="n">
        <v>73585.4</v>
      </c>
      <c r="E2867" s="36" t="n">
        <v>1814.89</v>
      </c>
      <c r="F2867" s="36" t="n">
        <v>441.2</v>
      </c>
    </row>
    <row r="2868" customFormat="false" ht="14.25" hidden="false" customHeight="false" outlineLevel="0" collapsed="false">
      <c r="A2868" s="34" t="s">
        <v>6176</v>
      </c>
      <c r="B2868" s="57" t="s">
        <v>6177</v>
      </c>
      <c r="C2868" s="58" t="s">
        <v>508</v>
      </c>
      <c r="D2868" s="36" t="n">
        <v>33782.3</v>
      </c>
      <c r="E2868" s="36" t="n">
        <v>9602.19</v>
      </c>
      <c r="F2868" s="36" t="n">
        <v>607.67</v>
      </c>
    </row>
    <row r="2869" customFormat="false" ht="14.25" hidden="false" customHeight="false" outlineLevel="0" collapsed="false">
      <c r="A2869" s="34" t="s">
        <v>6178</v>
      </c>
      <c r="B2869" s="57" t="s">
        <v>6179</v>
      </c>
      <c r="C2869" s="58" t="s">
        <v>508</v>
      </c>
      <c r="D2869" s="36" t="n">
        <v>3392482.6</v>
      </c>
      <c r="E2869" s="36" t="n">
        <v>61614.72</v>
      </c>
      <c r="F2869" s="36" t="n">
        <v>20022.79</v>
      </c>
    </row>
    <row r="2870" customFormat="false" ht="14.25" hidden="false" customHeight="false" outlineLevel="0" collapsed="false">
      <c r="A2870" s="34" t="s">
        <v>6180</v>
      </c>
      <c r="B2870" s="57" t="s">
        <v>6181</v>
      </c>
      <c r="C2870" s="58" t="s">
        <v>508</v>
      </c>
      <c r="D2870" s="36" t="n">
        <v>5359</v>
      </c>
      <c r="E2870" s="36" t="n">
        <v>93.95</v>
      </c>
      <c r="F2870" s="36" t="n">
        <v>26.45</v>
      </c>
    </row>
    <row r="2871" customFormat="false" ht="14.25" hidden="false" customHeight="false" outlineLevel="0" collapsed="false">
      <c r="A2871" s="34" t="s">
        <v>6182</v>
      </c>
      <c r="B2871" s="57" t="s">
        <v>6183</v>
      </c>
      <c r="C2871" s="58" t="s">
        <v>508</v>
      </c>
      <c r="D2871" s="36" t="n">
        <v>70082</v>
      </c>
      <c r="E2871" s="36" t="n">
        <v>1701</v>
      </c>
      <c r="F2871" s="36" t="n">
        <v>28.91</v>
      </c>
    </row>
    <row r="2872" customFormat="false" ht="14.25" hidden="false" customHeight="false" outlineLevel="0" collapsed="false">
      <c r="A2872" s="34" t="s">
        <v>6184</v>
      </c>
      <c r="B2872" s="57" t="s">
        <v>6185</v>
      </c>
      <c r="C2872" s="58" t="s">
        <v>1802</v>
      </c>
      <c r="D2872" s="36" t="n">
        <v>138747.87</v>
      </c>
      <c r="E2872" s="36" t="n">
        <v>72814.84</v>
      </c>
      <c r="F2872" s="36" t="n">
        <v>39621.92</v>
      </c>
    </row>
    <row r="2873" customFormat="false" ht="14.25" hidden="false" customHeight="false" outlineLevel="0" collapsed="false">
      <c r="A2873" s="34" t="s">
        <v>6186</v>
      </c>
      <c r="B2873" s="57" t="s">
        <v>6187</v>
      </c>
      <c r="C2873" s="58" t="s">
        <v>1802</v>
      </c>
      <c r="D2873" s="36" t="n">
        <v>257884.34</v>
      </c>
      <c r="E2873" s="36" t="n">
        <v>114383.47</v>
      </c>
      <c r="F2873" s="36" t="n">
        <v>63569.93</v>
      </c>
    </row>
    <row r="2874" customFormat="false" ht="14.25" hidden="false" customHeight="false" outlineLevel="0" collapsed="false">
      <c r="A2874" s="34" t="s">
        <v>6188</v>
      </c>
      <c r="B2874" s="57" t="s">
        <v>6189</v>
      </c>
      <c r="C2874" s="58" t="s">
        <v>1802</v>
      </c>
      <c r="D2874" s="36" t="n">
        <v>263738.54</v>
      </c>
      <c r="E2874" s="36" t="n">
        <v>105667.26</v>
      </c>
      <c r="F2874" s="36" t="n">
        <v>56453.24</v>
      </c>
    </row>
    <row r="2875" customFormat="false" ht="14.25" hidden="false" customHeight="false" outlineLevel="0" collapsed="false">
      <c r="A2875" s="34" t="s">
        <v>6190</v>
      </c>
      <c r="B2875" s="57" t="s">
        <v>6191</v>
      </c>
      <c r="C2875" s="58" t="s">
        <v>1802</v>
      </c>
      <c r="D2875" s="36" t="n">
        <v>2234.49</v>
      </c>
      <c r="E2875" s="36" t="n">
        <v>1866.05</v>
      </c>
      <c r="F2875" s="36" t="n">
        <v>1003.7</v>
      </c>
    </row>
    <row r="2876" customFormat="false" ht="14.25" hidden="false" customHeight="false" outlineLevel="0" collapsed="false">
      <c r="A2876" s="34" t="s">
        <v>6192</v>
      </c>
      <c r="B2876" s="57" t="s">
        <v>6193</v>
      </c>
      <c r="C2876" s="58" t="s">
        <v>1802</v>
      </c>
      <c r="D2876" s="36" t="n">
        <v>18056994.2</v>
      </c>
      <c r="E2876" s="36" t="n">
        <v>6620110.92</v>
      </c>
      <c r="F2876" s="36" t="n">
        <v>3610751.64</v>
      </c>
    </row>
    <row r="2877" customFormat="false" ht="14.25" hidden="false" customHeight="false" outlineLevel="0" collapsed="false">
      <c r="A2877" s="34" t="s">
        <v>6194</v>
      </c>
      <c r="B2877" s="57" t="s">
        <v>6195</v>
      </c>
      <c r="C2877" s="58" t="s">
        <v>508</v>
      </c>
      <c r="D2877" s="36" t="n">
        <v>1393.8</v>
      </c>
      <c r="E2877" s="36" t="n">
        <v>367.85</v>
      </c>
      <c r="F2877" s="36" t="n">
        <v>110.51</v>
      </c>
    </row>
    <row r="2878" customFormat="false" ht="14.25" hidden="false" customHeight="false" outlineLevel="0" collapsed="false">
      <c r="A2878" s="34" t="s">
        <v>6196</v>
      </c>
      <c r="B2878" s="57" t="s">
        <v>6197</v>
      </c>
      <c r="C2878" s="58" t="s">
        <v>508</v>
      </c>
      <c r="D2878" s="36" t="n">
        <v>4283.25</v>
      </c>
      <c r="E2878" s="36" t="n">
        <v>979.21</v>
      </c>
      <c r="F2878" s="36" t="n">
        <v>293.76</v>
      </c>
    </row>
    <row r="2879" customFormat="false" ht="14.25" hidden="false" customHeight="false" outlineLevel="0" collapsed="false">
      <c r="A2879" s="34" t="s">
        <v>6198</v>
      </c>
      <c r="B2879" s="57" t="s">
        <v>6199</v>
      </c>
      <c r="C2879" s="58" t="s">
        <v>508</v>
      </c>
      <c r="D2879" s="36" t="n">
        <v>31607.58</v>
      </c>
      <c r="E2879" s="36" t="n">
        <v>5766.23</v>
      </c>
      <c r="F2879" s="36" t="n">
        <v>1727.32</v>
      </c>
    </row>
    <row r="2880" customFormat="false" ht="14.25" hidden="false" customHeight="false" outlineLevel="0" collapsed="false">
      <c r="A2880" s="34" t="s">
        <v>6200</v>
      </c>
      <c r="B2880" s="57" t="s">
        <v>6201</v>
      </c>
      <c r="C2880" s="58" t="s">
        <v>508</v>
      </c>
      <c r="D2880" s="36" t="n">
        <v>8339.19</v>
      </c>
      <c r="E2880" s="36" t="n">
        <v>1251.08</v>
      </c>
      <c r="F2880" s="36" t="n">
        <v>375.88</v>
      </c>
    </row>
    <row r="2881" customFormat="false" ht="14.25" hidden="false" customHeight="false" outlineLevel="0" collapsed="false">
      <c r="A2881" s="34" t="s">
        <v>6202</v>
      </c>
      <c r="B2881" s="57" t="s">
        <v>6203</v>
      </c>
      <c r="C2881" s="58" t="s">
        <v>479</v>
      </c>
      <c r="D2881" s="36" t="n">
        <v>951743</v>
      </c>
      <c r="E2881" s="36" t="n">
        <v>1531257.08</v>
      </c>
      <c r="F2881" s="36" t="n">
        <v>465979.37</v>
      </c>
    </row>
    <row r="2882" customFormat="false" ht="14.25" hidden="false" customHeight="false" outlineLevel="0" collapsed="false">
      <c r="A2882" s="34" t="s">
        <v>6204</v>
      </c>
      <c r="B2882" s="57" t="s">
        <v>6205</v>
      </c>
      <c r="C2882" s="58" t="s">
        <v>479</v>
      </c>
      <c r="D2882" s="36" t="n">
        <v>260677</v>
      </c>
      <c r="E2882" s="36" t="n">
        <v>542439.52</v>
      </c>
      <c r="F2882" s="36" t="n">
        <v>165686.48</v>
      </c>
    </row>
    <row r="2883" customFormat="false" ht="14.25" hidden="false" customHeight="false" outlineLevel="0" collapsed="false">
      <c r="A2883" s="34" t="s">
        <v>6206</v>
      </c>
      <c r="B2883" s="57" t="s">
        <v>6207</v>
      </c>
      <c r="C2883" s="58" t="s">
        <v>479</v>
      </c>
      <c r="D2883" s="36" t="n">
        <v>5047328.72</v>
      </c>
      <c r="E2883" s="36" t="n">
        <v>162846.4</v>
      </c>
      <c r="F2883" s="36" t="n">
        <v>52846.9</v>
      </c>
    </row>
    <row r="2884" customFormat="false" ht="14.25" hidden="false" customHeight="false" outlineLevel="0" collapsed="false">
      <c r="A2884" s="34" t="s">
        <v>6208</v>
      </c>
      <c r="B2884" s="57" t="s">
        <v>6209</v>
      </c>
      <c r="C2884" s="58" t="s">
        <v>479</v>
      </c>
      <c r="D2884" s="36" t="n">
        <v>174749</v>
      </c>
      <c r="E2884" s="36" t="n">
        <v>113945.33</v>
      </c>
      <c r="F2884" s="36" t="n">
        <v>34620.1</v>
      </c>
    </row>
    <row r="2885" customFormat="false" ht="14.25" hidden="false" customHeight="false" outlineLevel="0" collapsed="false">
      <c r="A2885" s="34" t="s">
        <v>6210</v>
      </c>
      <c r="B2885" s="57" t="s">
        <v>6211</v>
      </c>
      <c r="C2885" s="58" t="s">
        <v>479</v>
      </c>
      <c r="D2885" s="36" t="n">
        <v>1372591.5</v>
      </c>
      <c r="E2885" s="36" t="n">
        <v>45095.55</v>
      </c>
      <c r="F2885" s="36" t="n">
        <v>14419.14</v>
      </c>
    </row>
    <row r="2886" customFormat="false" ht="14.25" hidden="false" customHeight="false" outlineLevel="0" collapsed="false">
      <c r="A2886" s="34" t="s">
        <v>6212</v>
      </c>
      <c r="B2886" s="57" t="s">
        <v>6213</v>
      </c>
      <c r="C2886" s="58" t="s">
        <v>479</v>
      </c>
      <c r="D2886" s="36" t="n">
        <v>279532.04</v>
      </c>
      <c r="E2886" s="36" t="n">
        <v>19847.07</v>
      </c>
      <c r="F2886" s="36" t="n">
        <v>5395.42</v>
      </c>
    </row>
    <row r="2887" customFormat="false" ht="14.25" hidden="false" customHeight="false" outlineLevel="0" collapsed="false">
      <c r="A2887" s="34" t="s">
        <v>6214</v>
      </c>
      <c r="B2887" s="57" t="s">
        <v>6215</v>
      </c>
      <c r="C2887" s="58" t="s">
        <v>479</v>
      </c>
      <c r="D2887" s="36" t="n">
        <v>190199.5</v>
      </c>
      <c r="E2887" s="36" t="n">
        <v>10583.15</v>
      </c>
      <c r="F2887" s="36" t="n">
        <v>2705.87</v>
      </c>
    </row>
    <row r="2888" customFormat="false" ht="14.25" hidden="false" customHeight="false" outlineLevel="0" collapsed="false">
      <c r="A2888" s="34" t="s">
        <v>6216</v>
      </c>
      <c r="B2888" s="57" t="s">
        <v>6217</v>
      </c>
      <c r="C2888" s="58" t="s">
        <v>479</v>
      </c>
      <c r="D2888" s="36" t="n">
        <v>223257</v>
      </c>
      <c r="E2888" s="36" t="n">
        <v>8589</v>
      </c>
      <c r="F2888" s="36" t="n">
        <v>3080.61</v>
      </c>
    </row>
    <row r="2889" customFormat="false" ht="14.25" hidden="false" customHeight="false" outlineLevel="0" collapsed="false">
      <c r="A2889" s="34" t="s">
        <v>6218</v>
      </c>
      <c r="B2889" s="57" t="s">
        <v>6219</v>
      </c>
      <c r="C2889" s="58" t="s">
        <v>479</v>
      </c>
      <c r="D2889" s="36" t="n">
        <v>318892</v>
      </c>
      <c r="E2889" s="36" t="n">
        <v>11540.78</v>
      </c>
      <c r="F2889" s="36" t="n">
        <v>3624.75</v>
      </c>
    </row>
    <row r="2890" customFormat="false" ht="14.25" hidden="false" customHeight="false" outlineLevel="0" collapsed="false">
      <c r="A2890" s="34" t="s">
        <v>6220</v>
      </c>
      <c r="B2890" s="57" t="s">
        <v>6221</v>
      </c>
      <c r="C2890" s="58" t="s">
        <v>508</v>
      </c>
      <c r="D2890" s="36" t="n">
        <v>3278</v>
      </c>
      <c r="E2890" s="36" t="n">
        <v>625.75</v>
      </c>
      <c r="F2890" s="36" t="n">
        <v>2.85</v>
      </c>
    </row>
    <row r="2891" customFormat="false" ht="14.25" hidden="false" customHeight="false" outlineLevel="0" collapsed="false">
      <c r="A2891" s="34" t="s">
        <v>6222</v>
      </c>
      <c r="B2891" s="57" t="s">
        <v>6223</v>
      </c>
      <c r="C2891" s="58" t="s">
        <v>508</v>
      </c>
      <c r="D2891" s="36" t="n">
        <v>6940.9</v>
      </c>
      <c r="E2891" s="36" t="n">
        <v>209.95</v>
      </c>
      <c r="F2891" s="36" t="n">
        <v>95.12</v>
      </c>
    </row>
    <row r="2892" customFormat="false" ht="14.25" hidden="false" customHeight="false" outlineLevel="0" collapsed="false">
      <c r="A2892" s="34" t="s">
        <v>6224</v>
      </c>
      <c r="B2892" s="57" t="s">
        <v>6225</v>
      </c>
      <c r="C2892" s="58" t="s">
        <v>508</v>
      </c>
      <c r="D2892" s="36" t="n">
        <v>61880.25</v>
      </c>
      <c r="E2892" s="36" t="n">
        <v>5731.78</v>
      </c>
      <c r="F2892" s="36" t="n">
        <v>1430.78</v>
      </c>
    </row>
    <row r="2893" customFormat="false" ht="14.25" hidden="false" customHeight="false" outlineLevel="0" collapsed="false">
      <c r="A2893" s="34" t="s">
        <v>6226</v>
      </c>
      <c r="B2893" s="57" t="s">
        <v>6227</v>
      </c>
      <c r="C2893" s="58" t="s">
        <v>508</v>
      </c>
      <c r="D2893" s="36" t="n">
        <v>107</v>
      </c>
      <c r="E2893" s="36" t="n">
        <v>225.96</v>
      </c>
      <c r="F2893" s="36" t="n">
        <v>54.98</v>
      </c>
    </row>
    <row r="2894" customFormat="false" ht="14.25" hidden="false" customHeight="false" outlineLevel="0" collapsed="false">
      <c r="A2894" s="34" t="s">
        <v>6228</v>
      </c>
      <c r="B2894" s="57" t="s">
        <v>6229</v>
      </c>
      <c r="C2894" s="58" t="s">
        <v>508</v>
      </c>
      <c r="D2894" s="36" t="n">
        <v>16102.52</v>
      </c>
      <c r="E2894" s="36" t="n">
        <v>1618.58</v>
      </c>
      <c r="F2894" s="36" t="n">
        <v>393.39</v>
      </c>
    </row>
    <row r="2895" customFormat="false" ht="14.25" hidden="false" customHeight="false" outlineLevel="0" collapsed="false">
      <c r="A2895" s="34" t="s">
        <v>6230</v>
      </c>
      <c r="B2895" s="57" t="s">
        <v>6231</v>
      </c>
      <c r="C2895" s="58" t="s">
        <v>508</v>
      </c>
      <c r="D2895" s="36" t="n">
        <v>409682.68</v>
      </c>
      <c r="E2895" s="36" t="n">
        <v>38959.03</v>
      </c>
      <c r="F2895" s="36" t="n">
        <v>11879.91</v>
      </c>
    </row>
    <row r="2896" customFormat="false" ht="14.25" hidden="false" customHeight="false" outlineLevel="0" collapsed="false">
      <c r="A2896" s="34" t="s">
        <v>6232</v>
      </c>
      <c r="B2896" s="57" t="s">
        <v>6233</v>
      </c>
      <c r="C2896" s="58" t="s">
        <v>1802</v>
      </c>
      <c r="D2896" s="36" t="n">
        <v>5367.65</v>
      </c>
      <c r="E2896" s="36" t="n">
        <v>2066.32</v>
      </c>
      <c r="F2896" s="36" t="n">
        <v>1121.05</v>
      </c>
    </row>
    <row r="2897" customFormat="false" ht="14.25" hidden="false" customHeight="false" outlineLevel="0" collapsed="false">
      <c r="A2897" s="34" t="s">
        <v>6234</v>
      </c>
      <c r="B2897" s="57" t="s">
        <v>6235</v>
      </c>
      <c r="C2897" s="58" t="s">
        <v>1802</v>
      </c>
      <c r="D2897" s="36" t="n">
        <v>51930.32</v>
      </c>
      <c r="E2897" s="36" t="n">
        <v>8736.07</v>
      </c>
      <c r="F2897" s="36" t="n">
        <v>4666.27</v>
      </c>
    </row>
    <row r="2898" customFormat="false" ht="14.25" hidden="false" customHeight="false" outlineLevel="0" collapsed="false">
      <c r="A2898" s="34" t="s">
        <v>6236</v>
      </c>
      <c r="B2898" s="57" t="s">
        <v>6237</v>
      </c>
      <c r="C2898" s="58" t="s">
        <v>1802</v>
      </c>
      <c r="D2898" s="36" t="n">
        <v>1218.15</v>
      </c>
      <c r="E2898" s="36" t="n">
        <v>123.49</v>
      </c>
      <c r="F2898" s="36" t="n">
        <v>67.05</v>
      </c>
    </row>
    <row r="2899" customFormat="false" ht="14.25" hidden="false" customHeight="false" outlineLevel="0" collapsed="false">
      <c r="A2899" s="34" t="s">
        <v>6238</v>
      </c>
      <c r="B2899" s="57" t="s">
        <v>6239</v>
      </c>
      <c r="C2899" s="58" t="s">
        <v>1802</v>
      </c>
      <c r="D2899" s="36" t="n">
        <v>185232.35</v>
      </c>
      <c r="E2899" s="36" t="n">
        <v>32274.49</v>
      </c>
      <c r="F2899" s="36" t="n">
        <v>17641.86</v>
      </c>
    </row>
    <row r="2900" customFormat="false" ht="14.25" hidden="false" customHeight="false" outlineLevel="0" collapsed="false">
      <c r="A2900" s="34" t="s">
        <v>6240</v>
      </c>
      <c r="B2900" s="57" t="s">
        <v>6241</v>
      </c>
      <c r="C2900" s="58" t="s">
        <v>1802</v>
      </c>
      <c r="D2900" s="36" t="n">
        <v>9829000.54</v>
      </c>
      <c r="E2900" s="36" t="n">
        <v>592790.59</v>
      </c>
      <c r="F2900" s="36" t="n">
        <v>322127.99</v>
      </c>
    </row>
    <row r="2901" customFormat="false" ht="14.25" hidden="false" customHeight="false" outlineLevel="0" collapsed="false">
      <c r="A2901" s="34" t="s">
        <v>6242</v>
      </c>
      <c r="B2901" s="57" t="s">
        <v>6243</v>
      </c>
      <c r="C2901" s="58" t="s">
        <v>1802</v>
      </c>
      <c r="D2901" s="36" t="n">
        <v>345562.59</v>
      </c>
      <c r="E2901" s="36" t="n">
        <v>93746.29</v>
      </c>
      <c r="F2901" s="36" t="n">
        <v>51308.1</v>
      </c>
    </row>
    <row r="2902" customFormat="false" ht="14.25" hidden="false" customHeight="false" outlineLevel="0" collapsed="false">
      <c r="A2902" s="34" t="s">
        <v>6244</v>
      </c>
      <c r="B2902" s="57" t="s">
        <v>6245</v>
      </c>
      <c r="C2902" s="58" t="s">
        <v>1802</v>
      </c>
      <c r="D2902" s="36" t="n">
        <v>3141298.57</v>
      </c>
      <c r="E2902" s="36" t="n">
        <v>907098.56</v>
      </c>
      <c r="F2902" s="36" t="n">
        <v>493724.72</v>
      </c>
    </row>
    <row r="2903" customFormat="false" ht="14.25" hidden="false" customHeight="false" outlineLevel="0" collapsed="false">
      <c r="A2903" s="34" t="s">
        <v>6246</v>
      </c>
      <c r="B2903" s="57" t="s">
        <v>6247</v>
      </c>
      <c r="C2903" s="58" t="s">
        <v>1802</v>
      </c>
      <c r="D2903" s="36" t="n">
        <v>0.06</v>
      </c>
      <c r="E2903" s="36" t="n">
        <v>1.81</v>
      </c>
      <c r="F2903" s="36" t="n">
        <v>0.98</v>
      </c>
    </row>
    <row r="2904" customFormat="false" ht="14.25" hidden="false" customHeight="false" outlineLevel="0" collapsed="false">
      <c r="A2904" s="34" t="s">
        <v>6248</v>
      </c>
      <c r="B2904" s="57" t="s">
        <v>6249</v>
      </c>
      <c r="C2904" s="58" t="s">
        <v>508</v>
      </c>
      <c r="D2904" s="36" t="n">
        <v>23442.8</v>
      </c>
      <c r="E2904" s="36" t="n">
        <v>2592.85</v>
      </c>
      <c r="F2904" s="36" t="n">
        <v>1407.33</v>
      </c>
    </row>
    <row r="2905" customFormat="false" ht="14.25" hidden="false" customHeight="false" outlineLevel="0" collapsed="false">
      <c r="A2905" s="34" t="s">
        <v>6250</v>
      </c>
      <c r="B2905" s="57" t="s">
        <v>6251</v>
      </c>
      <c r="C2905" s="58" t="s">
        <v>508</v>
      </c>
      <c r="D2905" s="36" t="n">
        <v>300154.65</v>
      </c>
      <c r="E2905" s="36" t="n">
        <v>53967.66</v>
      </c>
      <c r="F2905" s="36" t="n">
        <v>29011.88</v>
      </c>
    </row>
    <row r="2906" customFormat="false" ht="14.25" hidden="false" customHeight="false" outlineLevel="0" collapsed="false">
      <c r="A2906" s="34" t="s">
        <v>6252</v>
      </c>
      <c r="B2906" s="57" t="s">
        <v>6253</v>
      </c>
      <c r="C2906" s="58" t="s">
        <v>1802</v>
      </c>
      <c r="D2906" s="36" t="n">
        <v>122472.53</v>
      </c>
      <c r="E2906" s="36" t="n">
        <v>42568.07</v>
      </c>
      <c r="F2906" s="36" t="n">
        <v>23482.62</v>
      </c>
    </row>
    <row r="2907" customFormat="false" ht="14.25" hidden="false" customHeight="false" outlineLevel="0" collapsed="false">
      <c r="A2907" s="34" t="s">
        <v>6254</v>
      </c>
      <c r="B2907" s="57" t="s">
        <v>6255</v>
      </c>
      <c r="C2907" s="58" t="s">
        <v>508</v>
      </c>
      <c r="D2907" s="36" t="n">
        <v>71452.59</v>
      </c>
      <c r="E2907" s="36" t="n">
        <v>33041.19</v>
      </c>
      <c r="F2907" s="36" t="n">
        <v>18343.79</v>
      </c>
    </row>
    <row r="2908" customFormat="false" ht="14.25" hidden="false" customHeight="false" outlineLevel="0" collapsed="false">
      <c r="A2908" s="34" t="s">
        <v>6256</v>
      </c>
      <c r="B2908" s="57" t="s">
        <v>6257</v>
      </c>
      <c r="C2908" s="58" t="s">
        <v>1802</v>
      </c>
      <c r="D2908" s="36" t="n">
        <v>212642.44</v>
      </c>
      <c r="E2908" s="36" t="n">
        <v>105124.97</v>
      </c>
      <c r="F2908" s="36" t="n">
        <v>57168.3</v>
      </c>
    </row>
    <row r="2909" customFormat="false" ht="14.25" hidden="false" customHeight="false" outlineLevel="0" collapsed="false">
      <c r="A2909" s="34" t="s">
        <v>6258</v>
      </c>
      <c r="B2909" s="57" t="s">
        <v>6259</v>
      </c>
      <c r="C2909" s="58" t="s">
        <v>508</v>
      </c>
      <c r="D2909" s="36" t="n">
        <v>126310.89</v>
      </c>
      <c r="E2909" s="36" t="n">
        <v>14223.89</v>
      </c>
      <c r="F2909" s="36" t="n">
        <v>7564.78</v>
      </c>
    </row>
    <row r="2910" customFormat="false" ht="14.25" hidden="false" customHeight="false" outlineLevel="0" collapsed="false">
      <c r="A2910" s="34" t="s">
        <v>6260</v>
      </c>
      <c r="B2910" s="57" t="s">
        <v>6261</v>
      </c>
      <c r="C2910" s="58" t="s">
        <v>479</v>
      </c>
      <c r="D2910" s="36" t="n">
        <v>1236166.45</v>
      </c>
      <c r="E2910" s="36" t="n">
        <v>192923.35</v>
      </c>
      <c r="F2910" s="36" t="n">
        <v>106113.18</v>
      </c>
    </row>
    <row r="2911" customFormat="false" ht="14.25" hidden="false" customHeight="false" outlineLevel="0" collapsed="false">
      <c r="A2911" s="34" t="s">
        <v>6262</v>
      </c>
      <c r="B2911" s="57" t="s">
        <v>6263</v>
      </c>
      <c r="C2911" s="58" t="s">
        <v>479</v>
      </c>
      <c r="D2911" s="36" t="n">
        <v>532495.1</v>
      </c>
      <c r="E2911" s="36" t="n">
        <v>60168.15</v>
      </c>
      <c r="F2911" s="36" t="n">
        <v>33437.66</v>
      </c>
    </row>
    <row r="2912" customFormat="false" ht="14.25" hidden="false" customHeight="false" outlineLevel="0" collapsed="false">
      <c r="A2912" s="34" t="s">
        <v>6264</v>
      </c>
      <c r="B2912" s="57" t="s">
        <v>6265</v>
      </c>
      <c r="C2912" s="58" t="s">
        <v>479</v>
      </c>
      <c r="D2912" s="36" t="n">
        <v>2080633</v>
      </c>
      <c r="E2912" s="36" t="n">
        <v>42637.12</v>
      </c>
      <c r="F2912" s="36" t="n">
        <v>25912.62</v>
      </c>
    </row>
    <row r="2913" customFormat="false" ht="14.25" hidden="false" customHeight="false" outlineLevel="0" collapsed="false">
      <c r="A2913" s="34" t="s">
        <v>6266</v>
      </c>
      <c r="B2913" s="57" t="s">
        <v>6267</v>
      </c>
      <c r="C2913" s="58" t="s">
        <v>508</v>
      </c>
      <c r="D2913" s="36" t="n">
        <v>262230.34</v>
      </c>
      <c r="E2913" s="36" t="n">
        <v>21012.96</v>
      </c>
      <c r="F2913" s="36" t="n">
        <v>577.14</v>
      </c>
    </row>
    <row r="2914" customFormat="false" ht="14.25" hidden="false" customHeight="false" outlineLevel="0" collapsed="false">
      <c r="A2914" s="34" t="s">
        <v>6268</v>
      </c>
      <c r="B2914" s="57" t="s">
        <v>6269</v>
      </c>
      <c r="C2914" s="58" t="s">
        <v>508</v>
      </c>
      <c r="D2914" s="36" t="n">
        <v>30.03</v>
      </c>
      <c r="E2914" s="36" t="n">
        <v>82.3</v>
      </c>
      <c r="F2914" s="36" t="n">
        <v>24.72</v>
      </c>
    </row>
    <row r="2915" customFormat="false" ht="14.25" hidden="false" customHeight="false" outlineLevel="0" collapsed="false">
      <c r="A2915" s="34" t="s">
        <v>6270</v>
      </c>
      <c r="B2915" s="57" t="s">
        <v>6271</v>
      </c>
      <c r="C2915" s="58" t="s">
        <v>508</v>
      </c>
      <c r="D2915" s="36" t="n">
        <v>86484417.65</v>
      </c>
      <c r="E2915" s="36" t="n">
        <v>3611852.62</v>
      </c>
      <c r="F2915" s="36" t="n">
        <v>771386.73</v>
      </c>
    </row>
    <row r="2916" customFormat="false" ht="14.25" hidden="false" customHeight="false" outlineLevel="0" collapsed="false">
      <c r="A2916" s="34" t="s">
        <v>6272</v>
      </c>
      <c r="B2916" s="57" t="s">
        <v>6273</v>
      </c>
      <c r="C2916" s="58" t="s">
        <v>508</v>
      </c>
      <c r="D2916" s="36" t="n">
        <v>125552</v>
      </c>
      <c r="E2916" s="36" t="n">
        <v>6529.84</v>
      </c>
      <c r="F2916" s="36" t="n">
        <v>1612.34</v>
      </c>
    </row>
    <row r="2917" customFormat="false" ht="14.25" hidden="false" customHeight="false" outlineLevel="0" collapsed="false">
      <c r="A2917" s="34" t="s">
        <v>6274</v>
      </c>
      <c r="B2917" s="57" t="s">
        <v>6275</v>
      </c>
      <c r="C2917" s="58" t="s">
        <v>508</v>
      </c>
      <c r="D2917" s="36" t="n">
        <v>49</v>
      </c>
      <c r="E2917" s="36" t="n">
        <v>249.67</v>
      </c>
      <c r="F2917" s="36" t="n">
        <v>74.77</v>
      </c>
    </row>
    <row r="2918" customFormat="false" ht="14.25" hidden="false" customHeight="false" outlineLevel="0" collapsed="false">
      <c r="A2918" s="34" t="s">
        <v>6276</v>
      </c>
      <c r="B2918" s="57" t="s">
        <v>6277</v>
      </c>
      <c r="C2918" s="58" t="s">
        <v>508</v>
      </c>
      <c r="D2918" s="36" t="n">
        <v>191264.97</v>
      </c>
      <c r="E2918" s="36" t="n">
        <v>21391.19</v>
      </c>
      <c r="F2918" s="36" t="n">
        <v>6979.82</v>
      </c>
    </row>
    <row r="2919" customFormat="false" ht="14.25" hidden="false" customHeight="false" outlineLevel="0" collapsed="false">
      <c r="A2919" s="34" t="s">
        <v>6278</v>
      </c>
      <c r="B2919" s="57" t="s">
        <v>6279</v>
      </c>
      <c r="C2919" s="58" t="s">
        <v>508</v>
      </c>
      <c r="D2919" s="36" t="n">
        <v>19533</v>
      </c>
      <c r="E2919" s="36" t="n">
        <v>1098.01</v>
      </c>
      <c r="F2919" s="36" t="n">
        <v>352.57</v>
      </c>
    </row>
    <row r="2920" customFormat="false" ht="14.25" hidden="false" customHeight="false" outlineLevel="0" collapsed="false">
      <c r="A2920" s="34" t="s">
        <v>6280</v>
      </c>
      <c r="B2920" s="57" t="s">
        <v>6281</v>
      </c>
      <c r="C2920" s="58" t="s">
        <v>508</v>
      </c>
      <c r="D2920" s="36" t="n">
        <v>1310847.18</v>
      </c>
      <c r="E2920" s="36" t="n">
        <v>113722.62</v>
      </c>
      <c r="F2920" s="36" t="n">
        <v>38255.07</v>
      </c>
    </row>
    <row r="2921" customFormat="false" ht="14.25" hidden="false" customHeight="false" outlineLevel="0" collapsed="false">
      <c r="A2921" s="34" t="s">
        <v>6282</v>
      </c>
      <c r="B2921" s="57" t="s">
        <v>6283</v>
      </c>
      <c r="C2921" s="58" t="s">
        <v>508</v>
      </c>
      <c r="D2921" s="36" t="n">
        <v>92887.34</v>
      </c>
      <c r="E2921" s="36" t="n">
        <v>6338.04</v>
      </c>
      <c r="F2921" s="36" t="n">
        <v>1987.45</v>
      </c>
    </row>
    <row r="2922" customFormat="false" ht="14.25" hidden="false" customHeight="false" outlineLevel="0" collapsed="false">
      <c r="A2922" s="34" t="s">
        <v>6284</v>
      </c>
      <c r="B2922" s="57" t="s">
        <v>6285</v>
      </c>
      <c r="C2922" s="58" t="s">
        <v>508</v>
      </c>
      <c r="D2922" s="36" t="n">
        <v>2346369.11</v>
      </c>
      <c r="E2922" s="36" t="n">
        <v>191931.16</v>
      </c>
      <c r="F2922" s="36" t="n">
        <v>60576.59</v>
      </c>
    </row>
    <row r="2923" customFormat="false" ht="14.25" hidden="false" customHeight="false" outlineLevel="0" collapsed="false">
      <c r="A2923" s="34" t="s">
        <v>6286</v>
      </c>
      <c r="B2923" s="57" t="s">
        <v>6287</v>
      </c>
      <c r="C2923" s="58" t="s">
        <v>508</v>
      </c>
      <c r="D2923" s="36" t="n">
        <v>22861</v>
      </c>
      <c r="E2923" s="36" t="n">
        <v>1739.78</v>
      </c>
      <c r="F2923" s="36" t="n">
        <v>601.68</v>
      </c>
    </row>
    <row r="2924" customFormat="false" ht="14.25" hidden="false" customHeight="false" outlineLevel="0" collapsed="false">
      <c r="A2924" s="34" t="s">
        <v>6288</v>
      </c>
      <c r="B2924" s="57" t="s">
        <v>6289</v>
      </c>
      <c r="C2924" s="58" t="s">
        <v>508</v>
      </c>
      <c r="D2924" s="36" t="n">
        <v>13005.68</v>
      </c>
      <c r="E2924" s="36" t="n">
        <v>5479.2</v>
      </c>
      <c r="F2924" s="36" t="n">
        <v>1647.51</v>
      </c>
    </row>
    <row r="2925" customFormat="false" ht="14.25" hidden="false" customHeight="false" outlineLevel="0" collapsed="false">
      <c r="A2925" s="34" t="s">
        <v>6290</v>
      </c>
      <c r="B2925" s="57" t="s">
        <v>6291</v>
      </c>
      <c r="C2925" s="58" t="s">
        <v>508</v>
      </c>
      <c r="D2925" s="36" t="n">
        <v>2289123</v>
      </c>
      <c r="E2925" s="36" t="n">
        <v>222585.01</v>
      </c>
      <c r="F2925" s="36" t="n">
        <v>70779.26</v>
      </c>
    </row>
    <row r="2926" customFormat="false" ht="14.25" hidden="false" customHeight="false" outlineLevel="0" collapsed="false">
      <c r="A2926" s="34" t="s">
        <v>6292</v>
      </c>
      <c r="B2926" s="57" t="s">
        <v>6293</v>
      </c>
      <c r="C2926" s="58" t="s">
        <v>508</v>
      </c>
      <c r="D2926" s="36" t="n">
        <v>14566</v>
      </c>
      <c r="E2926" s="36" t="n">
        <v>2656.51</v>
      </c>
      <c r="F2926" s="36" t="n">
        <v>1030.52</v>
      </c>
    </row>
    <row r="2927" customFormat="false" ht="14.25" hidden="false" customHeight="false" outlineLevel="0" collapsed="false">
      <c r="A2927" s="34" t="s">
        <v>6294</v>
      </c>
      <c r="B2927" s="57" t="s">
        <v>6295</v>
      </c>
      <c r="C2927" s="58" t="s">
        <v>508</v>
      </c>
      <c r="D2927" s="36" t="n">
        <v>265151.89</v>
      </c>
      <c r="E2927" s="36" t="n">
        <v>51384.78</v>
      </c>
      <c r="F2927" s="36" t="n">
        <v>20464.26</v>
      </c>
    </row>
    <row r="2928" customFormat="false" ht="14.25" hidden="false" customHeight="false" outlineLevel="0" collapsed="false">
      <c r="A2928" s="34" t="s">
        <v>6296</v>
      </c>
      <c r="B2928" s="57" t="s">
        <v>6297</v>
      </c>
      <c r="C2928" s="58" t="s">
        <v>508</v>
      </c>
      <c r="D2928" s="36" t="n">
        <v>5.2</v>
      </c>
      <c r="E2928" s="36" t="n">
        <v>15.94</v>
      </c>
      <c r="F2928" s="36" t="n">
        <v>2.98</v>
      </c>
    </row>
    <row r="2929" customFormat="false" ht="14.25" hidden="false" customHeight="false" outlineLevel="0" collapsed="false">
      <c r="A2929" s="34" t="s">
        <v>6298</v>
      </c>
      <c r="B2929" s="57" t="s">
        <v>6299</v>
      </c>
      <c r="C2929" s="58" t="s">
        <v>508</v>
      </c>
      <c r="D2929" s="36" t="n">
        <v>1412901.49</v>
      </c>
      <c r="E2929" s="36" t="n">
        <v>58695.98</v>
      </c>
      <c r="F2929" s="36" t="n">
        <v>11172.87</v>
      </c>
    </row>
    <row r="2930" customFormat="false" ht="14.25" hidden="false" customHeight="false" outlineLevel="0" collapsed="false">
      <c r="A2930" s="34" t="s">
        <v>6300</v>
      </c>
      <c r="B2930" s="57" t="s">
        <v>6301</v>
      </c>
      <c r="C2930" s="58" t="s">
        <v>508</v>
      </c>
      <c r="D2930" s="36" t="n">
        <v>63377.5</v>
      </c>
      <c r="E2930" s="36" t="n">
        <v>1791.98</v>
      </c>
      <c r="F2930" s="36" t="n">
        <v>342.86</v>
      </c>
    </row>
    <row r="2931" customFormat="false" ht="14.25" hidden="false" customHeight="false" outlineLevel="0" collapsed="false">
      <c r="A2931" s="34" t="s">
        <v>6302</v>
      </c>
      <c r="B2931" s="57" t="s">
        <v>6303</v>
      </c>
      <c r="C2931" s="58" t="s">
        <v>508</v>
      </c>
      <c r="D2931" s="36" t="n">
        <v>68736.65</v>
      </c>
      <c r="E2931" s="36" t="n">
        <v>10258.8</v>
      </c>
      <c r="F2931" s="36" t="n">
        <v>3081.19</v>
      </c>
    </row>
    <row r="2932" customFormat="false" ht="14.25" hidden="false" customHeight="false" outlineLevel="0" collapsed="false">
      <c r="A2932" s="34" t="s">
        <v>6304</v>
      </c>
      <c r="B2932" s="57" t="s">
        <v>6305</v>
      </c>
      <c r="C2932" s="58" t="s">
        <v>508</v>
      </c>
      <c r="D2932" s="36" t="n">
        <v>155838.4</v>
      </c>
      <c r="E2932" s="36" t="n">
        <v>12534.83</v>
      </c>
      <c r="F2932" s="36" t="n">
        <v>3934.91</v>
      </c>
    </row>
    <row r="2933" customFormat="false" ht="14.25" hidden="false" customHeight="false" outlineLevel="0" collapsed="false">
      <c r="A2933" s="34" t="s">
        <v>6306</v>
      </c>
      <c r="B2933" s="57" t="s">
        <v>6307</v>
      </c>
      <c r="C2933" s="58" t="s">
        <v>508</v>
      </c>
      <c r="D2933" s="36" t="n">
        <v>17816.87</v>
      </c>
      <c r="E2933" s="36" t="n">
        <v>4508.94</v>
      </c>
      <c r="F2933" s="36" t="n">
        <v>587.04</v>
      </c>
    </row>
    <row r="2934" customFormat="false" ht="14.25" hidden="false" customHeight="false" outlineLevel="0" collapsed="false">
      <c r="A2934" s="34" t="s">
        <v>6308</v>
      </c>
      <c r="B2934" s="57" t="s">
        <v>6309</v>
      </c>
      <c r="C2934" s="58" t="s">
        <v>508</v>
      </c>
      <c r="D2934" s="36" t="n">
        <v>3070.68</v>
      </c>
      <c r="E2934" s="36" t="n">
        <v>2197.7</v>
      </c>
      <c r="F2934" s="36" t="n">
        <v>410.36</v>
      </c>
    </row>
    <row r="2935" customFormat="false" ht="14.25" hidden="false" customHeight="false" outlineLevel="0" collapsed="false">
      <c r="A2935" s="34" t="s">
        <v>6310</v>
      </c>
      <c r="B2935" s="57" t="s">
        <v>6311</v>
      </c>
      <c r="C2935" s="58" t="s">
        <v>508</v>
      </c>
      <c r="D2935" s="36" t="n">
        <v>181656.75</v>
      </c>
      <c r="E2935" s="36" t="n">
        <v>94262.26</v>
      </c>
      <c r="F2935" s="36" t="n">
        <v>17626.09</v>
      </c>
    </row>
    <row r="2936" customFormat="false" ht="14.25" hidden="false" customHeight="false" outlineLevel="0" collapsed="false">
      <c r="A2936" s="34" t="s">
        <v>6312</v>
      </c>
      <c r="B2936" s="57" t="s">
        <v>6313</v>
      </c>
      <c r="C2936" s="58" t="s">
        <v>508</v>
      </c>
      <c r="D2936" s="36" t="n">
        <v>4123330.07</v>
      </c>
      <c r="E2936" s="36" t="n">
        <v>261920.68</v>
      </c>
      <c r="F2936" s="36" t="n">
        <v>34792.74</v>
      </c>
    </row>
    <row r="2937" customFormat="false" ht="14.25" hidden="false" customHeight="false" outlineLevel="0" collapsed="false">
      <c r="A2937" s="34" t="s">
        <v>6314</v>
      </c>
      <c r="B2937" s="57" t="s">
        <v>6315</v>
      </c>
      <c r="C2937" s="58" t="s">
        <v>508</v>
      </c>
      <c r="D2937" s="36" t="n">
        <v>834047.14</v>
      </c>
      <c r="E2937" s="36" t="n">
        <v>196359.44</v>
      </c>
      <c r="F2937" s="36" t="n">
        <v>61170.76</v>
      </c>
    </row>
    <row r="2938" customFormat="false" ht="14.25" hidden="false" customHeight="false" outlineLevel="0" collapsed="false">
      <c r="A2938" s="34" t="s">
        <v>6316</v>
      </c>
      <c r="B2938" s="57" t="s">
        <v>6317</v>
      </c>
      <c r="C2938" s="58" t="s">
        <v>508</v>
      </c>
      <c r="D2938" s="36" t="n">
        <v>32185</v>
      </c>
      <c r="E2938" s="36" t="n">
        <v>5355.59</v>
      </c>
      <c r="F2938" s="36" t="n">
        <v>1636.17</v>
      </c>
    </row>
    <row r="2939" customFormat="false" ht="14.25" hidden="false" customHeight="false" outlineLevel="0" collapsed="false">
      <c r="A2939" s="34" t="s">
        <v>6318</v>
      </c>
      <c r="B2939" s="57" t="s">
        <v>6319</v>
      </c>
      <c r="C2939" s="58" t="s">
        <v>508</v>
      </c>
      <c r="D2939" s="36" t="n">
        <v>70403.9</v>
      </c>
      <c r="E2939" s="36" t="n">
        <v>20127.96</v>
      </c>
      <c r="F2939" s="36" t="n">
        <v>6285.48</v>
      </c>
    </row>
    <row r="2940" customFormat="false" ht="14.25" hidden="false" customHeight="false" outlineLevel="0" collapsed="false">
      <c r="A2940" s="34" t="s">
        <v>6320</v>
      </c>
      <c r="B2940" s="57" t="s">
        <v>6321</v>
      </c>
      <c r="C2940" s="58" t="s">
        <v>508</v>
      </c>
      <c r="D2940" s="36" t="n">
        <v>22242.8</v>
      </c>
      <c r="E2940" s="36" t="n">
        <v>4021.13</v>
      </c>
      <c r="F2940" s="36" t="n">
        <v>778.4</v>
      </c>
    </row>
    <row r="2941" customFormat="false" ht="14.25" hidden="false" customHeight="false" outlineLevel="0" collapsed="false">
      <c r="A2941" s="34" t="s">
        <v>6322</v>
      </c>
      <c r="B2941" s="57" t="s">
        <v>6323</v>
      </c>
      <c r="C2941" s="58" t="s">
        <v>508</v>
      </c>
      <c r="D2941" s="36" t="n">
        <v>37788.15</v>
      </c>
      <c r="E2941" s="36" t="n">
        <v>4018.69</v>
      </c>
      <c r="F2941" s="36" t="n">
        <v>771.53</v>
      </c>
    </row>
    <row r="2942" customFormat="false" ht="14.25" hidden="false" customHeight="false" outlineLevel="0" collapsed="false">
      <c r="A2942" s="34" t="s">
        <v>6324</v>
      </c>
      <c r="B2942" s="57" t="s">
        <v>6325</v>
      </c>
      <c r="C2942" s="58" t="s">
        <v>508</v>
      </c>
      <c r="D2942" s="36" t="n">
        <v>146236.33</v>
      </c>
      <c r="E2942" s="36" t="n">
        <v>13564.22</v>
      </c>
      <c r="F2942" s="36" t="n">
        <v>2542</v>
      </c>
    </row>
    <row r="2943" customFormat="false" ht="14.25" hidden="false" customHeight="false" outlineLevel="0" collapsed="false">
      <c r="A2943" s="34" t="s">
        <v>6326</v>
      </c>
      <c r="B2943" s="57" t="s">
        <v>6327</v>
      </c>
      <c r="C2943" s="58" t="s">
        <v>508</v>
      </c>
      <c r="D2943" s="36" t="n">
        <v>177465.99</v>
      </c>
      <c r="E2943" s="36" t="n">
        <v>31851.94</v>
      </c>
      <c r="F2943" s="36" t="n">
        <v>7738.79</v>
      </c>
    </row>
    <row r="2944" customFormat="false" ht="14.25" hidden="false" customHeight="false" outlineLevel="0" collapsed="false">
      <c r="A2944" s="34" t="s">
        <v>6328</v>
      </c>
      <c r="B2944" s="57" t="s">
        <v>6329</v>
      </c>
      <c r="C2944" s="58" t="s">
        <v>508</v>
      </c>
      <c r="D2944" s="36" t="n">
        <v>5272</v>
      </c>
      <c r="E2944" s="36" t="n">
        <v>1149.55</v>
      </c>
      <c r="F2944" s="36" t="n">
        <v>279.48</v>
      </c>
    </row>
    <row r="2945" customFormat="false" ht="14.25" hidden="false" customHeight="false" outlineLevel="0" collapsed="false">
      <c r="A2945" s="34" t="s">
        <v>6330</v>
      </c>
      <c r="B2945" s="57" t="s">
        <v>6331</v>
      </c>
      <c r="C2945" s="58" t="s">
        <v>508</v>
      </c>
      <c r="D2945" s="36" t="n">
        <v>594662.39</v>
      </c>
      <c r="E2945" s="36" t="n">
        <v>102236.19</v>
      </c>
      <c r="F2945" s="36" t="n">
        <v>24859.16</v>
      </c>
    </row>
    <row r="2946" customFormat="false" ht="14.25" hidden="false" customHeight="false" outlineLevel="0" collapsed="false">
      <c r="A2946" s="34" t="s">
        <v>6332</v>
      </c>
      <c r="B2946" s="57" t="s">
        <v>6333</v>
      </c>
      <c r="C2946" s="58" t="s">
        <v>508</v>
      </c>
      <c r="D2946" s="36" t="n">
        <v>27945.04</v>
      </c>
      <c r="E2946" s="36" t="n">
        <v>6107.54</v>
      </c>
      <c r="F2946" s="36" t="n">
        <v>1481.35</v>
      </c>
    </row>
    <row r="2947" customFormat="false" ht="14.25" hidden="false" customHeight="false" outlineLevel="0" collapsed="false">
      <c r="A2947" s="34" t="s">
        <v>6334</v>
      </c>
      <c r="B2947" s="57" t="s">
        <v>6335</v>
      </c>
      <c r="C2947" s="58" t="s">
        <v>508</v>
      </c>
      <c r="D2947" s="36" t="n">
        <v>616.5</v>
      </c>
      <c r="E2947" s="36" t="n">
        <v>1946.69</v>
      </c>
      <c r="F2947" s="36" t="n">
        <v>477.45</v>
      </c>
    </row>
    <row r="2948" customFormat="false" ht="14.25" hidden="false" customHeight="false" outlineLevel="0" collapsed="false">
      <c r="A2948" s="34" t="s">
        <v>6336</v>
      </c>
      <c r="B2948" s="57" t="s">
        <v>6337</v>
      </c>
      <c r="C2948" s="58" t="s">
        <v>508</v>
      </c>
      <c r="D2948" s="36" t="n">
        <v>1250</v>
      </c>
      <c r="E2948" s="36" t="n">
        <v>3432.34</v>
      </c>
      <c r="F2948" s="36" t="n">
        <v>81.12</v>
      </c>
    </row>
    <row r="2949" customFormat="false" ht="14.25" hidden="false" customHeight="false" outlineLevel="0" collapsed="false">
      <c r="A2949" s="34" t="s">
        <v>6338</v>
      </c>
      <c r="B2949" s="57" t="s">
        <v>6339</v>
      </c>
      <c r="C2949" s="58" t="s">
        <v>508</v>
      </c>
      <c r="D2949" s="36" t="n">
        <v>34387.97</v>
      </c>
      <c r="E2949" s="36" t="n">
        <v>15675.23</v>
      </c>
      <c r="F2949" s="36" t="n">
        <v>3622.03</v>
      </c>
    </row>
    <row r="2950" customFormat="false" ht="14.25" hidden="false" customHeight="false" outlineLevel="0" collapsed="false">
      <c r="A2950" s="34" t="s">
        <v>6340</v>
      </c>
      <c r="B2950" s="57" t="s">
        <v>6341</v>
      </c>
      <c r="C2950" s="58" t="s">
        <v>508</v>
      </c>
      <c r="D2950" s="36" t="n">
        <v>263056.2</v>
      </c>
      <c r="E2950" s="36" t="n">
        <v>90054.46</v>
      </c>
      <c r="F2950" s="36" t="n">
        <v>20982.1</v>
      </c>
    </row>
    <row r="2951" customFormat="false" ht="14.25" hidden="false" customHeight="false" outlineLevel="0" collapsed="false">
      <c r="A2951" s="34" t="s">
        <v>6342</v>
      </c>
      <c r="B2951" s="57" t="s">
        <v>6343</v>
      </c>
      <c r="C2951" s="58" t="s">
        <v>508</v>
      </c>
      <c r="D2951" s="36" t="n">
        <v>205836.61</v>
      </c>
      <c r="E2951" s="36" t="n">
        <v>40613.33</v>
      </c>
      <c r="F2951" s="36" t="n">
        <v>18499.76</v>
      </c>
    </row>
    <row r="2952" customFormat="false" ht="14.25" hidden="false" customHeight="false" outlineLevel="0" collapsed="false">
      <c r="A2952" s="34" t="s">
        <v>6344</v>
      </c>
      <c r="B2952" s="57" t="s">
        <v>6345</v>
      </c>
      <c r="C2952" s="58" t="s">
        <v>508</v>
      </c>
      <c r="D2952" s="36" t="n">
        <v>100</v>
      </c>
      <c r="E2952" s="36" t="n">
        <v>102.89</v>
      </c>
      <c r="F2952" s="36" t="n">
        <v>1.03</v>
      </c>
    </row>
    <row r="2953" customFormat="false" ht="14.25" hidden="false" customHeight="false" outlineLevel="0" collapsed="false">
      <c r="A2953" s="34" t="s">
        <v>6346</v>
      </c>
      <c r="B2953" s="57" t="s">
        <v>6347</v>
      </c>
      <c r="C2953" s="58" t="s">
        <v>508</v>
      </c>
      <c r="D2953" s="36" t="n">
        <v>25</v>
      </c>
      <c r="E2953" s="36" t="n">
        <v>28.99</v>
      </c>
      <c r="F2953" s="36" t="n">
        <v>0.29</v>
      </c>
    </row>
    <row r="2954" customFormat="false" ht="14.25" hidden="false" customHeight="false" outlineLevel="0" collapsed="false">
      <c r="A2954" s="34" t="s">
        <v>6348</v>
      </c>
      <c r="B2954" s="57" t="s">
        <v>6349</v>
      </c>
      <c r="C2954" s="58" t="s">
        <v>6350</v>
      </c>
      <c r="D2954" s="36" t="n">
        <v>1528.33</v>
      </c>
      <c r="E2954" s="36" t="n">
        <v>88661.85</v>
      </c>
      <c r="F2954" s="36" t="n">
        <v>887.21</v>
      </c>
    </row>
    <row r="2955" customFormat="false" ht="14.25" hidden="false" customHeight="false" outlineLevel="0" collapsed="false">
      <c r="A2955" s="34" t="s">
        <v>6351</v>
      </c>
      <c r="B2955" s="57" t="s">
        <v>6352</v>
      </c>
      <c r="C2955" s="58" t="s">
        <v>6350</v>
      </c>
      <c r="D2955" s="36" t="n">
        <v>2498.86</v>
      </c>
      <c r="E2955" s="36" t="n">
        <v>61884.17</v>
      </c>
      <c r="F2955" s="36" t="n">
        <v>619.43</v>
      </c>
    </row>
    <row r="2956" customFormat="false" ht="14.25" hidden="false" customHeight="false" outlineLevel="0" collapsed="false">
      <c r="A2956" s="34" t="s">
        <v>6353</v>
      </c>
      <c r="B2956" s="57" t="s">
        <v>6354</v>
      </c>
      <c r="C2956" s="58" t="s">
        <v>6350</v>
      </c>
      <c r="D2956" s="36" t="n">
        <v>3850.77</v>
      </c>
      <c r="E2956" s="36" t="n">
        <v>139127.23</v>
      </c>
      <c r="F2956" s="36" t="n">
        <v>1392.13</v>
      </c>
    </row>
    <row r="2957" customFormat="false" ht="14.25" hidden="false" customHeight="false" outlineLevel="0" collapsed="false">
      <c r="A2957" s="34" t="s">
        <v>6355</v>
      </c>
      <c r="B2957" s="57" t="s">
        <v>6356</v>
      </c>
      <c r="C2957" s="58" t="s">
        <v>6350</v>
      </c>
      <c r="D2957" s="36" t="n">
        <v>1104.43</v>
      </c>
      <c r="E2957" s="36" t="n">
        <v>30621.34</v>
      </c>
      <c r="F2957" s="36" t="n">
        <v>306.41</v>
      </c>
    </row>
    <row r="2958" customFormat="false" ht="14.25" hidden="false" customHeight="false" outlineLevel="0" collapsed="false">
      <c r="A2958" s="34" t="s">
        <v>6357</v>
      </c>
      <c r="B2958" s="57" t="s">
        <v>6358</v>
      </c>
      <c r="C2958" s="58" t="s">
        <v>6350</v>
      </c>
      <c r="D2958" s="36" t="n">
        <v>36157.61</v>
      </c>
      <c r="E2958" s="36" t="n">
        <v>1049082.84</v>
      </c>
      <c r="F2958" s="36" t="n">
        <v>10498.64</v>
      </c>
    </row>
    <row r="2959" customFormat="false" ht="14.25" hidden="false" customHeight="false" outlineLevel="0" collapsed="false">
      <c r="A2959" s="34" t="s">
        <v>6359</v>
      </c>
      <c r="B2959" s="57" t="s">
        <v>6360</v>
      </c>
      <c r="C2959" s="58" t="s">
        <v>508</v>
      </c>
      <c r="D2959" s="36" t="n">
        <v>413.15</v>
      </c>
      <c r="E2959" s="36" t="n">
        <v>10.73</v>
      </c>
      <c r="F2959" s="36" t="n">
        <v>0.12</v>
      </c>
    </row>
    <row r="2960" customFormat="false" ht="14.25" hidden="false" customHeight="false" outlineLevel="0" collapsed="false">
      <c r="A2960" s="34" t="s">
        <v>6361</v>
      </c>
      <c r="B2960" s="57" t="s">
        <v>6362</v>
      </c>
      <c r="C2960" s="58" t="s">
        <v>6350</v>
      </c>
      <c r="D2960" s="36" t="n">
        <v>7847.18</v>
      </c>
      <c r="E2960" s="36" t="n">
        <v>7992.56</v>
      </c>
      <c r="F2960" s="36" t="n">
        <v>98.39</v>
      </c>
    </row>
    <row r="2961" customFormat="false" ht="14.25" hidden="false" customHeight="false" outlineLevel="0" collapsed="false">
      <c r="A2961" s="34" t="s">
        <v>6363</v>
      </c>
      <c r="B2961" s="57" t="s">
        <v>6364</v>
      </c>
      <c r="C2961" s="58" t="s">
        <v>6350</v>
      </c>
      <c r="D2961" s="36" t="n">
        <v>2230.64</v>
      </c>
      <c r="E2961" s="36" t="n">
        <v>643.23</v>
      </c>
      <c r="F2961" s="36" t="n">
        <v>7.47</v>
      </c>
    </row>
    <row r="2962" customFormat="false" ht="14.25" hidden="false" customHeight="false" outlineLevel="0" collapsed="false">
      <c r="A2962" s="34" t="s">
        <v>6365</v>
      </c>
      <c r="B2962" s="57" t="s">
        <v>6366</v>
      </c>
      <c r="C2962" s="58" t="s">
        <v>508</v>
      </c>
      <c r="D2962" s="36" t="n">
        <v>3.5</v>
      </c>
      <c r="E2962" s="36" t="n">
        <v>15.62</v>
      </c>
      <c r="F2962" s="36" t="n">
        <v>2.21</v>
      </c>
    </row>
    <row r="2963" customFormat="false" ht="14.25" hidden="false" customHeight="false" outlineLevel="0" collapsed="false">
      <c r="A2963" s="34" t="s">
        <v>6367</v>
      </c>
      <c r="B2963" s="57" t="s">
        <v>6368</v>
      </c>
      <c r="C2963" s="58" t="s">
        <v>508</v>
      </c>
      <c r="D2963" s="36" t="n">
        <v>3.8</v>
      </c>
      <c r="E2963" s="36" t="n">
        <v>24.31</v>
      </c>
      <c r="F2963" s="36" t="n">
        <v>7.71</v>
      </c>
    </row>
    <row r="2964" customFormat="false" ht="14.25" hidden="false" customHeight="false" outlineLevel="0" collapsed="false">
      <c r="A2964" s="34" t="s">
        <v>6369</v>
      </c>
      <c r="B2964" s="57" t="s">
        <v>6370</v>
      </c>
      <c r="C2964" s="58" t="s">
        <v>508</v>
      </c>
      <c r="D2964" s="36" t="n">
        <v>0.1</v>
      </c>
      <c r="E2964" s="36" t="n">
        <v>115.92</v>
      </c>
      <c r="F2964" s="36" t="n">
        <v>11.66</v>
      </c>
    </row>
    <row r="2965" customFormat="false" ht="14.25" hidden="false" customHeight="false" outlineLevel="0" collapsed="false">
      <c r="A2965" s="34" t="s">
        <v>6371</v>
      </c>
      <c r="B2965" s="57" t="s">
        <v>6372</v>
      </c>
      <c r="C2965" s="58" t="s">
        <v>508</v>
      </c>
      <c r="D2965" s="36" t="n">
        <v>92353.9</v>
      </c>
      <c r="E2965" s="36" t="n">
        <v>5143276.97</v>
      </c>
      <c r="F2965" s="36" t="n">
        <v>517188.29</v>
      </c>
    </row>
    <row r="2966" customFormat="false" ht="14.25" hidden="false" customHeight="false" outlineLevel="0" collapsed="false">
      <c r="A2966" s="34" t="s">
        <v>6373</v>
      </c>
      <c r="B2966" s="57" t="s">
        <v>6374</v>
      </c>
      <c r="C2966" s="58" t="s">
        <v>508</v>
      </c>
      <c r="D2966" s="36" t="n">
        <v>66850.1</v>
      </c>
      <c r="E2966" s="36" t="n">
        <v>3737000.38</v>
      </c>
      <c r="F2966" s="36" t="n">
        <v>374366.35</v>
      </c>
    </row>
    <row r="2967" customFormat="false" ht="14.25" hidden="false" customHeight="false" outlineLevel="0" collapsed="false">
      <c r="A2967" s="34" t="s">
        <v>6375</v>
      </c>
      <c r="B2967" s="57" t="s">
        <v>6376</v>
      </c>
      <c r="C2967" s="58" t="s">
        <v>508</v>
      </c>
      <c r="D2967" s="36" t="n">
        <v>129251.85</v>
      </c>
      <c r="E2967" s="36" t="n">
        <v>7206086.25</v>
      </c>
      <c r="F2967" s="36" t="n">
        <v>723819.67</v>
      </c>
    </row>
    <row r="2968" customFormat="false" ht="14.25" hidden="false" customHeight="false" outlineLevel="0" collapsed="false">
      <c r="A2968" s="34" t="s">
        <v>6377</v>
      </c>
      <c r="B2968" s="57" t="s">
        <v>6378</v>
      </c>
      <c r="C2968" s="58" t="s">
        <v>508</v>
      </c>
      <c r="D2968" s="36" t="n">
        <v>6.05</v>
      </c>
      <c r="E2968" s="36" t="n">
        <v>21231.76</v>
      </c>
      <c r="F2968" s="36" t="n">
        <v>3786.82</v>
      </c>
    </row>
    <row r="2969" customFormat="false" ht="14.25" hidden="false" customHeight="false" outlineLevel="0" collapsed="false">
      <c r="A2969" s="34" t="s">
        <v>6379</v>
      </c>
      <c r="B2969" s="57" t="s">
        <v>6380</v>
      </c>
      <c r="C2969" s="58" t="s">
        <v>508</v>
      </c>
      <c r="D2969" s="36" t="n">
        <v>7492.75000000004</v>
      </c>
      <c r="E2969" s="36" t="n">
        <v>34616517.16</v>
      </c>
      <c r="F2969" s="36" t="n">
        <v>3223635.05</v>
      </c>
    </row>
    <row r="2970" customFormat="false" ht="14.25" hidden="false" customHeight="false" outlineLevel="0" collapsed="false">
      <c r="A2970" s="34" t="s">
        <v>6381</v>
      </c>
      <c r="B2970" s="57" t="s">
        <v>6382</v>
      </c>
      <c r="C2970" s="58" t="s">
        <v>508</v>
      </c>
      <c r="D2970" s="36" t="n">
        <v>220</v>
      </c>
      <c r="E2970" s="36" t="n">
        <v>165.45</v>
      </c>
      <c r="F2970" s="36" t="n">
        <v>16.55</v>
      </c>
    </row>
    <row r="2971" customFormat="false" ht="14.25" hidden="false" customHeight="false" outlineLevel="0" collapsed="false">
      <c r="A2971" s="34" t="s">
        <v>6383</v>
      </c>
      <c r="B2971" s="57" t="s">
        <v>6384</v>
      </c>
      <c r="C2971" s="58" t="s">
        <v>508</v>
      </c>
      <c r="D2971" s="36" t="n">
        <v>5</v>
      </c>
      <c r="E2971" s="36" t="n">
        <v>9.48</v>
      </c>
      <c r="F2971" s="36" t="n">
        <v>2.31</v>
      </c>
    </row>
    <row r="2972" customFormat="false" ht="14.25" hidden="false" customHeight="false" outlineLevel="0" collapsed="false">
      <c r="A2972" s="34" t="s">
        <v>6385</v>
      </c>
      <c r="B2972" s="57" t="s">
        <v>6386</v>
      </c>
      <c r="C2972" s="58" t="s">
        <v>508</v>
      </c>
      <c r="D2972" s="36" t="n">
        <v>200</v>
      </c>
      <c r="E2972" s="36" t="n">
        <v>630.54</v>
      </c>
      <c r="F2972" s="36" t="n">
        <v>8.2</v>
      </c>
    </row>
    <row r="2973" customFormat="false" ht="14.25" hidden="false" customHeight="false" outlineLevel="0" collapsed="false">
      <c r="A2973" s="34" t="s">
        <v>6387</v>
      </c>
      <c r="B2973" s="57" t="s">
        <v>6388</v>
      </c>
      <c r="C2973" s="58" t="s">
        <v>508</v>
      </c>
      <c r="D2973" s="36" t="n">
        <v>22</v>
      </c>
      <c r="E2973" s="36" t="n">
        <v>9.56</v>
      </c>
      <c r="F2973" s="36" t="n">
        <v>2.32</v>
      </c>
    </row>
    <row r="2974" customFormat="false" ht="14.25" hidden="false" customHeight="false" outlineLevel="0" collapsed="false">
      <c r="A2974" s="34" t="s">
        <v>6389</v>
      </c>
      <c r="B2974" s="57" t="s">
        <v>6390</v>
      </c>
      <c r="C2974" s="58" t="s">
        <v>508</v>
      </c>
      <c r="D2974" s="36" t="n">
        <v>5</v>
      </c>
      <c r="E2974" s="36" t="n">
        <v>8.72</v>
      </c>
      <c r="F2974" s="36" t="n">
        <v>2.12</v>
      </c>
    </row>
    <row r="2975" customFormat="false" ht="14.25" hidden="false" customHeight="false" outlineLevel="0" collapsed="false">
      <c r="A2975" s="34" t="s">
        <v>6391</v>
      </c>
      <c r="B2975" s="57" t="s">
        <v>6392</v>
      </c>
      <c r="C2975" s="58" t="s">
        <v>508</v>
      </c>
      <c r="D2975" s="36" t="n">
        <v>182.47</v>
      </c>
      <c r="E2975" s="36" t="n">
        <v>1458.1</v>
      </c>
      <c r="F2975" s="36" t="n">
        <v>281.82</v>
      </c>
    </row>
    <row r="2976" customFormat="false" ht="14.25" hidden="false" customHeight="false" outlineLevel="0" collapsed="false">
      <c r="A2976" s="34" t="s">
        <v>6393</v>
      </c>
      <c r="B2976" s="57" t="s">
        <v>6394</v>
      </c>
      <c r="C2976" s="58" t="s">
        <v>508</v>
      </c>
      <c r="D2976" s="36" t="n">
        <v>317.1</v>
      </c>
      <c r="E2976" s="36" t="n">
        <v>188.04</v>
      </c>
      <c r="F2976" s="36" t="n">
        <v>125.52</v>
      </c>
    </row>
    <row r="2977" customFormat="false" ht="14.25" hidden="false" customHeight="false" outlineLevel="0" collapsed="false">
      <c r="A2977" s="34" t="s">
        <v>6395</v>
      </c>
      <c r="B2977" s="57" t="s">
        <v>6394</v>
      </c>
      <c r="C2977" s="58" t="s">
        <v>508</v>
      </c>
      <c r="D2977" s="36" t="n">
        <v>3.28</v>
      </c>
      <c r="E2977" s="36" t="n">
        <v>13456.08</v>
      </c>
      <c r="F2977" s="36" t="n">
        <v>1106.42</v>
      </c>
    </row>
    <row r="2978" customFormat="false" ht="14.25" hidden="false" customHeight="false" outlineLevel="0" collapsed="false">
      <c r="A2978" s="34" t="s">
        <v>6396</v>
      </c>
      <c r="B2978" s="57" t="s">
        <v>6397</v>
      </c>
      <c r="C2978" s="58" t="s">
        <v>508</v>
      </c>
      <c r="D2978" s="36" t="n">
        <v>5.15</v>
      </c>
      <c r="E2978" s="36" t="n">
        <v>324.04</v>
      </c>
      <c r="F2978" s="36" t="n">
        <v>151.97</v>
      </c>
    </row>
    <row r="2979" customFormat="false" ht="14.25" hidden="false" customHeight="false" outlineLevel="0" collapsed="false">
      <c r="A2979" s="34" t="s">
        <v>6398</v>
      </c>
      <c r="B2979" s="57" t="s">
        <v>6399</v>
      </c>
      <c r="C2979" s="58" t="s">
        <v>508</v>
      </c>
      <c r="D2979" s="36" t="n">
        <v>14</v>
      </c>
      <c r="E2979" s="36" t="n">
        <v>87.77</v>
      </c>
      <c r="F2979" s="36" t="n">
        <v>21.4</v>
      </c>
    </row>
    <row r="2980" customFormat="false" ht="14.25" hidden="false" customHeight="false" outlineLevel="0" collapsed="false">
      <c r="A2980" s="34" t="s">
        <v>6400</v>
      </c>
      <c r="B2980" s="57" t="s">
        <v>6401</v>
      </c>
      <c r="C2980" s="58" t="s">
        <v>508</v>
      </c>
      <c r="D2980" s="36" t="n">
        <v>120</v>
      </c>
      <c r="E2980" s="36" t="n">
        <v>6.72</v>
      </c>
      <c r="F2980" s="36" t="n">
        <v>1.92</v>
      </c>
    </row>
    <row r="2981" customFormat="false" ht="14.25" hidden="false" customHeight="false" outlineLevel="0" collapsed="false">
      <c r="A2981" s="34" t="s">
        <v>6402</v>
      </c>
      <c r="B2981" s="57" t="s">
        <v>6403</v>
      </c>
      <c r="C2981" s="58" t="s">
        <v>508</v>
      </c>
      <c r="D2981" s="36" t="n">
        <v>500</v>
      </c>
      <c r="E2981" s="36" t="n">
        <v>126.69</v>
      </c>
      <c r="F2981" s="36" t="n">
        <v>30.79</v>
      </c>
    </row>
    <row r="2982" customFormat="false" ht="14.25" hidden="false" customHeight="false" outlineLevel="0" collapsed="false">
      <c r="A2982" s="34" t="s">
        <v>6404</v>
      </c>
      <c r="B2982" s="57" t="s">
        <v>6405</v>
      </c>
      <c r="C2982" s="58" t="s">
        <v>508</v>
      </c>
      <c r="D2982" s="36" t="n">
        <v>25</v>
      </c>
      <c r="E2982" s="36" t="n">
        <v>10.41</v>
      </c>
      <c r="F2982" s="36" t="n">
        <v>2.53</v>
      </c>
    </row>
    <row r="2983" customFormat="false" ht="14.25" hidden="false" customHeight="false" outlineLevel="0" collapsed="false">
      <c r="A2983" s="34" t="s">
        <v>6406</v>
      </c>
      <c r="B2983" s="57" t="s">
        <v>6407</v>
      </c>
      <c r="C2983" s="58" t="s">
        <v>508</v>
      </c>
      <c r="D2983" s="36" t="n">
        <v>736.93</v>
      </c>
      <c r="E2983" s="36" t="n">
        <v>3400.36</v>
      </c>
      <c r="F2983" s="36" t="n">
        <v>821.04</v>
      </c>
    </row>
    <row r="2984" customFormat="false" ht="14.25" hidden="false" customHeight="false" outlineLevel="0" collapsed="false">
      <c r="A2984" s="34" t="s">
        <v>6408</v>
      </c>
      <c r="B2984" s="57" t="s">
        <v>6409</v>
      </c>
      <c r="C2984" s="58" t="s">
        <v>508</v>
      </c>
      <c r="D2984" s="36" t="n">
        <v>1840</v>
      </c>
      <c r="E2984" s="36" t="n">
        <v>399.35</v>
      </c>
      <c r="F2984" s="36" t="n">
        <v>102.42</v>
      </c>
    </row>
    <row r="2985" customFormat="false" ht="14.25" hidden="false" customHeight="false" outlineLevel="0" collapsed="false">
      <c r="A2985" s="34" t="s">
        <v>6410</v>
      </c>
      <c r="B2985" s="57" t="s">
        <v>6411</v>
      </c>
      <c r="C2985" s="58" t="s">
        <v>508</v>
      </c>
      <c r="D2985" s="36" t="n">
        <v>15751.4</v>
      </c>
      <c r="E2985" s="36" t="n">
        <v>7658.84</v>
      </c>
      <c r="F2985" s="36" t="n">
        <v>2127.81</v>
      </c>
    </row>
    <row r="2986" customFormat="false" ht="14.25" hidden="false" customHeight="false" outlineLevel="0" collapsed="false">
      <c r="A2986" s="34" t="s">
        <v>6412</v>
      </c>
      <c r="B2986" s="57" t="s">
        <v>6413</v>
      </c>
      <c r="C2986" s="58" t="s">
        <v>508</v>
      </c>
      <c r="D2986" s="36" t="n">
        <v>367.93</v>
      </c>
      <c r="E2986" s="36" t="n">
        <v>1208.62</v>
      </c>
      <c r="F2986" s="36" t="n">
        <v>298.85</v>
      </c>
    </row>
    <row r="2987" customFormat="false" ht="14.25" hidden="false" customHeight="false" outlineLevel="0" collapsed="false">
      <c r="A2987" s="34" t="s">
        <v>6414</v>
      </c>
      <c r="B2987" s="57" t="s">
        <v>6415</v>
      </c>
      <c r="C2987" s="58" t="s">
        <v>508</v>
      </c>
      <c r="D2987" s="36" t="n">
        <v>416721.11</v>
      </c>
      <c r="E2987" s="36" t="n">
        <v>214239.26</v>
      </c>
      <c r="F2987" s="36" t="n">
        <v>56566.61</v>
      </c>
    </row>
    <row r="2988" customFormat="false" ht="14.25" hidden="false" customHeight="false" outlineLevel="0" collapsed="false">
      <c r="A2988" s="34" t="s">
        <v>6416</v>
      </c>
      <c r="B2988" s="57" t="s">
        <v>6417</v>
      </c>
      <c r="C2988" s="58" t="s">
        <v>508</v>
      </c>
      <c r="D2988" s="36" t="n">
        <v>260729.8</v>
      </c>
      <c r="E2988" s="36" t="n">
        <v>144799.24</v>
      </c>
      <c r="F2988" s="36" t="n">
        <v>39171.25</v>
      </c>
    </row>
    <row r="2989" customFormat="false" ht="14.25" hidden="false" customHeight="false" outlineLevel="0" collapsed="false">
      <c r="A2989" s="34" t="s">
        <v>6418</v>
      </c>
      <c r="B2989" s="57" t="s">
        <v>6419</v>
      </c>
      <c r="C2989" s="58" t="s">
        <v>508</v>
      </c>
      <c r="D2989" s="36" t="n">
        <v>3.7</v>
      </c>
      <c r="E2989" s="36" t="n">
        <v>22.33</v>
      </c>
      <c r="F2989" s="36" t="n">
        <v>5.56</v>
      </c>
    </row>
    <row r="2990" customFormat="false" ht="14.25" hidden="false" customHeight="false" outlineLevel="0" collapsed="false">
      <c r="A2990" s="34" t="s">
        <v>6420</v>
      </c>
      <c r="B2990" s="57" t="s">
        <v>6421</v>
      </c>
      <c r="C2990" s="58" t="s">
        <v>508</v>
      </c>
      <c r="D2990" s="36" t="n">
        <v>7291546.1</v>
      </c>
      <c r="E2990" s="36" t="n">
        <v>332121.98</v>
      </c>
      <c r="F2990" s="36" t="n">
        <v>60728.53</v>
      </c>
    </row>
    <row r="2991" customFormat="false" ht="14.25" hidden="false" customHeight="false" outlineLevel="0" collapsed="false">
      <c r="A2991" s="34" t="s">
        <v>6422</v>
      </c>
      <c r="B2991" s="57" t="s">
        <v>6423</v>
      </c>
      <c r="C2991" s="58" t="s">
        <v>508</v>
      </c>
      <c r="D2991" s="36" t="n">
        <v>151800</v>
      </c>
      <c r="E2991" s="36" t="n">
        <v>7121.44</v>
      </c>
      <c r="F2991" s="36" t="n">
        <v>1291.25</v>
      </c>
    </row>
    <row r="2992" customFormat="false" ht="14.25" hidden="false" customHeight="false" outlineLevel="0" collapsed="false">
      <c r="A2992" s="34" t="s">
        <v>6424</v>
      </c>
      <c r="B2992" s="57" t="s">
        <v>6425</v>
      </c>
      <c r="C2992" s="58" t="s">
        <v>508</v>
      </c>
      <c r="D2992" s="36" t="n">
        <v>155</v>
      </c>
      <c r="E2992" s="36" t="n">
        <v>38.57</v>
      </c>
      <c r="F2992" s="36" t="n">
        <v>7.2</v>
      </c>
    </row>
    <row r="2993" customFormat="false" ht="14.25" hidden="false" customHeight="false" outlineLevel="0" collapsed="false">
      <c r="A2993" s="34" t="s">
        <v>6426</v>
      </c>
      <c r="B2993" s="57" t="s">
        <v>6427</v>
      </c>
      <c r="C2993" s="58" t="s">
        <v>508</v>
      </c>
      <c r="D2993" s="36" t="n">
        <v>3300</v>
      </c>
      <c r="E2993" s="36" t="n">
        <v>606.64</v>
      </c>
      <c r="F2993" s="36" t="n">
        <v>113.15</v>
      </c>
    </row>
    <row r="2994" customFormat="false" ht="14.25" hidden="false" customHeight="false" outlineLevel="0" collapsed="false">
      <c r="A2994" s="34" t="s">
        <v>6428</v>
      </c>
      <c r="B2994" s="57" t="s">
        <v>6429</v>
      </c>
      <c r="C2994" s="58" t="s">
        <v>508</v>
      </c>
      <c r="D2994" s="36" t="n">
        <v>11025</v>
      </c>
      <c r="E2994" s="36" t="n">
        <v>2221.08</v>
      </c>
      <c r="F2994" s="36" t="n">
        <v>414.85</v>
      </c>
    </row>
    <row r="2995" customFormat="false" ht="14.25" hidden="false" customHeight="false" outlineLevel="0" collapsed="false">
      <c r="A2995" s="34" t="s">
        <v>6430</v>
      </c>
      <c r="B2995" s="57" t="s">
        <v>6431</v>
      </c>
      <c r="C2995" s="58" t="s">
        <v>508</v>
      </c>
      <c r="D2995" s="36" t="n">
        <v>74182.52</v>
      </c>
      <c r="E2995" s="36" t="n">
        <v>10989.15</v>
      </c>
      <c r="F2995" s="36" t="n">
        <v>2050.42</v>
      </c>
    </row>
    <row r="2996" customFormat="false" ht="14.25" hidden="false" customHeight="false" outlineLevel="0" collapsed="false">
      <c r="A2996" s="34" t="s">
        <v>6432</v>
      </c>
      <c r="B2996" s="57" t="s">
        <v>6433</v>
      </c>
      <c r="C2996" s="58" t="s">
        <v>508</v>
      </c>
      <c r="D2996" s="36" t="n">
        <v>27031</v>
      </c>
      <c r="E2996" s="36" t="n">
        <v>3785.86</v>
      </c>
      <c r="F2996" s="36" t="n">
        <v>706.93</v>
      </c>
    </row>
    <row r="2997" customFormat="false" ht="14.25" hidden="false" customHeight="false" outlineLevel="0" collapsed="false">
      <c r="A2997" s="34" t="s">
        <v>6434</v>
      </c>
      <c r="B2997" s="57" t="s">
        <v>6435</v>
      </c>
      <c r="C2997" s="58" t="s">
        <v>508</v>
      </c>
      <c r="D2997" s="36" t="n">
        <v>4069171</v>
      </c>
      <c r="E2997" s="36" t="n">
        <v>452933.22</v>
      </c>
      <c r="F2997" s="36" t="n">
        <v>84416.67</v>
      </c>
    </row>
    <row r="2998" customFormat="false" ht="14.25" hidden="false" customHeight="false" outlineLevel="0" collapsed="false">
      <c r="A2998" s="34" t="s">
        <v>6436</v>
      </c>
      <c r="B2998" s="57" t="s">
        <v>6437</v>
      </c>
      <c r="C2998" s="58" t="s">
        <v>508</v>
      </c>
      <c r="D2998" s="36" t="n">
        <v>1150</v>
      </c>
      <c r="E2998" s="36" t="n">
        <v>242.24</v>
      </c>
      <c r="F2998" s="36" t="n">
        <v>45.18</v>
      </c>
    </row>
    <row r="2999" customFormat="false" ht="14.25" hidden="false" customHeight="false" outlineLevel="0" collapsed="false">
      <c r="A2999" s="34" t="s">
        <v>6438</v>
      </c>
      <c r="B2999" s="57" t="s">
        <v>6439</v>
      </c>
      <c r="C2999" s="58" t="s">
        <v>508</v>
      </c>
      <c r="D2999" s="36" t="n">
        <v>3775</v>
      </c>
      <c r="E2999" s="36" t="n">
        <v>505.52</v>
      </c>
      <c r="F2999" s="36" t="n">
        <v>94.29</v>
      </c>
    </row>
    <row r="3000" customFormat="false" ht="14.25" hidden="false" customHeight="false" outlineLevel="0" collapsed="false">
      <c r="A3000" s="34" t="s">
        <v>6440</v>
      </c>
      <c r="B3000" s="57" t="s">
        <v>6441</v>
      </c>
      <c r="C3000" s="58" t="s">
        <v>508</v>
      </c>
      <c r="D3000" s="36" t="n">
        <v>2</v>
      </c>
      <c r="E3000" s="36" t="n">
        <v>5.38</v>
      </c>
      <c r="F3000" s="36" t="n">
        <v>1</v>
      </c>
    </row>
    <row r="3001" customFormat="false" ht="14.25" hidden="false" customHeight="false" outlineLevel="0" collapsed="false">
      <c r="A3001" s="34" t="s">
        <v>6442</v>
      </c>
      <c r="B3001" s="57" t="s">
        <v>6443</v>
      </c>
      <c r="C3001" s="58" t="s">
        <v>508</v>
      </c>
      <c r="D3001" s="36" t="n">
        <v>50</v>
      </c>
      <c r="E3001" s="36" t="n">
        <v>16.14</v>
      </c>
      <c r="F3001" s="36" t="n">
        <v>3.01</v>
      </c>
    </row>
    <row r="3002" customFormat="false" ht="14.25" hidden="false" customHeight="false" outlineLevel="0" collapsed="false">
      <c r="A3002" s="34" t="s">
        <v>6444</v>
      </c>
      <c r="B3002" s="57" t="s">
        <v>6445</v>
      </c>
      <c r="C3002" s="58" t="s">
        <v>508</v>
      </c>
      <c r="D3002" s="36" t="n">
        <v>3455</v>
      </c>
      <c r="E3002" s="36" t="n">
        <v>858.87</v>
      </c>
      <c r="F3002" s="36" t="n">
        <v>160.25</v>
      </c>
    </row>
    <row r="3003" customFormat="false" ht="14.25" hidden="false" customHeight="false" outlineLevel="0" collapsed="false">
      <c r="A3003" s="34" t="s">
        <v>6446</v>
      </c>
      <c r="B3003" s="57" t="s">
        <v>6447</v>
      </c>
      <c r="C3003" s="58" t="s">
        <v>508</v>
      </c>
      <c r="D3003" s="36" t="n">
        <v>133338040</v>
      </c>
      <c r="E3003" s="36" t="n">
        <v>4788709.24</v>
      </c>
      <c r="F3003" s="36" t="n">
        <v>879615.23</v>
      </c>
    </row>
    <row r="3004" customFormat="false" ht="14.25" hidden="false" customHeight="false" outlineLevel="0" collapsed="false">
      <c r="A3004" s="34" t="s">
        <v>6448</v>
      </c>
      <c r="B3004" s="57" t="s">
        <v>6449</v>
      </c>
      <c r="C3004" s="58" t="s">
        <v>508</v>
      </c>
      <c r="D3004" s="36" t="n">
        <v>155</v>
      </c>
      <c r="E3004" s="36" t="n">
        <v>16.34</v>
      </c>
      <c r="F3004" s="36" t="n">
        <v>3.11</v>
      </c>
    </row>
    <row r="3005" customFormat="false" ht="14.25" hidden="false" customHeight="false" outlineLevel="0" collapsed="false">
      <c r="A3005" s="34" t="s">
        <v>6450</v>
      </c>
      <c r="B3005" s="57" t="s">
        <v>6451</v>
      </c>
      <c r="C3005" s="58" t="s">
        <v>508</v>
      </c>
      <c r="D3005" s="36" t="n">
        <v>2859.17</v>
      </c>
      <c r="E3005" s="36" t="n">
        <v>221.99</v>
      </c>
      <c r="F3005" s="36" t="n">
        <v>41.47</v>
      </c>
    </row>
    <row r="3006" customFormat="false" ht="14.25" hidden="false" customHeight="false" outlineLevel="0" collapsed="false">
      <c r="A3006" s="34" t="s">
        <v>6452</v>
      </c>
      <c r="B3006" s="57" t="s">
        <v>6453</v>
      </c>
      <c r="C3006" s="58" t="s">
        <v>508</v>
      </c>
      <c r="D3006" s="36" t="n">
        <v>8263</v>
      </c>
      <c r="E3006" s="36" t="n">
        <v>623.05</v>
      </c>
      <c r="F3006" s="36" t="n">
        <v>116.33</v>
      </c>
    </row>
    <row r="3007" customFormat="false" ht="14.25" hidden="false" customHeight="false" outlineLevel="0" collapsed="false">
      <c r="A3007" s="34" t="s">
        <v>6454</v>
      </c>
      <c r="B3007" s="57" t="s">
        <v>6455</v>
      </c>
      <c r="C3007" s="58" t="s">
        <v>508</v>
      </c>
      <c r="D3007" s="36" t="n">
        <v>11846</v>
      </c>
      <c r="E3007" s="36" t="n">
        <v>547.45</v>
      </c>
      <c r="F3007" s="36" t="n">
        <v>102.24</v>
      </c>
    </row>
    <row r="3008" customFormat="false" ht="14.25" hidden="false" customHeight="false" outlineLevel="0" collapsed="false">
      <c r="A3008" s="34" t="s">
        <v>6456</v>
      </c>
      <c r="B3008" s="57" t="s">
        <v>6457</v>
      </c>
      <c r="C3008" s="58" t="s">
        <v>508</v>
      </c>
      <c r="D3008" s="36" t="n">
        <v>2825</v>
      </c>
      <c r="E3008" s="36" t="n">
        <v>431.88</v>
      </c>
      <c r="F3008" s="36" t="n">
        <v>80.62</v>
      </c>
    </row>
    <row r="3009" customFormat="false" ht="14.25" hidden="false" customHeight="false" outlineLevel="0" collapsed="false">
      <c r="A3009" s="34" t="s">
        <v>6458</v>
      </c>
      <c r="B3009" s="57" t="s">
        <v>6459</v>
      </c>
      <c r="C3009" s="58" t="s">
        <v>508</v>
      </c>
      <c r="D3009" s="36" t="n">
        <v>996610</v>
      </c>
      <c r="E3009" s="36" t="n">
        <v>31915.67</v>
      </c>
      <c r="F3009" s="36" t="n">
        <v>5952.55</v>
      </c>
    </row>
    <row r="3010" customFormat="false" ht="14.25" hidden="false" customHeight="false" outlineLevel="0" collapsed="false">
      <c r="A3010" s="34" t="s">
        <v>6460</v>
      </c>
      <c r="B3010" s="57" t="s">
        <v>6461</v>
      </c>
      <c r="C3010" s="58" t="s">
        <v>508</v>
      </c>
      <c r="D3010" s="36" t="n">
        <v>16932</v>
      </c>
      <c r="E3010" s="36" t="n">
        <v>1614.91</v>
      </c>
      <c r="F3010" s="36" t="n">
        <v>319.55</v>
      </c>
    </row>
    <row r="3011" customFormat="false" ht="14.25" hidden="false" customHeight="false" outlineLevel="0" collapsed="false">
      <c r="A3011" s="34" t="s">
        <v>6462</v>
      </c>
      <c r="B3011" s="57" t="s">
        <v>6463</v>
      </c>
      <c r="C3011" s="58" t="s">
        <v>508</v>
      </c>
      <c r="D3011" s="36" t="n">
        <v>1945.87</v>
      </c>
      <c r="E3011" s="36" t="n">
        <v>428.74</v>
      </c>
      <c r="F3011" s="36" t="n">
        <v>80.03</v>
      </c>
    </row>
    <row r="3012" customFormat="false" ht="14.25" hidden="false" customHeight="false" outlineLevel="0" collapsed="false">
      <c r="A3012" s="34" t="s">
        <v>6464</v>
      </c>
      <c r="B3012" s="57" t="s">
        <v>6465</v>
      </c>
      <c r="C3012" s="58" t="s">
        <v>508</v>
      </c>
      <c r="D3012" s="36" t="n">
        <v>942.9</v>
      </c>
      <c r="E3012" s="36" t="n">
        <v>143.88</v>
      </c>
      <c r="F3012" s="36" t="n">
        <v>26.97</v>
      </c>
    </row>
    <row r="3013" customFormat="false" ht="14.25" hidden="false" customHeight="false" outlineLevel="0" collapsed="false">
      <c r="A3013" s="34" t="s">
        <v>6466</v>
      </c>
      <c r="B3013" s="57" t="s">
        <v>6467</v>
      </c>
      <c r="C3013" s="58" t="s">
        <v>508</v>
      </c>
      <c r="D3013" s="36" t="n">
        <v>404312</v>
      </c>
      <c r="E3013" s="36" t="n">
        <v>513719.29</v>
      </c>
      <c r="F3013" s="36" t="n">
        <v>84.04</v>
      </c>
    </row>
    <row r="3014" customFormat="false" ht="14.25" hidden="false" customHeight="false" outlineLevel="0" collapsed="false">
      <c r="A3014" s="34" t="s">
        <v>6468</v>
      </c>
      <c r="B3014" s="57" t="s">
        <v>6469</v>
      </c>
      <c r="C3014" s="58" t="s">
        <v>508</v>
      </c>
      <c r="D3014" s="36" t="n">
        <v>17469940</v>
      </c>
      <c r="E3014" s="36" t="n">
        <v>1023273.86</v>
      </c>
      <c r="F3014" s="36" t="n">
        <v>187950.67</v>
      </c>
    </row>
    <row r="3015" customFormat="false" ht="14.25" hidden="false" customHeight="false" outlineLevel="0" collapsed="false">
      <c r="A3015" s="34" t="s">
        <v>6470</v>
      </c>
      <c r="B3015" s="57" t="s">
        <v>6471</v>
      </c>
      <c r="C3015" s="58" t="s">
        <v>508</v>
      </c>
      <c r="D3015" s="36" t="n">
        <v>4599</v>
      </c>
      <c r="E3015" s="36" t="n">
        <v>264.63</v>
      </c>
      <c r="F3015" s="36" t="n">
        <v>50.57</v>
      </c>
    </row>
    <row r="3016" customFormat="false" ht="14.25" hidden="false" customHeight="false" outlineLevel="0" collapsed="false">
      <c r="A3016" s="34" t="s">
        <v>6472</v>
      </c>
      <c r="B3016" s="57" t="s">
        <v>6473</v>
      </c>
      <c r="C3016" s="58" t="s">
        <v>508</v>
      </c>
      <c r="D3016" s="36" t="n">
        <v>1169836505.59</v>
      </c>
      <c r="E3016" s="36" t="n">
        <v>65870184.78</v>
      </c>
      <c r="F3016" s="36" t="n">
        <v>12092753.27</v>
      </c>
    </row>
    <row r="3017" customFormat="false" ht="14.25" hidden="false" customHeight="false" outlineLevel="0" collapsed="false">
      <c r="A3017" s="34" t="s">
        <v>6474</v>
      </c>
      <c r="B3017" s="57" t="s">
        <v>6475</v>
      </c>
      <c r="C3017" s="58" t="s">
        <v>508</v>
      </c>
      <c r="D3017" s="36" t="n">
        <v>1174052</v>
      </c>
      <c r="E3017" s="36" t="n">
        <v>69579.33</v>
      </c>
      <c r="F3017" s="36" t="n">
        <v>12783.66</v>
      </c>
    </row>
    <row r="3018" customFormat="false" ht="14.25" hidden="false" customHeight="false" outlineLevel="0" collapsed="false">
      <c r="A3018" s="34" t="s">
        <v>6476</v>
      </c>
      <c r="B3018" s="57" t="s">
        <v>6477</v>
      </c>
      <c r="C3018" s="58" t="s">
        <v>508</v>
      </c>
      <c r="D3018" s="36" t="n">
        <v>2213263.6</v>
      </c>
      <c r="E3018" s="36" t="n">
        <v>148049.36</v>
      </c>
      <c r="F3018" s="36" t="n">
        <v>27184.35</v>
      </c>
    </row>
    <row r="3019" customFormat="false" ht="14.25" hidden="false" customHeight="false" outlineLevel="0" collapsed="false">
      <c r="A3019" s="34" t="s">
        <v>6478</v>
      </c>
      <c r="B3019" s="57" t="s">
        <v>6479</v>
      </c>
      <c r="C3019" s="58" t="s">
        <v>508</v>
      </c>
      <c r="D3019" s="36" t="n">
        <v>107090.72</v>
      </c>
      <c r="E3019" s="36" t="n">
        <v>10717.01</v>
      </c>
      <c r="F3019" s="36" t="n">
        <v>1141.55</v>
      </c>
    </row>
    <row r="3020" customFormat="false" ht="14.25" hidden="false" customHeight="false" outlineLevel="0" collapsed="false">
      <c r="A3020" s="34" t="s">
        <v>6480</v>
      </c>
      <c r="B3020" s="57" t="s">
        <v>6481</v>
      </c>
      <c r="C3020" s="58" t="s">
        <v>508</v>
      </c>
      <c r="D3020" s="36" t="n">
        <v>16.9</v>
      </c>
      <c r="E3020" s="36" t="n">
        <v>301.94</v>
      </c>
      <c r="F3020" s="36" t="n">
        <v>0</v>
      </c>
    </row>
    <row r="3021" customFormat="false" ht="14.25" hidden="false" customHeight="false" outlineLevel="0" collapsed="false">
      <c r="A3021" s="34" t="s">
        <v>6482</v>
      </c>
      <c r="B3021" s="57" t="s">
        <v>6483</v>
      </c>
      <c r="C3021" s="58" t="s">
        <v>508</v>
      </c>
      <c r="D3021" s="36" t="n">
        <v>13283996</v>
      </c>
      <c r="E3021" s="36" t="n">
        <v>869961.56</v>
      </c>
      <c r="F3021" s="36" t="n">
        <v>153524.43</v>
      </c>
    </row>
    <row r="3022" customFormat="false" ht="14.25" hidden="false" customHeight="false" outlineLevel="0" collapsed="false">
      <c r="A3022" s="34" t="s">
        <v>6484</v>
      </c>
      <c r="B3022" s="57" t="s">
        <v>6485</v>
      </c>
      <c r="C3022" s="58" t="s">
        <v>508</v>
      </c>
      <c r="D3022" s="36" t="n">
        <v>52705697</v>
      </c>
      <c r="E3022" s="36" t="n">
        <v>3510429</v>
      </c>
      <c r="F3022" s="36" t="n">
        <v>639524.76</v>
      </c>
    </row>
    <row r="3023" customFormat="false" ht="14.25" hidden="false" customHeight="false" outlineLevel="0" collapsed="false">
      <c r="A3023" s="34" t="s">
        <v>6486</v>
      </c>
      <c r="B3023" s="57" t="s">
        <v>6487</v>
      </c>
      <c r="C3023" s="58" t="s">
        <v>508</v>
      </c>
      <c r="D3023" s="36" t="n">
        <v>45469604.4</v>
      </c>
      <c r="E3023" s="36" t="n">
        <v>3028545.47</v>
      </c>
      <c r="F3023" s="36" t="n">
        <v>558030.3</v>
      </c>
    </row>
    <row r="3024" customFormat="false" ht="14.25" hidden="false" customHeight="false" outlineLevel="0" collapsed="false">
      <c r="A3024" s="34" t="s">
        <v>6488</v>
      </c>
      <c r="B3024" s="57" t="s">
        <v>6489</v>
      </c>
      <c r="C3024" s="58" t="s">
        <v>508</v>
      </c>
      <c r="D3024" s="36" t="n">
        <v>303478554</v>
      </c>
      <c r="E3024" s="36" t="n">
        <v>20086252.32</v>
      </c>
      <c r="F3024" s="36" t="n">
        <v>3695926.25</v>
      </c>
    </row>
    <row r="3025" customFormat="false" ht="14.25" hidden="false" customHeight="false" outlineLevel="0" collapsed="false">
      <c r="A3025" s="34" t="s">
        <v>6490</v>
      </c>
      <c r="B3025" s="57" t="s">
        <v>6491</v>
      </c>
      <c r="C3025" s="58" t="s">
        <v>508</v>
      </c>
      <c r="D3025" s="36" t="n">
        <v>61030</v>
      </c>
      <c r="E3025" s="36" t="n">
        <v>5217.06</v>
      </c>
      <c r="F3025" s="36" t="n">
        <v>958.38</v>
      </c>
    </row>
    <row r="3026" customFormat="false" ht="14.25" hidden="false" customHeight="false" outlineLevel="0" collapsed="false">
      <c r="A3026" s="34" t="s">
        <v>6492</v>
      </c>
      <c r="B3026" s="57" t="s">
        <v>6493</v>
      </c>
      <c r="C3026" s="58" t="s">
        <v>508</v>
      </c>
      <c r="D3026" s="36" t="n">
        <v>11217786.65</v>
      </c>
      <c r="E3026" s="36" t="n">
        <v>875646.28</v>
      </c>
      <c r="F3026" s="36" t="n">
        <v>86380.86</v>
      </c>
    </row>
    <row r="3027" customFormat="false" ht="14.25" hidden="false" customHeight="false" outlineLevel="0" collapsed="false">
      <c r="A3027" s="34" t="s">
        <v>6494</v>
      </c>
      <c r="B3027" s="57" t="s">
        <v>6495</v>
      </c>
      <c r="C3027" s="58" t="s">
        <v>508</v>
      </c>
      <c r="D3027" s="36" t="n">
        <v>2257964</v>
      </c>
      <c r="E3027" s="36" t="n">
        <v>180478.92</v>
      </c>
      <c r="F3027" s="36" t="n">
        <v>10980.4</v>
      </c>
    </row>
    <row r="3028" customFormat="false" ht="14.25" hidden="false" customHeight="false" outlineLevel="0" collapsed="false">
      <c r="A3028" s="34" t="s">
        <v>6496</v>
      </c>
      <c r="B3028" s="57" t="s">
        <v>6497</v>
      </c>
      <c r="C3028" s="58" t="s">
        <v>508</v>
      </c>
      <c r="D3028" s="36" t="n">
        <v>336</v>
      </c>
      <c r="E3028" s="36" t="n">
        <v>55.64</v>
      </c>
      <c r="F3028" s="36" t="n">
        <v>10.44</v>
      </c>
    </row>
    <row r="3029" customFormat="false" ht="14.25" hidden="false" customHeight="false" outlineLevel="0" collapsed="false">
      <c r="A3029" s="34" t="s">
        <v>6498</v>
      </c>
      <c r="B3029" s="57" t="s">
        <v>6499</v>
      </c>
      <c r="C3029" s="58" t="s">
        <v>508</v>
      </c>
      <c r="D3029" s="36" t="n">
        <v>80395</v>
      </c>
      <c r="E3029" s="36" t="n">
        <v>7944.71</v>
      </c>
      <c r="F3029" s="36" t="n">
        <v>1313.19</v>
      </c>
    </row>
    <row r="3030" customFormat="false" ht="14.25" hidden="false" customHeight="false" outlineLevel="0" collapsed="false">
      <c r="A3030" s="34" t="s">
        <v>6500</v>
      </c>
      <c r="B3030" s="57" t="s">
        <v>6501</v>
      </c>
      <c r="C3030" s="58" t="s">
        <v>508</v>
      </c>
      <c r="D3030" s="36" t="n">
        <v>267027.49</v>
      </c>
      <c r="E3030" s="36" t="n">
        <v>33164.79</v>
      </c>
      <c r="F3030" s="36" t="n">
        <v>6134.13</v>
      </c>
    </row>
    <row r="3031" customFormat="false" ht="14.25" hidden="false" customHeight="false" outlineLevel="0" collapsed="false">
      <c r="A3031" s="34" t="s">
        <v>6502</v>
      </c>
      <c r="B3031" s="57" t="s">
        <v>6503</v>
      </c>
      <c r="C3031" s="58" t="s">
        <v>508</v>
      </c>
      <c r="D3031" s="36" t="n">
        <v>3005</v>
      </c>
      <c r="E3031" s="36" t="n">
        <v>852.54</v>
      </c>
      <c r="F3031" s="36" t="n">
        <v>158.35</v>
      </c>
    </row>
    <row r="3032" customFormat="false" ht="14.25" hidden="false" customHeight="false" outlineLevel="0" collapsed="false">
      <c r="A3032" s="34" t="s">
        <v>6504</v>
      </c>
      <c r="B3032" s="57" t="s">
        <v>6505</v>
      </c>
      <c r="C3032" s="58" t="s">
        <v>508</v>
      </c>
      <c r="D3032" s="36" t="n">
        <v>12833170.35</v>
      </c>
      <c r="E3032" s="36" t="n">
        <v>970181.58</v>
      </c>
      <c r="F3032" s="36" t="n">
        <v>178200.32</v>
      </c>
    </row>
    <row r="3033" customFormat="false" ht="14.25" hidden="false" customHeight="false" outlineLevel="0" collapsed="false">
      <c r="A3033" s="34" t="s">
        <v>6506</v>
      </c>
      <c r="B3033" s="57" t="s">
        <v>6507</v>
      </c>
      <c r="C3033" s="58" t="s">
        <v>508</v>
      </c>
      <c r="D3033" s="36" t="n">
        <v>14393645</v>
      </c>
      <c r="E3033" s="36" t="n">
        <v>1078845.28</v>
      </c>
      <c r="F3033" s="36" t="n">
        <v>198353.37</v>
      </c>
    </row>
    <row r="3034" customFormat="false" ht="14.25" hidden="false" customHeight="false" outlineLevel="0" collapsed="false">
      <c r="A3034" s="34" t="s">
        <v>6508</v>
      </c>
      <c r="B3034" s="57" t="s">
        <v>6509</v>
      </c>
      <c r="C3034" s="58" t="s">
        <v>508</v>
      </c>
      <c r="D3034" s="36" t="n">
        <v>113692291.03</v>
      </c>
      <c r="E3034" s="36" t="n">
        <v>8589409.56</v>
      </c>
      <c r="F3034" s="36" t="n">
        <v>1491986.37</v>
      </c>
    </row>
    <row r="3035" customFormat="false" ht="14.25" hidden="false" customHeight="false" outlineLevel="0" collapsed="false">
      <c r="A3035" s="34" t="s">
        <v>6510</v>
      </c>
      <c r="B3035" s="57" t="s">
        <v>6511</v>
      </c>
      <c r="C3035" s="58" t="s">
        <v>508</v>
      </c>
      <c r="D3035" s="36" t="n">
        <v>3100</v>
      </c>
      <c r="E3035" s="36" t="n">
        <v>72.29</v>
      </c>
      <c r="F3035" s="36" t="n">
        <v>13.68</v>
      </c>
    </row>
    <row r="3036" customFormat="false" ht="14.25" hidden="false" customHeight="false" outlineLevel="0" collapsed="false">
      <c r="A3036" s="34" t="s">
        <v>6512</v>
      </c>
      <c r="B3036" s="57" t="s">
        <v>6513</v>
      </c>
      <c r="C3036" s="58" t="s">
        <v>508</v>
      </c>
      <c r="D3036" s="36" t="n">
        <v>62279</v>
      </c>
      <c r="E3036" s="36" t="n">
        <v>5173.04</v>
      </c>
      <c r="F3036" s="36" t="n">
        <v>964.97</v>
      </c>
    </row>
    <row r="3037" customFormat="false" ht="14.25" hidden="false" customHeight="false" outlineLevel="0" collapsed="false">
      <c r="A3037" s="34" t="s">
        <v>6514</v>
      </c>
      <c r="B3037" s="57" t="s">
        <v>6515</v>
      </c>
      <c r="C3037" s="58" t="s">
        <v>508</v>
      </c>
      <c r="D3037" s="36" t="n">
        <v>2263</v>
      </c>
      <c r="E3037" s="36" t="n">
        <v>407.52</v>
      </c>
      <c r="F3037" s="36" t="n">
        <v>76.01</v>
      </c>
    </row>
    <row r="3038" customFormat="false" ht="14.25" hidden="false" customHeight="false" outlineLevel="0" collapsed="false">
      <c r="A3038" s="34" t="s">
        <v>6516</v>
      </c>
      <c r="B3038" s="57" t="s">
        <v>6517</v>
      </c>
      <c r="C3038" s="58" t="s">
        <v>508</v>
      </c>
      <c r="D3038" s="36" t="n">
        <v>100570</v>
      </c>
      <c r="E3038" s="36" t="n">
        <v>9014.08</v>
      </c>
      <c r="F3038" s="36" t="n">
        <v>1681.2</v>
      </c>
    </row>
    <row r="3039" customFormat="false" ht="14.25" hidden="false" customHeight="false" outlineLevel="0" collapsed="false">
      <c r="A3039" s="34" t="s">
        <v>6518</v>
      </c>
      <c r="B3039" s="57" t="s">
        <v>6519</v>
      </c>
      <c r="C3039" s="58" t="s">
        <v>508</v>
      </c>
      <c r="D3039" s="36" t="n">
        <v>72000.5</v>
      </c>
      <c r="E3039" s="36" t="n">
        <v>11020.43</v>
      </c>
      <c r="F3039" s="36" t="n">
        <v>1963.87</v>
      </c>
    </row>
    <row r="3040" customFormat="false" ht="14.25" hidden="false" customHeight="false" outlineLevel="0" collapsed="false">
      <c r="A3040" s="34" t="s">
        <v>6520</v>
      </c>
      <c r="B3040" s="57" t="s">
        <v>6521</v>
      </c>
      <c r="C3040" s="58" t="s">
        <v>508</v>
      </c>
      <c r="D3040" s="36" t="n">
        <v>115371.62</v>
      </c>
      <c r="E3040" s="36" t="n">
        <v>15241.77</v>
      </c>
      <c r="F3040" s="36" t="n">
        <v>2843.61</v>
      </c>
    </row>
    <row r="3041" customFormat="false" ht="14.25" hidden="false" customHeight="false" outlineLevel="0" collapsed="false">
      <c r="A3041" s="34" t="s">
        <v>6522</v>
      </c>
      <c r="B3041" s="57" t="s">
        <v>6523</v>
      </c>
      <c r="C3041" s="58" t="s">
        <v>508</v>
      </c>
      <c r="D3041" s="36" t="n">
        <v>6107833.87</v>
      </c>
      <c r="E3041" s="36" t="n">
        <v>689300.77</v>
      </c>
      <c r="F3041" s="36" t="n">
        <v>113731.63</v>
      </c>
    </row>
    <row r="3042" customFormat="false" ht="14.25" hidden="false" customHeight="false" outlineLevel="0" collapsed="false">
      <c r="A3042" s="34" t="s">
        <v>6524</v>
      </c>
      <c r="B3042" s="57" t="s">
        <v>6525</v>
      </c>
      <c r="C3042" s="58" t="s">
        <v>508</v>
      </c>
      <c r="D3042" s="36" t="n">
        <v>103774.07</v>
      </c>
      <c r="E3042" s="36" t="n">
        <v>16291.12</v>
      </c>
      <c r="F3042" s="36" t="n">
        <v>4529.22</v>
      </c>
    </row>
    <row r="3043" customFormat="false" ht="14.25" hidden="false" customHeight="false" outlineLevel="0" collapsed="false">
      <c r="A3043" s="34" t="s">
        <v>6526</v>
      </c>
      <c r="B3043" s="57" t="s">
        <v>6527</v>
      </c>
      <c r="C3043" s="58" t="s">
        <v>508</v>
      </c>
      <c r="D3043" s="36" t="n">
        <v>3770200.5</v>
      </c>
      <c r="E3043" s="36" t="n">
        <v>381241.69</v>
      </c>
      <c r="F3043" s="36" t="n">
        <v>112375.96</v>
      </c>
    </row>
    <row r="3044" customFormat="false" ht="14.25" hidden="false" customHeight="false" outlineLevel="0" collapsed="false">
      <c r="A3044" s="34" t="s">
        <v>6528</v>
      </c>
      <c r="B3044" s="57" t="s">
        <v>6529</v>
      </c>
      <c r="C3044" s="58" t="s">
        <v>508</v>
      </c>
      <c r="D3044" s="36" t="n">
        <v>1923272.21</v>
      </c>
      <c r="E3044" s="36" t="n">
        <v>144386.62</v>
      </c>
      <c r="F3044" s="36" t="n">
        <v>62132.06</v>
      </c>
    </row>
    <row r="3045" customFormat="false" ht="14.25" hidden="false" customHeight="false" outlineLevel="0" collapsed="false">
      <c r="A3045" s="34" t="s">
        <v>6530</v>
      </c>
      <c r="B3045" s="57" t="s">
        <v>6531</v>
      </c>
      <c r="C3045" s="58" t="s">
        <v>508</v>
      </c>
      <c r="D3045" s="36" t="n">
        <v>89493</v>
      </c>
      <c r="E3045" s="36" t="n">
        <v>13104.31</v>
      </c>
      <c r="F3045" s="36" t="n">
        <v>6082.53</v>
      </c>
    </row>
    <row r="3046" customFormat="false" ht="14.25" hidden="false" customHeight="false" outlineLevel="0" collapsed="false">
      <c r="A3046" s="34" t="s">
        <v>6532</v>
      </c>
      <c r="B3046" s="57" t="s">
        <v>6533</v>
      </c>
      <c r="C3046" s="58" t="s">
        <v>508</v>
      </c>
      <c r="D3046" s="36" t="n">
        <v>9635.65</v>
      </c>
      <c r="E3046" s="36" t="n">
        <v>1662.78</v>
      </c>
      <c r="F3046" s="36" t="n">
        <v>677.95</v>
      </c>
    </row>
    <row r="3047" customFormat="false" ht="14.25" hidden="false" customHeight="false" outlineLevel="0" collapsed="false">
      <c r="A3047" s="34" t="s">
        <v>6534</v>
      </c>
      <c r="B3047" s="57" t="s">
        <v>6535</v>
      </c>
      <c r="C3047" s="58" t="s">
        <v>508</v>
      </c>
      <c r="D3047" s="36" t="n">
        <v>13593551</v>
      </c>
      <c r="E3047" s="36" t="n">
        <v>1306142.33</v>
      </c>
      <c r="F3047" s="36" t="n">
        <v>533819.61</v>
      </c>
    </row>
    <row r="3048" customFormat="false" ht="14.25" hidden="false" customHeight="false" outlineLevel="0" collapsed="false">
      <c r="A3048" s="34" t="s">
        <v>6536</v>
      </c>
      <c r="B3048" s="57" t="s">
        <v>6537</v>
      </c>
      <c r="C3048" s="58" t="s">
        <v>508</v>
      </c>
      <c r="D3048" s="36" t="n">
        <v>162448.73</v>
      </c>
      <c r="E3048" s="36" t="n">
        <v>17418.4</v>
      </c>
      <c r="F3048" s="36" t="n">
        <v>5968.48</v>
      </c>
    </row>
    <row r="3049" customFormat="false" ht="14.25" hidden="false" customHeight="false" outlineLevel="0" collapsed="false">
      <c r="A3049" s="34" t="s">
        <v>6538</v>
      </c>
      <c r="B3049" s="57" t="s">
        <v>6539</v>
      </c>
      <c r="C3049" s="58" t="s">
        <v>508</v>
      </c>
      <c r="D3049" s="36" t="n">
        <v>3393.9</v>
      </c>
      <c r="E3049" s="36" t="n">
        <v>672.14</v>
      </c>
      <c r="F3049" s="36" t="n">
        <v>12.65</v>
      </c>
    </row>
    <row r="3050" customFormat="false" ht="14.25" hidden="false" customHeight="false" outlineLevel="0" collapsed="false">
      <c r="A3050" s="34" t="s">
        <v>6540</v>
      </c>
      <c r="B3050" s="57" t="s">
        <v>6541</v>
      </c>
      <c r="C3050" s="58" t="s">
        <v>508</v>
      </c>
      <c r="D3050" s="36" t="n">
        <v>556464.5</v>
      </c>
      <c r="E3050" s="36" t="n">
        <v>43533.08</v>
      </c>
      <c r="F3050" s="36" t="n">
        <v>8881.45</v>
      </c>
    </row>
    <row r="3051" customFormat="false" ht="14.25" hidden="false" customHeight="false" outlineLevel="0" collapsed="false">
      <c r="A3051" s="34" t="s">
        <v>6542</v>
      </c>
      <c r="B3051" s="57" t="s">
        <v>6543</v>
      </c>
      <c r="C3051" s="58" t="s">
        <v>508</v>
      </c>
      <c r="D3051" s="36" t="n">
        <v>12648340.3</v>
      </c>
      <c r="E3051" s="36" t="n">
        <v>862072.82</v>
      </c>
      <c r="F3051" s="36" t="n">
        <v>170678.13</v>
      </c>
    </row>
    <row r="3052" customFormat="false" ht="14.25" hidden="false" customHeight="false" outlineLevel="0" collapsed="false">
      <c r="A3052" s="34" t="s">
        <v>6544</v>
      </c>
      <c r="B3052" s="57" t="s">
        <v>6545</v>
      </c>
      <c r="C3052" s="58" t="s">
        <v>508</v>
      </c>
      <c r="D3052" s="36" t="n">
        <v>7944690.63</v>
      </c>
      <c r="E3052" s="36" t="n">
        <v>546337.76</v>
      </c>
      <c r="F3052" s="36" t="n">
        <v>108443.26</v>
      </c>
    </row>
    <row r="3053" customFormat="false" ht="14.25" hidden="false" customHeight="false" outlineLevel="0" collapsed="false">
      <c r="A3053" s="34" t="s">
        <v>6546</v>
      </c>
      <c r="B3053" s="57" t="s">
        <v>6547</v>
      </c>
      <c r="C3053" s="58" t="s">
        <v>508</v>
      </c>
      <c r="D3053" s="36" t="n">
        <v>66863.15</v>
      </c>
      <c r="E3053" s="36" t="n">
        <v>9053.15</v>
      </c>
      <c r="F3053" s="36" t="n">
        <v>1820.25</v>
      </c>
    </row>
    <row r="3054" customFormat="false" ht="14.25" hidden="false" customHeight="false" outlineLevel="0" collapsed="false">
      <c r="A3054" s="34" t="s">
        <v>6548</v>
      </c>
      <c r="B3054" s="57" t="s">
        <v>6549</v>
      </c>
      <c r="C3054" s="58" t="s">
        <v>508</v>
      </c>
      <c r="D3054" s="36" t="n">
        <v>377785.93</v>
      </c>
      <c r="E3054" s="36" t="n">
        <v>31908.66</v>
      </c>
      <c r="F3054" s="36" t="n">
        <v>6059.63</v>
      </c>
    </row>
    <row r="3055" customFormat="false" ht="14.25" hidden="false" customHeight="false" outlineLevel="0" collapsed="false">
      <c r="A3055" s="34" t="s">
        <v>6550</v>
      </c>
      <c r="B3055" s="57" t="s">
        <v>6551</v>
      </c>
      <c r="C3055" s="58" t="s">
        <v>508</v>
      </c>
      <c r="D3055" s="36" t="n">
        <v>17164.88</v>
      </c>
      <c r="E3055" s="36" t="n">
        <v>2196.28</v>
      </c>
      <c r="F3055" s="36" t="n">
        <v>329.03</v>
      </c>
    </row>
    <row r="3056" customFormat="false" ht="14.25" hidden="false" customHeight="false" outlineLevel="0" collapsed="false">
      <c r="A3056" s="34" t="s">
        <v>6552</v>
      </c>
      <c r="B3056" s="57" t="s">
        <v>6553</v>
      </c>
      <c r="C3056" s="58" t="s">
        <v>508</v>
      </c>
      <c r="D3056" s="36" t="n">
        <v>7629.6</v>
      </c>
      <c r="E3056" s="36" t="n">
        <v>850.9</v>
      </c>
      <c r="F3056" s="36" t="n">
        <v>396.71</v>
      </c>
    </row>
    <row r="3057" customFormat="false" ht="14.25" hidden="false" customHeight="false" outlineLevel="0" collapsed="false">
      <c r="A3057" s="34" t="s">
        <v>6554</v>
      </c>
      <c r="B3057" s="57" t="s">
        <v>6555</v>
      </c>
      <c r="C3057" s="58" t="s">
        <v>508</v>
      </c>
      <c r="D3057" s="36" t="n">
        <v>147034.92</v>
      </c>
      <c r="E3057" s="36" t="n">
        <v>14522.36</v>
      </c>
      <c r="F3057" s="36" t="n">
        <v>6413.42</v>
      </c>
    </row>
    <row r="3058" customFormat="false" ht="14.25" hidden="false" customHeight="false" outlineLevel="0" collapsed="false">
      <c r="A3058" s="34" t="s">
        <v>6556</v>
      </c>
      <c r="B3058" s="57" t="s">
        <v>6557</v>
      </c>
      <c r="C3058" s="58" t="s">
        <v>508</v>
      </c>
      <c r="D3058" s="36" t="n">
        <v>70781.3</v>
      </c>
      <c r="E3058" s="36" t="n">
        <v>10372.36</v>
      </c>
      <c r="F3058" s="36" t="n">
        <v>4217.68</v>
      </c>
    </row>
    <row r="3059" customFormat="false" ht="14.25" hidden="false" customHeight="false" outlineLevel="0" collapsed="false">
      <c r="A3059" s="34" t="s">
        <v>6558</v>
      </c>
      <c r="B3059" s="57" t="s">
        <v>6559</v>
      </c>
      <c r="C3059" s="58" t="s">
        <v>508</v>
      </c>
      <c r="D3059" s="36" t="n">
        <v>74732.4</v>
      </c>
      <c r="E3059" s="36" t="n">
        <v>9338.55</v>
      </c>
      <c r="F3059" s="36" t="n">
        <v>4230.99</v>
      </c>
    </row>
    <row r="3060" customFormat="false" ht="14.25" hidden="false" customHeight="false" outlineLevel="0" collapsed="false">
      <c r="A3060" s="34" t="s">
        <v>6560</v>
      </c>
      <c r="B3060" s="57" t="s">
        <v>6561</v>
      </c>
      <c r="C3060" s="58" t="s">
        <v>508</v>
      </c>
      <c r="D3060" s="36" t="n">
        <v>805</v>
      </c>
      <c r="E3060" s="36" t="n">
        <v>144.56</v>
      </c>
      <c r="F3060" s="36" t="n">
        <v>67.8</v>
      </c>
    </row>
    <row r="3061" customFormat="false" ht="14.25" hidden="false" customHeight="false" outlineLevel="0" collapsed="false">
      <c r="A3061" s="34" t="s">
        <v>6562</v>
      </c>
      <c r="B3061" s="57" t="s">
        <v>6563</v>
      </c>
      <c r="C3061" s="58" t="s">
        <v>508</v>
      </c>
      <c r="D3061" s="36" t="n">
        <v>3010</v>
      </c>
      <c r="E3061" s="36" t="n">
        <v>353.52</v>
      </c>
      <c r="F3061" s="36" t="n">
        <v>2.21</v>
      </c>
    </row>
    <row r="3062" customFormat="false" ht="14.25" hidden="false" customHeight="false" outlineLevel="0" collapsed="false">
      <c r="A3062" s="34" t="s">
        <v>6564</v>
      </c>
      <c r="B3062" s="57" t="s">
        <v>6565</v>
      </c>
      <c r="C3062" s="58" t="s">
        <v>508</v>
      </c>
      <c r="D3062" s="36" t="n">
        <v>523</v>
      </c>
      <c r="E3062" s="36" t="n">
        <v>55.87</v>
      </c>
      <c r="F3062" s="36" t="n">
        <v>27.09</v>
      </c>
    </row>
    <row r="3063" customFormat="false" ht="14.25" hidden="false" customHeight="false" outlineLevel="0" collapsed="false">
      <c r="A3063" s="34" t="s">
        <v>6566</v>
      </c>
      <c r="B3063" s="57" t="s">
        <v>6567</v>
      </c>
      <c r="C3063" s="58" t="s">
        <v>508</v>
      </c>
      <c r="D3063" s="36" t="n">
        <v>244959658.31</v>
      </c>
      <c r="E3063" s="36" t="n">
        <v>16235845.83</v>
      </c>
      <c r="F3063" s="36" t="n">
        <v>2954394.9</v>
      </c>
    </row>
    <row r="3064" customFormat="false" ht="14.25" hidden="false" customHeight="false" outlineLevel="0" collapsed="false">
      <c r="A3064" s="34" t="s">
        <v>6568</v>
      </c>
      <c r="B3064" s="57" t="s">
        <v>6569</v>
      </c>
      <c r="C3064" s="58" t="s">
        <v>508</v>
      </c>
      <c r="D3064" s="36" t="n">
        <v>544</v>
      </c>
      <c r="E3064" s="36" t="n">
        <v>10853.07</v>
      </c>
      <c r="F3064" s="36" t="n">
        <v>3251.5</v>
      </c>
    </row>
    <row r="3065" customFormat="false" ht="14.25" hidden="false" customHeight="false" outlineLevel="0" collapsed="false">
      <c r="A3065" s="34" t="s">
        <v>6570</v>
      </c>
      <c r="B3065" s="57" t="s">
        <v>6571</v>
      </c>
      <c r="C3065" s="58" t="s">
        <v>508</v>
      </c>
      <c r="D3065" s="36" t="n">
        <v>1198656.93</v>
      </c>
      <c r="E3065" s="36" t="n">
        <v>151502.72</v>
      </c>
      <c r="F3065" s="36" t="n">
        <v>14878.48</v>
      </c>
    </row>
    <row r="3066" customFormat="false" ht="14.25" hidden="false" customHeight="false" outlineLevel="0" collapsed="false">
      <c r="A3066" s="34" t="s">
        <v>6572</v>
      </c>
      <c r="B3066" s="57" t="s">
        <v>6573</v>
      </c>
      <c r="C3066" s="58" t="s">
        <v>508</v>
      </c>
      <c r="D3066" s="36" t="n">
        <v>1552725.04</v>
      </c>
      <c r="E3066" s="36" t="n">
        <v>172789.92</v>
      </c>
      <c r="F3066" s="36" t="n">
        <v>22284.74</v>
      </c>
    </row>
    <row r="3067" customFormat="false" ht="14.25" hidden="false" customHeight="false" outlineLevel="0" collapsed="false">
      <c r="A3067" s="34" t="s">
        <v>6574</v>
      </c>
      <c r="B3067" s="57" t="s">
        <v>6575</v>
      </c>
      <c r="C3067" s="58" t="s">
        <v>508</v>
      </c>
      <c r="D3067" s="36" t="n">
        <v>44230.6</v>
      </c>
      <c r="E3067" s="36" t="n">
        <v>2967.86</v>
      </c>
      <c r="F3067" s="36" t="n">
        <v>1443.48</v>
      </c>
    </row>
    <row r="3068" customFormat="false" ht="14.25" hidden="false" customHeight="false" outlineLevel="0" collapsed="false">
      <c r="A3068" s="34" t="s">
        <v>6576</v>
      </c>
      <c r="B3068" s="57" t="s">
        <v>6577</v>
      </c>
      <c r="C3068" s="58" t="s">
        <v>508</v>
      </c>
      <c r="D3068" s="36" t="n">
        <v>99040.3</v>
      </c>
      <c r="E3068" s="36" t="n">
        <v>7572.7</v>
      </c>
      <c r="F3068" s="36" t="n">
        <v>2669</v>
      </c>
    </row>
    <row r="3069" customFormat="false" ht="14.25" hidden="false" customHeight="false" outlineLevel="0" collapsed="false">
      <c r="A3069" s="34" t="s">
        <v>6578</v>
      </c>
      <c r="B3069" s="57" t="s">
        <v>6579</v>
      </c>
      <c r="C3069" s="58" t="s">
        <v>508</v>
      </c>
      <c r="D3069" s="36" t="n">
        <v>40051.5</v>
      </c>
      <c r="E3069" s="36" t="n">
        <v>3958.19</v>
      </c>
      <c r="F3069" s="36" t="n">
        <v>1235.37</v>
      </c>
    </row>
    <row r="3070" customFormat="false" ht="14.25" hidden="false" customHeight="false" outlineLevel="0" collapsed="false">
      <c r="A3070" s="34" t="s">
        <v>6580</v>
      </c>
      <c r="B3070" s="57" t="s">
        <v>6581</v>
      </c>
      <c r="C3070" s="58" t="s">
        <v>508</v>
      </c>
      <c r="D3070" s="36" t="n">
        <v>591133.2</v>
      </c>
      <c r="E3070" s="36" t="n">
        <v>48884.47</v>
      </c>
      <c r="F3070" s="36" t="n">
        <v>10870.57</v>
      </c>
    </row>
    <row r="3071" customFormat="false" ht="14.25" hidden="false" customHeight="false" outlineLevel="0" collapsed="false">
      <c r="A3071" s="34" t="s">
        <v>6582</v>
      </c>
      <c r="B3071" s="57" t="s">
        <v>6583</v>
      </c>
      <c r="C3071" s="58" t="s">
        <v>508</v>
      </c>
      <c r="D3071" s="36" t="n">
        <v>14146.8</v>
      </c>
      <c r="E3071" s="36" t="n">
        <v>1795.14</v>
      </c>
      <c r="F3071" s="36" t="n">
        <v>853.47</v>
      </c>
    </row>
    <row r="3072" customFormat="false" ht="14.25" hidden="false" customHeight="false" outlineLevel="0" collapsed="false">
      <c r="A3072" s="34" t="s">
        <v>6584</v>
      </c>
      <c r="B3072" s="57" t="s">
        <v>6585</v>
      </c>
      <c r="C3072" s="58" t="s">
        <v>508</v>
      </c>
      <c r="D3072" s="36" t="n">
        <v>12989.5</v>
      </c>
      <c r="E3072" s="36" t="n">
        <v>2014.96</v>
      </c>
      <c r="F3072" s="36" t="n">
        <v>967.72</v>
      </c>
    </row>
    <row r="3073" customFormat="false" ht="14.25" hidden="false" customHeight="false" outlineLevel="0" collapsed="false">
      <c r="A3073" s="34" t="s">
        <v>6586</v>
      </c>
      <c r="B3073" s="57" t="s">
        <v>6587</v>
      </c>
      <c r="C3073" s="58" t="s">
        <v>508</v>
      </c>
      <c r="D3073" s="36" t="n">
        <v>26379.27</v>
      </c>
      <c r="E3073" s="36" t="n">
        <v>6129.03</v>
      </c>
      <c r="F3073" s="36" t="n">
        <v>2776.68</v>
      </c>
    </row>
    <row r="3074" customFormat="false" ht="14.25" hidden="false" customHeight="false" outlineLevel="0" collapsed="false">
      <c r="A3074" s="34" t="s">
        <v>6588</v>
      </c>
      <c r="B3074" s="57" t="s">
        <v>6589</v>
      </c>
      <c r="C3074" s="58" t="s">
        <v>508</v>
      </c>
      <c r="D3074" s="36" t="n">
        <v>3716910.11</v>
      </c>
      <c r="E3074" s="36" t="n">
        <v>255157</v>
      </c>
      <c r="F3074" s="36" t="n">
        <v>60322.82</v>
      </c>
    </row>
    <row r="3075" customFormat="false" ht="14.25" hidden="false" customHeight="false" outlineLevel="0" collapsed="false">
      <c r="A3075" s="34" t="s">
        <v>6590</v>
      </c>
      <c r="B3075" s="57" t="s">
        <v>6591</v>
      </c>
      <c r="C3075" s="58" t="s">
        <v>508</v>
      </c>
      <c r="D3075" s="36" t="n">
        <v>42460728.68</v>
      </c>
      <c r="E3075" s="36" t="n">
        <v>2696958.54</v>
      </c>
      <c r="F3075" s="36" t="n">
        <v>643617.32</v>
      </c>
    </row>
    <row r="3076" customFormat="false" ht="14.25" hidden="false" customHeight="false" outlineLevel="0" collapsed="false">
      <c r="A3076" s="34" t="s">
        <v>6592</v>
      </c>
      <c r="B3076" s="57" t="s">
        <v>6593</v>
      </c>
      <c r="C3076" s="58" t="s">
        <v>508</v>
      </c>
      <c r="D3076" s="36" t="n">
        <v>38</v>
      </c>
      <c r="E3076" s="36" t="n">
        <v>14.17</v>
      </c>
      <c r="F3076" s="36" t="n">
        <v>0.07</v>
      </c>
    </row>
    <row r="3077" customFormat="false" ht="14.25" hidden="false" customHeight="false" outlineLevel="0" collapsed="false">
      <c r="A3077" s="34" t="s">
        <v>6594</v>
      </c>
      <c r="B3077" s="57" t="s">
        <v>6595</v>
      </c>
      <c r="C3077" s="58" t="s">
        <v>508</v>
      </c>
      <c r="D3077" s="36" t="n">
        <v>38567966.57</v>
      </c>
      <c r="E3077" s="36" t="n">
        <v>2465979.79</v>
      </c>
      <c r="F3077" s="36" t="n">
        <v>587640.22</v>
      </c>
    </row>
    <row r="3078" customFormat="false" ht="14.25" hidden="false" customHeight="false" outlineLevel="0" collapsed="false">
      <c r="A3078" s="34" t="s">
        <v>6596</v>
      </c>
      <c r="B3078" s="57" t="s">
        <v>6597</v>
      </c>
      <c r="C3078" s="58" t="s">
        <v>508</v>
      </c>
      <c r="D3078" s="36" t="n">
        <v>7998563.9</v>
      </c>
      <c r="E3078" s="36" t="n">
        <v>514389.85</v>
      </c>
      <c r="F3078" s="36" t="n">
        <v>123671.28</v>
      </c>
    </row>
    <row r="3079" customFormat="false" ht="14.25" hidden="false" customHeight="false" outlineLevel="0" collapsed="false">
      <c r="A3079" s="34" t="s">
        <v>6598</v>
      </c>
      <c r="B3079" s="57" t="s">
        <v>6599</v>
      </c>
      <c r="C3079" s="58" t="s">
        <v>508</v>
      </c>
      <c r="D3079" s="36" t="n">
        <v>4234577.98</v>
      </c>
      <c r="E3079" s="36" t="n">
        <v>283299.5</v>
      </c>
      <c r="F3079" s="36" t="n">
        <v>71647.21</v>
      </c>
    </row>
    <row r="3080" customFormat="false" ht="14.25" hidden="false" customHeight="false" outlineLevel="0" collapsed="false">
      <c r="A3080" s="34" t="s">
        <v>6600</v>
      </c>
      <c r="B3080" s="57" t="s">
        <v>6601</v>
      </c>
      <c r="C3080" s="58" t="s">
        <v>508</v>
      </c>
      <c r="D3080" s="36" t="n">
        <v>10650</v>
      </c>
      <c r="E3080" s="36" t="n">
        <v>1729.84</v>
      </c>
      <c r="F3080" s="36" t="n">
        <v>265.19</v>
      </c>
    </row>
    <row r="3081" customFormat="false" ht="14.25" hidden="false" customHeight="false" outlineLevel="0" collapsed="false">
      <c r="A3081" s="34" t="s">
        <v>6602</v>
      </c>
      <c r="B3081" s="57" t="s">
        <v>6603</v>
      </c>
      <c r="C3081" s="58" t="s">
        <v>508</v>
      </c>
      <c r="D3081" s="36" t="n">
        <v>4991201.54</v>
      </c>
      <c r="E3081" s="36" t="n">
        <v>326916.1</v>
      </c>
      <c r="F3081" s="36" t="n">
        <v>73428.24</v>
      </c>
    </row>
    <row r="3082" customFormat="false" ht="14.25" hidden="false" customHeight="false" outlineLevel="0" collapsed="false">
      <c r="A3082" s="34" t="s">
        <v>6604</v>
      </c>
      <c r="B3082" s="57" t="s">
        <v>6605</v>
      </c>
      <c r="C3082" s="58" t="s">
        <v>508</v>
      </c>
      <c r="D3082" s="36" t="n">
        <v>9775</v>
      </c>
      <c r="E3082" s="36" t="n">
        <v>1079.58</v>
      </c>
      <c r="F3082" s="36" t="n">
        <v>396.23</v>
      </c>
    </row>
    <row r="3083" customFormat="false" ht="14.25" hidden="false" customHeight="false" outlineLevel="0" collapsed="false">
      <c r="A3083" s="34" t="s">
        <v>6606</v>
      </c>
      <c r="B3083" s="57" t="s">
        <v>6607</v>
      </c>
      <c r="C3083" s="58" t="s">
        <v>508</v>
      </c>
      <c r="D3083" s="36" t="n">
        <v>22663.2</v>
      </c>
      <c r="E3083" s="36" t="n">
        <v>2628.26</v>
      </c>
      <c r="F3083" s="36" t="n">
        <v>970.59</v>
      </c>
    </row>
    <row r="3084" customFormat="false" ht="14.25" hidden="false" customHeight="false" outlineLevel="0" collapsed="false">
      <c r="A3084" s="34" t="s">
        <v>6608</v>
      </c>
      <c r="B3084" s="57" t="s">
        <v>6609</v>
      </c>
      <c r="C3084" s="58" t="s">
        <v>508</v>
      </c>
      <c r="D3084" s="36" t="n">
        <v>565905.5</v>
      </c>
      <c r="E3084" s="36" t="n">
        <v>58002.25</v>
      </c>
      <c r="F3084" s="36" t="n">
        <v>20645.72</v>
      </c>
    </row>
    <row r="3085" customFormat="false" ht="14.25" hidden="false" customHeight="false" outlineLevel="0" collapsed="false">
      <c r="A3085" s="34" t="s">
        <v>6610</v>
      </c>
      <c r="B3085" s="57" t="s">
        <v>6611</v>
      </c>
      <c r="C3085" s="58" t="s">
        <v>508</v>
      </c>
      <c r="D3085" s="36" t="n">
        <v>817541.72</v>
      </c>
      <c r="E3085" s="36" t="n">
        <v>94110.96</v>
      </c>
      <c r="F3085" s="36" t="n">
        <v>27214.34</v>
      </c>
    </row>
    <row r="3086" customFormat="false" ht="14.25" hidden="false" customHeight="false" outlineLevel="0" collapsed="false">
      <c r="A3086" s="34" t="s">
        <v>6612</v>
      </c>
      <c r="B3086" s="57" t="s">
        <v>6613</v>
      </c>
      <c r="C3086" s="58" t="s">
        <v>508</v>
      </c>
      <c r="D3086" s="36" t="n">
        <v>6653939.3</v>
      </c>
      <c r="E3086" s="36" t="n">
        <v>558455.7</v>
      </c>
      <c r="F3086" s="36" t="n">
        <v>112922.29</v>
      </c>
    </row>
    <row r="3087" customFormat="false" ht="14.25" hidden="false" customHeight="false" outlineLevel="0" collapsed="false">
      <c r="A3087" s="34" t="s">
        <v>6614</v>
      </c>
      <c r="B3087" s="57" t="s">
        <v>6615</v>
      </c>
      <c r="C3087" s="58" t="s">
        <v>508</v>
      </c>
      <c r="D3087" s="36" t="n">
        <v>735209.54</v>
      </c>
      <c r="E3087" s="36" t="n">
        <v>88764.71</v>
      </c>
      <c r="F3087" s="36" t="n">
        <v>19395.71</v>
      </c>
    </row>
    <row r="3088" customFormat="false" ht="14.25" hidden="false" customHeight="false" outlineLevel="0" collapsed="false">
      <c r="A3088" s="34" t="s">
        <v>6616</v>
      </c>
      <c r="B3088" s="57" t="s">
        <v>6617</v>
      </c>
      <c r="C3088" s="58" t="s">
        <v>508</v>
      </c>
      <c r="D3088" s="36" t="n">
        <v>6867.7</v>
      </c>
      <c r="E3088" s="36" t="n">
        <v>2902.47</v>
      </c>
      <c r="F3088" s="36" t="n">
        <v>148.98</v>
      </c>
    </row>
    <row r="3089" customFormat="false" ht="14.25" hidden="false" customHeight="false" outlineLevel="0" collapsed="false">
      <c r="A3089" s="34" t="s">
        <v>6618</v>
      </c>
      <c r="B3089" s="57" t="s">
        <v>6619</v>
      </c>
      <c r="C3089" s="58" t="s">
        <v>508</v>
      </c>
      <c r="D3089" s="36" t="n">
        <v>829641.34</v>
      </c>
      <c r="E3089" s="36" t="n">
        <v>86804.43</v>
      </c>
      <c r="F3089" s="36" t="n">
        <v>17686.09</v>
      </c>
    </row>
    <row r="3090" customFormat="false" ht="14.25" hidden="false" customHeight="false" outlineLevel="0" collapsed="false">
      <c r="A3090" s="34" t="s">
        <v>6620</v>
      </c>
      <c r="B3090" s="57" t="s">
        <v>6621</v>
      </c>
      <c r="C3090" s="58" t="s">
        <v>508</v>
      </c>
      <c r="D3090" s="36" t="n">
        <v>3855.4</v>
      </c>
      <c r="E3090" s="36" t="n">
        <v>1037.4</v>
      </c>
      <c r="F3090" s="36" t="n">
        <v>252.23</v>
      </c>
    </row>
    <row r="3091" customFormat="false" ht="14.25" hidden="false" customHeight="false" outlineLevel="0" collapsed="false">
      <c r="A3091" s="34" t="s">
        <v>6622</v>
      </c>
      <c r="B3091" s="57" t="s">
        <v>6623</v>
      </c>
      <c r="C3091" s="58" t="s">
        <v>508</v>
      </c>
      <c r="D3091" s="36" t="n">
        <v>1402458.65</v>
      </c>
      <c r="E3091" s="36" t="n">
        <v>198619.71</v>
      </c>
      <c r="F3091" s="36" t="n">
        <v>44265.19</v>
      </c>
    </row>
    <row r="3092" customFormat="false" ht="14.25" hidden="false" customHeight="false" outlineLevel="0" collapsed="false">
      <c r="A3092" s="34" t="s">
        <v>6624</v>
      </c>
      <c r="B3092" s="57" t="s">
        <v>6625</v>
      </c>
      <c r="C3092" s="58" t="s">
        <v>508</v>
      </c>
      <c r="D3092" s="36" t="n">
        <v>66147.85</v>
      </c>
      <c r="E3092" s="36" t="n">
        <v>15692.02</v>
      </c>
      <c r="F3092" s="36" t="n">
        <v>2915.24</v>
      </c>
    </row>
    <row r="3093" customFormat="false" ht="14.25" hidden="false" customHeight="false" outlineLevel="0" collapsed="false">
      <c r="A3093" s="34" t="s">
        <v>6626</v>
      </c>
      <c r="B3093" s="57" t="s">
        <v>6627</v>
      </c>
      <c r="C3093" s="58" t="s">
        <v>508</v>
      </c>
      <c r="D3093" s="36" t="n">
        <v>27419.9</v>
      </c>
      <c r="E3093" s="36" t="n">
        <v>6941.24</v>
      </c>
      <c r="F3093" s="36" t="n">
        <v>1287.88</v>
      </c>
    </row>
    <row r="3094" customFormat="false" ht="14.25" hidden="false" customHeight="false" outlineLevel="0" collapsed="false">
      <c r="A3094" s="34" t="s">
        <v>6628</v>
      </c>
      <c r="B3094" s="57" t="s">
        <v>6629</v>
      </c>
      <c r="C3094" s="58" t="s">
        <v>508</v>
      </c>
      <c r="D3094" s="36" t="n">
        <v>1831.1</v>
      </c>
      <c r="E3094" s="36" t="n">
        <v>751.3</v>
      </c>
      <c r="F3094" s="36" t="n">
        <v>140.33</v>
      </c>
    </row>
    <row r="3095" customFormat="false" ht="14.25" hidden="false" customHeight="false" outlineLevel="0" collapsed="false">
      <c r="A3095" s="34" t="s">
        <v>6630</v>
      </c>
      <c r="B3095" s="57" t="s">
        <v>6631</v>
      </c>
      <c r="C3095" s="58" t="s">
        <v>508</v>
      </c>
      <c r="D3095" s="36" t="n">
        <v>23465.06</v>
      </c>
      <c r="E3095" s="36" t="n">
        <v>4921.45</v>
      </c>
      <c r="F3095" s="36" t="n">
        <v>918.33</v>
      </c>
    </row>
    <row r="3096" customFormat="false" ht="14.25" hidden="false" customHeight="false" outlineLevel="0" collapsed="false">
      <c r="A3096" s="34" t="s">
        <v>6632</v>
      </c>
      <c r="B3096" s="57" t="s">
        <v>6633</v>
      </c>
      <c r="C3096" s="58" t="s">
        <v>508</v>
      </c>
      <c r="D3096" s="36" t="n">
        <v>62621.86</v>
      </c>
      <c r="E3096" s="36" t="n">
        <v>14107.59</v>
      </c>
      <c r="F3096" s="36" t="n">
        <v>2620.06</v>
      </c>
    </row>
    <row r="3097" customFormat="false" ht="14.25" hidden="false" customHeight="false" outlineLevel="0" collapsed="false">
      <c r="A3097" s="34" t="s">
        <v>6634</v>
      </c>
      <c r="B3097" s="57" t="s">
        <v>6635</v>
      </c>
      <c r="C3097" s="58" t="s">
        <v>508</v>
      </c>
      <c r="D3097" s="36" t="n">
        <v>13354.75</v>
      </c>
      <c r="E3097" s="36" t="n">
        <v>5725.55</v>
      </c>
      <c r="F3097" s="36" t="n">
        <v>1053.37</v>
      </c>
    </row>
    <row r="3098" customFormat="false" ht="14.25" hidden="false" customHeight="false" outlineLevel="0" collapsed="false">
      <c r="A3098" s="34" t="s">
        <v>6636</v>
      </c>
      <c r="B3098" s="57" t="s">
        <v>6637</v>
      </c>
      <c r="C3098" s="58" t="s">
        <v>508</v>
      </c>
      <c r="D3098" s="36" t="n">
        <v>150</v>
      </c>
      <c r="E3098" s="36" t="n">
        <v>93.17</v>
      </c>
      <c r="F3098" s="36" t="n">
        <v>17.38</v>
      </c>
    </row>
    <row r="3099" customFormat="false" ht="14.25" hidden="false" customHeight="false" outlineLevel="0" collapsed="false">
      <c r="A3099" s="34" t="s">
        <v>6638</v>
      </c>
      <c r="B3099" s="57" t="s">
        <v>6639</v>
      </c>
      <c r="C3099" s="58" t="s">
        <v>508</v>
      </c>
      <c r="D3099" s="36" t="n">
        <v>491.2</v>
      </c>
      <c r="E3099" s="36" t="n">
        <v>424.43</v>
      </c>
      <c r="F3099" s="36" t="n">
        <v>79.3</v>
      </c>
    </row>
    <row r="3100" customFormat="false" ht="14.25" hidden="false" customHeight="false" outlineLevel="0" collapsed="false">
      <c r="A3100" s="34" t="s">
        <v>6640</v>
      </c>
      <c r="B3100" s="57" t="s">
        <v>6641</v>
      </c>
      <c r="C3100" s="58" t="s">
        <v>508</v>
      </c>
      <c r="D3100" s="36" t="n">
        <v>54524</v>
      </c>
      <c r="E3100" s="36" t="n">
        <v>12099.43</v>
      </c>
      <c r="F3100" s="36" t="n">
        <v>2256.89</v>
      </c>
    </row>
    <row r="3101" customFormat="false" ht="14.25" hidden="false" customHeight="false" outlineLevel="0" collapsed="false">
      <c r="A3101" s="34" t="s">
        <v>6642</v>
      </c>
      <c r="B3101" s="57" t="s">
        <v>6643</v>
      </c>
      <c r="C3101" s="58" t="s">
        <v>508</v>
      </c>
      <c r="D3101" s="36" t="n">
        <v>259447</v>
      </c>
      <c r="E3101" s="36" t="n">
        <v>72682.58</v>
      </c>
      <c r="F3101" s="36" t="n">
        <v>13556.56</v>
      </c>
    </row>
    <row r="3102" customFormat="false" ht="14.25" hidden="false" customHeight="false" outlineLevel="0" collapsed="false">
      <c r="A3102" s="34" t="s">
        <v>6644</v>
      </c>
      <c r="B3102" s="57" t="s">
        <v>6645</v>
      </c>
      <c r="C3102" s="58" t="s">
        <v>508</v>
      </c>
      <c r="D3102" s="36" t="n">
        <v>40518</v>
      </c>
      <c r="E3102" s="36" t="n">
        <v>9964.05</v>
      </c>
      <c r="F3102" s="36" t="n">
        <v>1858.37</v>
      </c>
    </row>
    <row r="3103" customFormat="false" ht="14.25" hidden="false" customHeight="false" outlineLevel="0" collapsed="false">
      <c r="A3103" s="34" t="s">
        <v>6646</v>
      </c>
      <c r="B3103" s="57" t="s">
        <v>6647</v>
      </c>
      <c r="C3103" s="58" t="s">
        <v>508</v>
      </c>
      <c r="D3103" s="36" t="n">
        <v>225324.94</v>
      </c>
      <c r="E3103" s="36" t="n">
        <v>45198.81</v>
      </c>
      <c r="F3103" s="36" t="n">
        <v>8434.37</v>
      </c>
    </row>
    <row r="3104" customFormat="false" ht="14.25" hidden="false" customHeight="false" outlineLevel="0" collapsed="false">
      <c r="A3104" s="34" t="s">
        <v>6648</v>
      </c>
      <c r="B3104" s="57" t="s">
        <v>6649</v>
      </c>
      <c r="C3104" s="58" t="s">
        <v>508</v>
      </c>
      <c r="D3104" s="36" t="n">
        <v>38891.55</v>
      </c>
      <c r="E3104" s="36" t="n">
        <v>10763.45</v>
      </c>
      <c r="F3104" s="36" t="n">
        <v>1993.43</v>
      </c>
    </row>
    <row r="3105" customFormat="false" ht="14.25" hidden="false" customHeight="false" outlineLevel="0" collapsed="false">
      <c r="A3105" s="34" t="s">
        <v>6650</v>
      </c>
      <c r="B3105" s="57" t="s">
        <v>6651</v>
      </c>
      <c r="C3105" s="58" t="s">
        <v>508</v>
      </c>
      <c r="D3105" s="36" t="n">
        <v>2297.25</v>
      </c>
      <c r="E3105" s="36" t="n">
        <v>739.98</v>
      </c>
      <c r="F3105" s="36" t="n">
        <v>128.21</v>
      </c>
    </row>
    <row r="3106" customFormat="false" ht="14.25" hidden="false" customHeight="false" outlineLevel="0" collapsed="false">
      <c r="A3106" s="34" t="s">
        <v>6652</v>
      </c>
      <c r="B3106" s="57" t="s">
        <v>6653</v>
      </c>
      <c r="C3106" s="58" t="s">
        <v>508</v>
      </c>
      <c r="D3106" s="36" t="n">
        <v>14428296.25</v>
      </c>
      <c r="E3106" s="36" t="n">
        <v>2245879.38</v>
      </c>
      <c r="F3106" s="36" t="n">
        <v>395065.18</v>
      </c>
    </row>
    <row r="3107" customFormat="false" ht="14.25" hidden="false" customHeight="false" outlineLevel="0" collapsed="false">
      <c r="A3107" s="34" t="s">
        <v>6654</v>
      </c>
      <c r="B3107" s="57" t="s">
        <v>6655</v>
      </c>
      <c r="C3107" s="58" t="s">
        <v>508</v>
      </c>
      <c r="D3107" s="36" t="n">
        <v>1160689.5</v>
      </c>
      <c r="E3107" s="36" t="n">
        <v>201871.03</v>
      </c>
      <c r="F3107" s="36" t="n">
        <v>37215.09</v>
      </c>
    </row>
    <row r="3108" customFormat="false" ht="14.25" hidden="false" customHeight="false" outlineLevel="0" collapsed="false">
      <c r="A3108" s="34" t="s">
        <v>6656</v>
      </c>
      <c r="B3108" s="57" t="s">
        <v>6657</v>
      </c>
      <c r="C3108" s="58" t="s">
        <v>508</v>
      </c>
      <c r="D3108" s="36" t="n">
        <v>9628.6</v>
      </c>
      <c r="E3108" s="36" t="n">
        <v>1784.92</v>
      </c>
      <c r="F3108" s="36" t="n">
        <v>411.37</v>
      </c>
    </row>
    <row r="3109" customFormat="false" ht="14.25" hidden="false" customHeight="false" outlineLevel="0" collapsed="false">
      <c r="A3109" s="34" t="s">
        <v>6658</v>
      </c>
      <c r="B3109" s="57" t="s">
        <v>6659</v>
      </c>
      <c r="C3109" s="58" t="s">
        <v>508</v>
      </c>
      <c r="D3109" s="36" t="n">
        <v>32093.6</v>
      </c>
      <c r="E3109" s="36" t="n">
        <v>6179.3</v>
      </c>
      <c r="F3109" s="36" t="n">
        <v>1502.13</v>
      </c>
    </row>
    <row r="3110" customFormat="false" ht="14.25" hidden="false" customHeight="false" outlineLevel="0" collapsed="false">
      <c r="A3110" s="34" t="s">
        <v>6660</v>
      </c>
      <c r="B3110" s="57" t="s">
        <v>6661</v>
      </c>
      <c r="C3110" s="58" t="s">
        <v>508</v>
      </c>
      <c r="D3110" s="36" t="n">
        <v>64732.33</v>
      </c>
      <c r="E3110" s="36" t="n">
        <v>7015.96</v>
      </c>
      <c r="F3110" s="36" t="n">
        <v>436.15</v>
      </c>
    </row>
    <row r="3111" customFormat="false" ht="14.25" hidden="false" customHeight="false" outlineLevel="0" collapsed="false">
      <c r="A3111" s="34" t="s">
        <v>6662</v>
      </c>
      <c r="B3111" s="57" t="s">
        <v>6663</v>
      </c>
      <c r="C3111" s="58" t="s">
        <v>508</v>
      </c>
      <c r="D3111" s="36" t="n">
        <v>31467.83</v>
      </c>
      <c r="E3111" s="36" t="n">
        <v>7801.71</v>
      </c>
      <c r="F3111" s="36" t="n">
        <v>1896.73</v>
      </c>
    </row>
    <row r="3112" customFormat="false" ht="14.25" hidden="false" customHeight="false" outlineLevel="0" collapsed="false">
      <c r="A3112" s="34" t="s">
        <v>6664</v>
      </c>
      <c r="B3112" s="57" t="s">
        <v>6665</v>
      </c>
      <c r="C3112" s="58" t="s">
        <v>508</v>
      </c>
      <c r="D3112" s="36" t="n">
        <v>21221.47</v>
      </c>
      <c r="E3112" s="36" t="n">
        <v>4212.52</v>
      </c>
      <c r="F3112" s="36" t="n">
        <v>1028.44</v>
      </c>
    </row>
    <row r="3113" customFormat="false" ht="14.25" hidden="false" customHeight="false" outlineLevel="0" collapsed="false">
      <c r="A3113" s="34" t="s">
        <v>6666</v>
      </c>
      <c r="B3113" s="57" t="s">
        <v>6667</v>
      </c>
      <c r="C3113" s="58" t="s">
        <v>508</v>
      </c>
      <c r="D3113" s="36" t="n">
        <v>48536.11</v>
      </c>
      <c r="E3113" s="36" t="n">
        <v>12634.31</v>
      </c>
      <c r="F3113" s="36" t="n">
        <v>3070.4</v>
      </c>
    </row>
    <row r="3114" customFormat="false" ht="14.25" hidden="false" customHeight="false" outlineLevel="0" collapsed="false">
      <c r="A3114" s="34" t="s">
        <v>6668</v>
      </c>
      <c r="B3114" s="57" t="s">
        <v>6669</v>
      </c>
      <c r="C3114" s="58" t="s">
        <v>508</v>
      </c>
      <c r="D3114" s="36" t="n">
        <v>138384.43</v>
      </c>
      <c r="E3114" s="36" t="n">
        <v>18137.34</v>
      </c>
      <c r="F3114" s="36" t="n">
        <v>4143.9</v>
      </c>
    </row>
    <row r="3115" customFormat="false" ht="14.25" hidden="false" customHeight="false" outlineLevel="0" collapsed="false">
      <c r="A3115" s="34" t="s">
        <v>6670</v>
      </c>
      <c r="B3115" s="57" t="s">
        <v>6671</v>
      </c>
      <c r="C3115" s="58" t="s">
        <v>508</v>
      </c>
      <c r="D3115" s="36" t="n">
        <v>18</v>
      </c>
      <c r="E3115" s="36" t="n">
        <v>78.55</v>
      </c>
      <c r="F3115" s="36" t="n">
        <v>14.65</v>
      </c>
    </row>
    <row r="3116" customFormat="false" ht="14.25" hidden="false" customHeight="false" outlineLevel="0" collapsed="false">
      <c r="A3116" s="34" t="s">
        <v>6672</v>
      </c>
      <c r="B3116" s="57" t="s">
        <v>6673</v>
      </c>
      <c r="C3116" s="58" t="s">
        <v>508</v>
      </c>
      <c r="D3116" s="36" t="n">
        <v>49.5</v>
      </c>
      <c r="E3116" s="36" t="n">
        <v>175.03</v>
      </c>
      <c r="F3116" s="36" t="n">
        <v>42.61</v>
      </c>
    </row>
    <row r="3117" customFormat="false" ht="14.25" hidden="false" customHeight="false" outlineLevel="0" collapsed="false">
      <c r="A3117" s="34" t="s">
        <v>6674</v>
      </c>
      <c r="B3117" s="57" t="s">
        <v>6675</v>
      </c>
      <c r="C3117" s="58" t="s">
        <v>508</v>
      </c>
      <c r="D3117" s="36" t="n">
        <v>32034</v>
      </c>
      <c r="E3117" s="36" t="n">
        <v>5678.51</v>
      </c>
      <c r="F3117" s="36" t="n">
        <v>373.98</v>
      </c>
    </row>
    <row r="3118" customFormat="false" ht="14.25" hidden="false" customHeight="false" outlineLevel="0" collapsed="false">
      <c r="A3118" s="34" t="s">
        <v>6676</v>
      </c>
      <c r="B3118" s="57" t="s">
        <v>6677</v>
      </c>
      <c r="C3118" s="58" t="s">
        <v>508</v>
      </c>
      <c r="D3118" s="36" t="n">
        <v>50</v>
      </c>
      <c r="E3118" s="36" t="n">
        <v>10.38</v>
      </c>
      <c r="F3118" s="36" t="n">
        <v>2.52</v>
      </c>
    </row>
    <row r="3119" customFormat="false" ht="14.25" hidden="false" customHeight="false" outlineLevel="0" collapsed="false">
      <c r="A3119" s="34" t="s">
        <v>6678</v>
      </c>
      <c r="B3119" s="57" t="s">
        <v>6679</v>
      </c>
      <c r="C3119" s="58" t="s">
        <v>508</v>
      </c>
      <c r="D3119" s="36" t="n">
        <v>2420238</v>
      </c>
      <c r="E3119" s="36" t="n">
        <v>112804.09</v>
      </c>
      <c r="F3119" s="36" t="n">
        <v>2405.15</v>
      </c>
    </row>
    <row r="3120" customFormat="false" ht="14.25" hidden="false" customHeight="false" outlineLevel="0" collapsed="false">
      <c r="A3120" s="34" t="s">
        <v>6680</v>
      </c>
      <c r="B3120" s="57" t="s">
        <v>6681</v>
      </c>
      <c r="C3120" s="58" t="s">
        <v>508</v>
      </c>
      <c r="D3120" s="36" t="n">
        <v>2071</v>
      </c>
      <c r="E3120" s="36" t="n">
        <v>666.87</v>
      </c>
      <c r="F3120" s="36" t="n">
        <v>82.94</v>
      </c>
    </row>
    <row r="3121" customFormat="false" ht="14.25" hidden="false" customHeight="false" outlineLevel="0" collapsed="false">
      <c r="A3121" s="34" t="s">
        <v>6682</v>
      </c>
      <c r="B3121" s="57" t="s">
        <v>6683</v>
      </c>
      <c r="C3121" s="58" t="s">
        <v>508</v>
      </c>
      <c r="D3121" s="36" t="n">
        <v>3241</v>
      </c>
      <c r="E3121" s="36" t="n">
        <v>477.68</v>
      </c>
      <c r="F3121" s="36" t="n">
        <v>112.69</v>
      </c>
    </row>
    <row r="3122" customFormat="false" ht="14.25" hidden="false" customHeight="false" outlineLevel="0" collapsed="false">
      <c r="A3122" s="34" t="s">
        <v>6684</v>
      </c>
      <c r="B3122" s="57" t="s">
        <v>6685</v>
      </c>
      <c r="C3122" s="58" t="s">
        <v>508</v>
      </c>
      <c r="D3122" s="36" t="n">
        <v>27000</v>
      </c>
      <c r="E3122" s="36" t="n">
        <v>2777.14</v>
      </c>
      <c r="F3122" s="36" t="n">
        <v>674.91</v>
      </c>
    </row>
    <row r="3123" customFormat="false" ht="14.25" hidden="false" customHeight="false" outlineLevel="0" collapsed="false">
      <c r="A3123" s="34" t="s">
        <v>6686</v>
      </c>
      <c r="B3123" s="57" t="s">
        <v>6687</v>
      </c>
      <c r="C3123" s="58" t="s">
        <v>508</v>
      </c>
      <c r="D3123" s="36" t="n">
        <v>7458.15</v>
      </c>
      <c r="E3123" s="36" t="n">
        <v>2077.41</v>
      </c>
      <c r="F3123" s="36" t="n">
        <v>503.55</v>
      </c>
    </row>
    <row r="3124" customFormat="false" ht="14.25" hidden="false" customHeight="false" outlineLevel="0" collapsed="false">
      <c r="A3124" s="34" t="s">
        <v>6688</v>
      </c>
      <c r="B3124" s="57" t="s">
        <v>6689</v>
      </c>
      <c r="C3124" s="58" t="s">
        <v>508</v>
      </c>
      <c r="D3124" s="36" t="n">
        <v>243735</v>
      </c>
      <c r="E3124" s="36" t="n">
        <v>64360.01</v>
      </c>
      <c r="F3124" s="36" t="n">
        <v>11836.58</v>
      </c>
    </row>
    <row r="3125" customFormat="false" ht="14.25" hidden="false" customHeight="false" outlineLevel="0" collapsed="false">
      <c r="A3125" s="34" t="s">
        <v>6690</v>
      </c>
      <c r="B3125" s="57" t="s">
        <v>6691</v>
      </c>
      <c r="C3125" s="58" t="s">
        <v>508</v>
      </c>
      <c r="D3125" s="36" t="n">
        <v>6000</v>
      </c>
      <c r="E3125" s="36" t="n">
        <v>889.09</v>
      </c>
      <c r="F3125" s="36" t="n">
        <v>216.05</v>
      </c>
    </row>
    <row r="3126" customFormat="false" ht="14.25" hidden="false" customHeight="false" outlineLevel="0" collapsed="false">
      <c r="A3126" s="34" t="s">
        <v>6692</v>
      </c>
      <c r="B3126" s="57" t="s">
        <v>6693</v>
      </c>
      <c r="C3126" s="58" t="s">
        <v>508</v>
      </c>
      <c r="D3126" s="36" t="n">
        <v>4299</v>
      </c>
      <c r="E3126" s="36" t="n">
        <v>348.95</v>
      </c>
      <c r="F3126" s="36" t="n">
        <v>18.44</v>
      </c>
    </row>
    <row r="3127" customFormat="false" ht="14.25" hidden="false" customHeight="false" outlineLevel="0" collapsed="false">
      <c r="A3127" s="34" t="s">
        <v>6694</v>
      </c>
      <c r="B3127" s="57" t="s">
        <v>6695</v>
      </c>
      <c r="C3127" s="58" t="s">
        <v>508</v>
      </c>
      <c r="D3127" s="36" t="n">
        <v>1132129.76</v>
      </c>
      <c r="E3127" s="36" t="n">
        <v>83769.02</v>
      </c>
      <c r="F3127" s="36" t="n">
        <v>20347.24</v>
      </c>
    </row>
    <row r="3128" customFormat="false" ht="14.25" hidden="false" customHeight="false" outlineLevel="0" collapsed="false">
      <c r="A3128" s="34" t="s">
        <v>6696</v>
      </c>
      <c r="B3128" s="57" t="s">
        <v>6697</v>
      </c>
      <c r="C3128" s="58" t="s">
        <v>508</v>
      </c>
      <c r="D3128" s="36" t="n">
        <v>70</v>
      </c>
      <c r="E3128" s="36" t="n">
        <v>26.58</v>
      </c>
      <c r="F3128" s="36" t="n">
        <v>6.46</v>
      </c>
    </row>
    <row r="3129" customFormat="false" ht="14.25" hidden="false" customHeight="false" outlineLevel="0" collapsed="false">
      <c r="A3129" s="34" t="s">
        <v>6698</v>
      </c>
      <c r="B3129" s="57" t="s">
        <v>6699</v>
      </c>
      <c r="C3129" s="58" t="s">
        <v>508</v>
      </c>
      <c r="D3129" s="36" t="n">
        <v>1494.6</v>
      </c>
      <c r="E3129" s="36" t="n">
        <v>344.42</v>
      </c>
      <c r="F3129" s="36" t="n">
        <v>83.76</v>
      </c>
    </row>
    <row r="3130" customFormat="false" ht="14.25" hidden="false" customHeight="false" outlineLevel="0" collapsed="false">
      <c r="A3130" s="34" t="s">
        <v>6700</v>
      </c>
      <c r="B3130" s="57" t="s">
        <v>6701</v>
      </c>
      <c r="C3130" s="58" t="s">
        <v>508</v>
      </c>
      <c r="D3130" s="36" t="n">
        <v>14013.96</v>
      </c>
      <c r="E3130" s="36" t="n">
        <v>1608.87</v>
      </c>
      <c r="F3130" s="36" t="n">
        <v>391.37</v>
      </c>
    </row>
    <row r="3131" customFormat="false" ht="14.25" hidden="false" customHeight="false" outlineLevel="0" collapsed="false">
      <c r="A3131" s="34" t="s">
        <v>6702</v>
      </c>
      <c r="B3131" s="57" t="s">
        <v>6703</v>
      </c>
      <c r="C3131" s="58" t="s">
        <v>508</v>
      </c>
      <c r="D3131" s="36" t="n">
        <v>3646.3</v>
      </c>
      <c r="E3131" s="36" t="n">
        <v>539.85</v>
      </c>
      <c r="F3131" s="36" t="n">
        <v>131.26</v>
      </c>
    </row>
    <row r="3132" customFormat="false" ht="14.25" hidden="false" customHeight="false" outlineLevel="0" collapsed="false">
      <c r="A3132" s="34" t="s">
        <v>6704</v>
      </c>
      <c r="B3132" s="57" t="s">
        <v>6705</v>
      </c>
      <c r="C3132" s="58" t="s">
        <v>508</v>
      </c>
      <c r="D3132" s="36" t="n">
        <v>32132.5</v>
      </c>
      <c r="E3132" s="36" t="n">
        <v>3870.36</v>
      </c>
      <c r="F3132" s="36" t="n">
        <v>121.21</v>
      </c>
    </row>
    <row r="3133" customFormat="false" ht="14.25" hidden="false" customHeight="false" outlineLevel="0" collapsed="false">
      <c r="A3133" s="34" t="s">
        <v>6706</v>
      </c>
      <c r="B3133" s="57" t="s">
        <v>6707</v>
      </c>
      <c r="C3133" s="58" t="s">
        <v>508</v>
      </c>
      <c r="D3133" s="36" t="n">
        <v>495</v>
      </c>
      <c r="E3133" s="36" t="n">
        <v>167.4</v>
      </c>
      <c r="F3133" s="36" t="n">
        <v>40.69</v>
      </c>
    </row>
    <row r="3134" customFormat="false" ht="14.25" hidden="false" customHeight="false" outlineLevel="0" collapsed="false">
      <c r="A3134" s="34" t="s">
        <v>6708</v>
      </c>
      <c r="B3134" s="57" t="s">
        <v>6709</v>
      </c>
      <c r="C3134" s="58" t="s">
        <v>508</v>
      </c>
      <c r="D3134" s="36" t="n">
        <v>21571</v>
      </c>
      <c r="E3134" s="36" t="n">
        <v>9249.11</v>
      </c>
      <c r="F3134" s="36" t="n">
        <v>26.07</v>
      </c>
    </row>
    <row r="3135" customFormat="false" ht="14.25" hidden="false" customHeight="false" outlineLevel="0" collapsed="false">
      <c r="A3135" s="34" t="s">
        <v>6710</v>
      </c>
      <c r="B3135" s="57" t="s">
        <v>6711</v>
      </c>
      <c r="C3135" s="58" t="s">
        <v>508</v>
      </c>
      <c r="D3135" s="36" t="n">
        <v>11713.98</v>
      </c>
      <c r="E3135" s="36" t="n">
        <v>2438.62</v>
      </c>
      <c r="F3135" s="36" t="n">
        <v>593.86</v>
      </c>
    </row>
    <row r="3136" customFormat="false" ht="14.25" hidden="false" customHeight="false" outlineLevel="0" collapsed="false">
      <c r="A3136" s="34" t="s">
        <v>6712</v>
      </c>
      <c r="B3136" s="57" t="s">
        <v>6713</v>
      </c>
      <c r="C3136" s="58" t="s">
        <v>508</v>
      </c>
      <c r="D3136" s="36" t="n">
        <v>36</v>
      </c>
      <c r="E3136" s="36" t="n">
        <v>3.04</v>
      </c>
      <c r="F3136" s="36" t="n">
        <v>0.74</v>
      </c>
    </row>
    <row r="3137" customFormat="false" ht="14.25" hidden="false" customHeight="false" outlineLevel="0" collapsed="false">
      <c r="A3137" s="34" t="s">
        <v>6714</v>
      </c>
      <c r="B3137" s="57" t="s">
        <v>6715</v>
      </c>
      <c r="C3137" s="58" t="s">
        <v>508</v>
      </c>
      <c r="D3137" s="36" t="n">
        <v>16154</v>
      </c>
      <c r="E3137" s="36" t="n">
        <v>6696.18</v>
      </c>
      <c r="F3137" s="36" t="n">
        <v>1627.55</v>
      </c>
    </row>
    <row r="3138" customFormat="false" ht="14.25" hidden="false" customHeight="false" outlineLevel="0" collapsed="false">
      <c r="A3138" s="34" t="s">
        <v>6716</v>
      </c>
      <c r="B3138" s="57" t="s">
        <v>6717</v>
      </c>
      <c r="C3138" s="58" t="s">
        <v>508</v>
      </c>
      <c r="D3138" s="36" t="n">
        <v>3072</v>
      </c>
      <c r="E3138" s="36" t="n">
        <v>465.94</v>
      </c>
      <c r="F3138" s="36" t="n">
        <v>113.3</v>
      </c>
    </row>
    <row r="3139" customFormat="false" ht="14.25" hidden="false" customHeight="false" outlineLevel="0" collapsed="false">
      <c r="A3139" s="34" t="s">
        <v>6718</v>
      </c>
      <c r="B3139" s="57" t="s">
        <v>6719</v>
      </c>
      <c r="C3139" s="58" t="s">
        <v>508</v>
      </c>
      <c r="D3139" s="36" t="n">
        <v>310191.06</v>
      </c>
      <c r="E3139" s="36" t="n">
        <v>43634.12</v>
      </c>
      <c r="F3139" s="36" t="n">
        <v>10261.47</v>
      </c>
    </row>
    <row r="3140" customFormat="false" ht="14.25" hidden="false" customHeight="false" outlineLevel="0" collapsed="false">
      <c r="A3140" s="34" t="s">
        <v>6720</v>
      </c>
      <c r="B3140" s="57" t="s">
        <v>6721</v>
      </c>
      <c r="C3140" s="58" t="s">
        <v>508</v>
      </c>
      <c r="D3140" s="36" t="n">
        <v>430191.83</v>
      </c>
      <c r="E3140" s="36" t="n">
        <v>48522.74</v>
      </c>
      <c r="F3140" s="36" t="n">
        <v>11615.24</v>
      </c>
    </row>
    <row r="3141" customFormat="false" ht="14.25" hidden="false" customHeight="false" outlineLevel="0" collapsed="false">
      <c r="A3141" s="34" t="s">
        <v>6722</v>
      </c>
      <c r="B3141" s="57" t="s">
        <v>6723</v>
      </c>
      <c r="C3141" s="58" t="s">
        <v>508</v>
      </c>
      <c r="D3141" s="36" t="n">
        <v>102796.74</v>
      </c>
      <c r="E3141" s="36" t="n">
        <v>15818.92</v>
      </c>
      <c r="F3141" s="36" t="n">
        <v>6895.63</v>
      </c>
    </row>
    <row r="3142" customFormat="false" ht="14.25" hidden="false" customHeight="false" outlineLevel="0" collapsed="false">
      <c r="A3142" s="34" t="s">
        <v>6724</v>
      </c>
      <c r="B3142" s="57" t="s">
        <v>6725</v>
      </c>
      <c r="C3142" s="58" t="s">
        <v>508</v>
      </c>
      <c r="D3142" s="36" t="n">
        <v>1491306.24</v>
      </c>
      <c r="E3142" s="36" t="n">
        <v>137706.01</v>
      </c>
      <c r="F3142" s="36" t="n">
        <v>21138.39</v>
      </c>
    </row>
    <row r="3143" customFormat="false" ht="14.25" hidden="false" customHeight="false" outlineLevel="0" collapsed="false">
      <c r="A3143" s="34" t="s">
        <v>6726</v>
      </c>
      <c r="B3143" s="57" t="s">
        <v>6727</v>
      </c>
      <c r="C3143" s="58" t="s">
        <v>508</v>
      </c>
      <c r="D3143" s="36" t="n">
        <v>99</v>
      </c>
      <c r="E3143" s="36" t="n">
        <v>41.52</v>
      </c>
      <c r="F3143" s="36" t="n">
        <v>0</v>
      </c>
    </row>
    <row r="3144" customFormat="false" ht="14.25" hidden="false" customHeight="false" outlineLevel="0" collapsed="false">
      <c r="A3144" s="34" t="s">
        <v>6728</v>
      </c>
      <c r="B3144" s="57" t="s">
        <v>6729</v>
      </c>
      <c r="C3144" s="58" t="s">
        <v>508</v>
      </c>
      <c r="D3144" s="36" t="n">
        <v>6607.1</v>
      </c>
      <c r="E3144" s="36" t="n">
        <v>3746.71</v>
      </c>
      <c r="F3144" s="36" t="n">
        <v>1099.57</v>
      </c>
    </row>
    <row r="3145" customFormat="false" ht="14.25" hidden="false" customHeight="false" outlineLevel="0" collapsed="false">
      <c r="A3145" s="34" t="s">
        <v>6730</v>
      </c>
      <c r="B3145" s="57" t="s">
        <v>6731</v>
      </c>
      <c r="C3145" s="58" t="s">
        <v>508</v>
      </c>
      <c r="D3145" s="36" t="n">
        <v>28386</v>
      </c>
      <c r="E3145" s="36" t="n">
        <v>5403.67</v>
      </c>
      <c r="F3145" s="36" t="n">
        <v>1076.54</v>
      </c>
    </row>
    <row r="3146" customFormat="false" ht="14.25" hidden="false" customHeight="false" outlineLevel="0" collapsed="false">
      <c r="A3146" s="34" t="s">
        <v>6732</v>
      </c>
      <c r="B3146" s="57" t="s">
        <v>6733</v>
      </c>
      <c r="C3146" s="58" t="s">
        <v>508</v>
      </c>
      <c r="D3146" s="36" t="n">
        <v>313285.68</v>
      </c>
      <c r="E3146" s="36" t="n">
        <v>44436.12</v>
      </c>
      <c r="F3146" s="36" t="n">
        <v>12968.78</v>
      </c>
    </row>
    <row r="3147" customFormat="false" ht="14.25" hidden="false" customHeight="false" outlineLevel="0" collapsed="false">
      <c r="A3147" s="34" t="s">
        <v>6734</v>
      </c>
      <c r="B3147" s="57" t="s">
        <v>6735</v>
      </c>
      <c r="C3147" s="58" t="s">
        <v>508</v>
      </c>
      <c r="D3147" s="36" t="n">
        <v>122025.27</v>
      </c>
      <c r="E3147" s="36" t="n">
        <v>39558.51</v>
      </c>
      <c r="F3147" s="36" t="n">
        <v>11125.6</v>
      </c>
    </row>
    <row r="3148" customFormat="false" ht="14.25" hidden="false" customHeight="false" outlineLevel="0" collapsed="false">
      <c r="A3148" s="34" t="s">
        <v>6736</v>
      </c>
      <c r="B3148" s="57" t="s">
        <v>6737</v>
      </c>
      <c r="C3148" s="58" t="s">
        <v>508</v>
      </c>
      <c r="D3148" s="36" t="n">
        <v>1553380.56</v>
      </c>
      <c r="E3148" s="36" t="n">
        <v>166699.84</v>
      </c>
      <c r="F3148" s="36" t="n">
        <v>54666.06</v>
      </c>
    </row>
    <row r="3149" customFormat="false" ht="14.25" hidden="false" customHeight="false" outlineLevel="0" collapsed="false">
      <c r="A3149" s="34" t="s">
        <v>6738</v>
      </c>
      <c r="B3149" s="57" t="s">
        <v>6739</v>
      </c>
      <c r="C3149" s="58" t="s">
        <v>508</v>
      </c>
      <c r="D3149" s="36" t="n">
        <v>6486.94</v>
      </c>
      <c r="E3149" s="36" t="n">
        <v>5693.16</v>
      </c>
      <c r="F3149" s="36" t="n">
        <v>185.11</v>
      </c>
    </row>
    <row r="3150" customFormat="false" ht="14.25" hidden="false" customHeight="false" outlineLevel="0" collapsed="false">
      <c r="A3150" s="34" t="s">
        <v>6740</v>
      </c>
      <c r="B3150" s="57" t="s">
        <v>6741</v>
      </c>
      <c r="C3150" s="58" t="s">
        <v>508</v>
      </c>
      <c r="D3150" s="36" t="n">
        <v>63035</v>
      </c>
      <c r="E3150" s="36" t="n">
        <v>16037.12</v>
      </c>
      <c r="F3150" s="36" t="n">
        <v>5395.88</v>
      </c>
    </row>
    <row r="3151" customFormat="false" ht="14.25" hidden="false" customHeight="false" outlineLevel="0" collapsed="false">
      <c r="A3151" s="34" t="s">
        <v>6742</v>
      </c>
      <c r="B3151" s="57" t="s">
        <v>6743</v>
      </c>
      <c r="C3151" s="58" t="s">
        <v>508</v>
      </c>
      <c r="D3151" s="36" t="n">
        <v>42121.3</v>
      </c>
      <c r="E3151" s="36" t="n">
        <v>6727.73</v>
      </c>
      <c r="F3151" s="36" t="n">
        <v>2425.26</v>
      </c>
    </row>
    <row r="3152" customFormat="false" ht="14.25" hidden="false" customHeight="false" outlineLevel="0" collapsed="false">
      <c r="A3152" s="34" t="s">
        <v>6744</v>
      </c>
      <c r="B3152" s="57" t="s">
        <v>6745</v>
      </c>
      <c r="C3152" s="58" t="s">
        <v>508</v>
      </c>
      <c r="D3152" s="36" t="n">
        <v>203772.07</v>
      </c>
      <c r="E3152" s="36" t="n">
        <v>35653.64</v>
      </c>
      <c r="F3152" s="36" t="n">
        <v>10531.3</v>
      </c>
    </row>
    <row r="3153" customFormat="false" ht="14.25" hidden="false" customHeight="false" outlineLevel="0" collapsed="false">
      <c r="A3153" s="34" t="s">
        <v>6746</v>
      </c>
      <c r="B3153" s="57" t="s">
        <v>6747</v>
      </c>
      <c r="C3153" s="58" t="s">
        <v>508</v>
      </c>
      <c r="D3153" s="36" t="n">
        <v>7628.8</v>
      </c>
      <c r="E3153" s="36" t="n">
        <v>1952.58</v>
      </c>
      <c r="F3153" s="36" t="n">
        <v>695.4</v>
      </c>
    </row>
    <row r="3154" customFormat="false" ht="14.25" hidden="false" customHeight="false" outlineLevel="0" collapsed="false">
      <c r="A3154" s="34" t="s">
        <v>6748</v>
      </c>
      <c r="B3154" s="57" t="s">
        <v>6749</v>
      </c>
      <c r="C3154" s="58" t="s">
        <v>508</v>
      </c>
      <c r="D3154" s="36" t="n">
        <v>83665.2</v>
      </c>
      <c r="E3154" s="36" t="n">
        <v>8918.5</v>
      </c>
      <c r="F3154" s="36" t="n">
        <v>3398.6</v>
      </c>
    </row>
    <row r="3155" customFormat="false" ht="14.25" hidden="false" customHeight="false" outlineLevel="0" collapsed="false">
      <c r="A3155" s="34" t="s">
        <v>6750</v>
      </c>
      <c r="B3155" s="57" t="s">
        <v>6751</v>
      </c>
      <c r="C3155" s="58" t="s">
        <v>508</v>
      </c>
      <c r="D3155" s="36" t="n">
        <v>75008.4</v>
      </c>
      <c r="E3155" s="36" t="n">
        <v>6641.47</v>
      </c>
      <c r="F3155" s="36" t="n">
        <v>2364.43</v>
      </c>
    </row>
    <row r="3156" customFormat="false" ht="14.25" hidden="false" customHeight="false" outlineLevel="0" collapsed="false">
      <c r="A3156" s="34" t="s">
        <v>6752</v>
      </c>
      <c r="B3156" s="57" t="s">
        <v>6753</v>
      </c>
      <c r="C3156" s="58" t="s">
        <v>508</v>
      </c>
      <c r="D3156" s="36" t="n">
        <v>7448.5</v>
      </c>
      <c r="E3156" s="36" t="n">
        <v>3026.53</v>
      </c>
      <c r="F3156" s="36" t="n">
        <v>1053.03</v>
      </c>
    </row>
    <row r="3157" customFormat="false" ht="14.25" hidden="false" customHeight="false" outlineLevel="0" collapsed="false">
      <c r="A3157" s="34" t="s">
        <v>6754</v>
      </c>
      <c r="B3157" s="57" t="s">
        <v>6755</v>
      </c>
      <c r="C3157" s="58" t="s">
        <v>508</v>
      </c>
      <c r="D3157" s="36" t="n">
        <v>18133</v>
      </c>
      <c r="E3157" s="36" t="n">
        <v>7301.1</v>
      </c>
      <c r="F3157" s="36" t="n">
        <v>2569.54</v>
      </c>
    </row>
    <row r="3158" customFormat="false" ht="14.25" hidden="false" customHeight="false" outlineLevel="0" collapsed="false">
      <c r="A3158" s="34" t="s">
        <v>6756</v>
      </c>
      <c r="B3158" s="57" t="s">
        <v>6757</v>
      </c>
      <c r="C3158" s="58" t="s">
        <v>508</v>
      </c>
      <c r="D3158" s="36" t="n">
        <v>28204</v>
      </c>
      <c r="E3158" s="36" t="n">
        <v>3518.71</v>
      </c>
      <c r="F3158" s="36" t="n">
        <v>1256.98</v>
      </c>
    </row>
    <row r="3159" customFormat="false" ht="14.25" hidden="false" customHeight="false" outlineLevel="0" collapsed="false">
      <c r="A3159" s="34" t="s">
        <v>6758</v>
      </c>
      <c r="B3159" s="57" t="s">
        <v>6759</v>
      </c>
      <c r="C3159" s="58" t="s">
        <v>508</v>
      </c>
      <c r="D3159" s="36" t="n">
        <v>174957.37</v>
      </c>
      <c r="E3159" s="36" t="n">
        <v>29276.81</v>
      </c>
      <c r="F3159" s="36" t="n">
        <v>6391.15</v>
      </c>
    </row>
    <row r="3160" customFormat="false" ht="14.25" hidden="false" customHeight="false" outlineLevel="0" collapsed="false">
      <c r="A3160" s="34" t="s">
        <v>6760</v>
      </c>
      <c r="B3160" s="57" t="s">
        <v>6761</v>
      </c>
      <c r="C3160" s="58" t="s">
        <v>508</v>
      </c>
      <c r="D3160" s="36" t="n">
        <v>1962917.78</v>
      </c>
      <c r="E3160" s="36" t="n">
        <v>197490.05</v>
      </c>
      <c r="F3160" s="36" t="n">
        <v>2035.92</v>
      </c>
    </row>
    <row r="3161" customFormat="false" ht="14.25" hidden="false" customHeight="false" outlineLevel="0" collapsed="false">
      <c r="A3161" s="34" t="s">
        <v>6762</v>
      </c>
      <c r="B3161" s="57" t="s">
        <v>6763</v>
      </c>
      <c r="C3161" s="58" t="s">
        <v>508</v>
      </c>
      <c r="D3161" s="36" t="n">
        <v>26</v>
      </c>
      <c r="E3161" s="36" t="n">
        <v>6.82</v>
      </c>
      <c r="F3161" s="36" t="n">
        <v>2.43</v>
      </c>
    </row>
    <row r="3162" customFormat="false" ht="14.25" hidden="false" customHeight="false" outlineLevel="0" collapsed="false">
      <c r="A3162" s="34" t="s">
        <v>6764</v>
      </c>
      <c r="B3162" s="57" t="s">
        <v>6765</v>
      </c>
      <c r="C3162" s="58" t="s">
        <v>508</v>
      </c>
      <c r="D3162" s="36" t="n">
        <v>797485.5</v>
      </c>
      <c r="E3162" s="36" t="n">
        <v>75212.12</v>
      </c>
      <c r="F3162" s="36" t="n">
        <v>831.91</v>
      </c>
    </row>
    <row r="3163" customFormat="false" ht="14.25" hidden="false" customHeight="false" outlineLevel="0" collapsed="false">
      <c r="A3163" s="34" t="s">
        <v>6766</v>
      </c>
      <c r="B3163" s="57" t="s">
        <v>6767</v>
      </c>
      <c r="C3163" s="58" t="s">
        <v>508</v>
      </c>
      <c r="D3163" s="36" t="n">
        <v>19650</v>
      </c>
      <c r="E3163" s="36" t="n">
        <v>3045.08</v>
      </c>
      <c r="F3163" s="36" t="n">
        <v>1084.39</v>
      </c>
    </row>
    <row r="3164" customFormat="false" ht="14.25" hidden="false" customHeight="false" outlineLevel="0" collapsed="false">
      <c r="A3164" s="34" t="s">
        <v>6768</v>
      </c>
      <c r="B3164" s="57" t="s">
        <v>6769</v>
      </c>
      <c r="C3164" s="58" t="s">
        <v>508</v>
      </c>
      <c r="D3164" s="36" t="n">
        <v>1900</v>
      </c>
      <c r="E3164" s="36" t="n">
        <v>447.68</v>
      </c>
      <c r="F3164" s="36" t="n">
        <v>159.44</v>
      </c>
    </row>
    <row r="3165" customFormat="false" ht="14.25" hidden="false" customHeight="false" outlineLevel="0" collapsed="false">
      <c r="A3165" s="34" t="s">
        <v>6770</v>
      </c>
      <c r="B3165" s="57" t="s">
        <v>6771</v>
      </c>
      <c r="C3165" s="58" t="s">
        <v>508</v>
      </c>
      <c r="D3165" s="36" t="n">
        <v>195</v>
      </c>
      <c r="E3165" s="36" t="n">
        <v>240.63</v>
      </c>
      <c r="F3165" s="36" t="n">
        <v>47.29</v>
      </c>
    </row>
    <row r="3166" customFormat="false" ht="14.25" hidden="false" customHeight="false" outlineLevel="0" collapsed="false">
      <c r="A3166" s="34" t="s">
        <v>6772</v>
      </c>
      <c r="B3166" s="57" t="s">
        <v>6773</v>
      </c>
      <c r="C3166" s="58" t="s">
        <v>508</v>
      </c>
      <c r="D3166" s="36" t="n">
        <v>16968</v>
      </c>
      <c r="E3166" s="36" t="n">
        <v>2210.18</v>
      </c>
      <c r="F3166" s="36" t="n">
        <v>805.02</v>
      </c>
    </row>
    <row r="3167" customFormat="false" ht="14.25" hidden="false" customHeight="false" outlineLevel="0" collapsed="false">
      <c r="A3167" s="34" t="s">
        <v>6774</v>
      </c>
      <c r="B3167" s="57" t="s">
        <v>6775</v>
      </c>
      <c r="C3167" s="58" t="s">
        <v>508</v>
      </c>
      <c r="D3167" s="36" t="n">
        <v>148010.42</v>
      </c>
      <c r="E3167" s="36" t="n">
        <v>23701.43</v>
      </c>
      <c r="F3167" s="36" t="n">
        <v>9233.4</v>
      </c>
    </row>
    <row r="3168" customFormat="false" ht="14.25" hidden="false" customHeight="false" outlineLevel="0" collapsed="false">
      <c r="A3168" s="34" t="s">
        <v>6776</v>
      </c>
      <c r="B3168" s="57" t="s">
        <v>6777</v>
      </c>
      <c r="C3168" s="58" t="s">
        <v>508</v>
      </c>
      <c r="D3168" s="36" t="n">
        <v>621502.51</v>
      </c>
      <c r="E3168" s="36" t="n">
        <v>103189.2</v>
      </c>
      <c r="F3168" s="36" t="n">
        <v>46272.03</v>
      </c>
    </row>
    <row r="3169" customFormat="false" ht="14.25" hidden="false" customHeight="false" outlineLevel="0" collapsed="false">
      <c r="A3169" s="34" t="s">
        <v>6778</v>
      </c>
      <c r="B3169" s="57" t="s">
        <v>6779</v>
      </c>
      <c r="C3169" s="58" t="s">
        <v>508</v>
      </c>
      <c r="D3169" s="36" t="n">
        <v>8822.83</v>
      </c>
      <c r="E3169" s="36" t="n">
        <v>17392.27</v>
      </c>
      <c r="F3169" s="36" t="n">
        <v>563.2</v>
      </c>
    </row>
    <row r="3170" customFormat="false" ht="14.25" hidden="false" customHeight="false" outlineLevel="0" collapsed="false">
      <c r="A3170" s="34" t="s">
        <v>6780</v>
      </c>
      <c r="B3170" s="57" t="s">
        <v>6781</v>
      </c>
      <c r="C3170" s="58" t="s">
        <v>508</v>
      </c>
      <c r="D3170" s="36" t="n">
        <v>235517.04</v>
      </c>
      <c r="E3170" s="36" t="n">
        <v>43239.75</v>
      </c>
      <c r="F3170" s="36" t="n">
        <v>19753.31</v>
      </c>
    </row>
    <row r="3171" customFormat="false" ht="14.25" hidden="false" customHeight="false" outlineLevel="0" collapsed="false">
      <c r="A3171" s="34" t="s">
        <v>6782</v>
      </c>
      <c r="B3171" s="57" t="s">
        <v>6783</v>
      </c>
      <c r="C3171" s="58" t="s">
        <v>508</v>
      </c>
      <c r="D3171" s="36" t="n">
        <v>4527204.62</v>
      </c>
      <c r="E3171" s="36" t="n">
        <v>498886.51</v>
      </c>
      <c r="F3171" s="36" t="n">
        <v>87558.25</v>
      </c>
    </row>
    <row r="3172" customFormat="false" ht="14.25" hidden="false" customHeight="false" outlineLevel="0" collapsed="false">
      <c r="A3172" s="34" t="s">
        <v>6784</v>
      </c>
      <c r="B3172" s="57" t="s">
        <v>6785</v>
      </c>
      <c r="C3172" s="58" t="s">
        <v>508</v>
      </c>
      <c r="D3172" s="36" t="n">
        <v>131966.52</v>
      </c>
      <c r="E3172" s="36" t="n">
        <v>43402.93</v>
      </c>
      <c r="F3172" s="36" t="n">
        <v>19969.02</v>
      </c>
    </row>
    <row r="3173" customFormat="false" ht="14.25" hidden="false" customHeight="false" outlineLevel="0" collapsed="false">
      <c r="A3173" s="34" t="s">
        <v>6786</v>
      </c>
      <c r="B3173" s="57" t="s">
        <v>6787</v>
      </c>
      <c r="C3173" s="58" t="s">
        <v>508</v>
      </c>
      <c r="D3173" s="36" t="n">
        <v>3006445.52</v>
      </c>
      <c r="E3173" s="36" t="n">
        <v>311564.92</v>
      </c>
      <c r="F3173" s="36" t="n">
        <v>344.09</v>
      </c>
    </row>
    <row r="3174" customFormat="false" ht="14.25" hidden="false" customHeight="false" outlineLevel="0" collapsed="false">
      <c r="A3174" s="34" t="s">
        <v>6788</v>
      </c>
      <c r="B3174" s="57" t="s">
        <v>6789</v>
      </c>
      <c r="C3174" s="58" t="s">
        <v>508</v>
      </c>
      <c r="D3174" s="36" t="n">
        <v>54245.25</v>
      </c>
      <c r="E3174" s="36" t="n">
        <v>7903.96</v>
      </c>
      <c r="F3174" s="36" t="n">
        <v>4121.25</v>
      </c>
    </row>
    <row r="3175" customFormat="false" ht="14.25" hidden="false" customHeight="false" outlineLevel="0" collapsed="false">
      <c r="A3175" s="34" t="s">
        <v>6790</v>
      </c>
      <c r="B3175" s="57" t="s">
        <v>6791</v>
      </c>
      <c r="C3175" s="58" t="s">
        <v>508</v>
      </c>
      <c r="D3175" s="36" t="n">
        <v>7020.5</v>
      </c>
      <c r="E3175" s="36" t="n">
        <v>1227.54</v>
      </c>
      <c r="F3175" s="36" t="n">
        <v>612.85</v>
      </c>
    </row>
    <row r="3176" customFormat="false" ht="14.25" hidden="false" customHeight="false" outlineLevel="0" collapsed="false">
      <c r="A3176" s="34" t="s">
        <v>6792</v>
      </c>
      <c r="B3176" s="57" t="s">
        <v>6793</v>
      </c>
      <c r="C3176" s="58" t="s">
        <v>508</v>
      </c>
      <c r="D3176" s="36" t="n">
        <v>2595793.89</v>
      </c>
      <c r="E3176" s="36" t="n">
        <v>219955.26</v>
      </c>
      <c r="F3176" s="36" t="n">
        <v>100483.57</v>
      </c>
    </row>
    <row r="3177" customFormat="false" ht="14.25" hidden="false" customHeight="false" outlineLevel="0" collapsed="false">
      <c r="A3177" s="34" t="s">
        <v>6794</v>
      </c>
      <c r="B3177" s="57" t="s">
        <v>6795</v>
      </c>
      <c r="C3177" s="58" t="s">
        <v>508</v>
      </c>
      <c r="D3177" s="36" t="n">
        <v>1487166.05</v>
      </c>
      <c r="E3177" s="36" t="n">
        <v>162273.69</v>
      </c>
      <c r="F3177" s="36" t="n">
        <v>68352.36</v>
      </c>
    </row>
    <row r="3178" customFormat="false" ht="14.25" hidden="false" customHeight="false" outlineLevel="0" collapsed="false">
      <c r="A3178" s="34" t="s">
        <v>6796</v>
      </c>
      <c r="B3178" s="57" t="s">
        <v>6797</v>
      </c>
      <c r="C3178" s="58" t="s">
        <v>508</v>
      </c>
      <c r="D3178" s="36" t="n">
        <v>347065.64</v>
      </c>
      <c r="E3178" s="36" t="n">
        <v>86528.58</v>
      </c>
      <c r="F3178" s="36" t="n">
        <v>22194.61</v>
      </c>
    </row>
    <row r="3179" customFormat="false" ht="14.25" hidden="false" customHeight="false" outlineLevel="0" collapsed="false">
      <c r="A3179" s="34" t="s">
        <v>6798</v>
      </c>
      <c r="B3179" s="57" t="s">
        <v>6799</v>
      </c>
      <c r="C3179" s="58" t="s">
        <v>508</v>
      </c>
      <c r="D3179" s="36" t="n">
        <v>847700.72</v>
      </c>
      <c r="E3179" s="36" t="n">
        <v>193999.91</v>
      </c>
      <c r="F3179" s="36" t="n">
        <v>55685.36</v>
      </c>
    </row>
    <row r="3180" customFormat="false" ht="14.25" hidden="false" customHeight="false" outlineLevel="0" collapsed="false">
      <c r="A3180" s="34" t="s">
        <v>6800</v>
      </c>
      <c r="B3180" s="57" t="s">
        <v>6801</v>
      </c>
      <c r="C3180" s="58" t="s">
        <v>508</v>
      </c>
      <c r="D3180" s="36" t="n">
        <v>233624.1</v>
      </c>
      <c r="E3180" s="36" t="n">
        <v>48650.52</v>
      </c>
      <c r="F3180" s="36" t="n">
        <v>14372.87</v>
      </c>
    </row>
    <row r="3181" customFormat="false" ht="14.25" hidden="false" customHeight="false" outlineLevel="0" collapsed="false">
      <c r="A3181" s="34" t="s">
        <v>6802</v>
      </c>
      <c r="B3181" s="57" t="s">
        <v>6803</v>
      </c>
      <c r="C3181" s="58" t="s">
        <v>508</v>
      </c>
      <c r="D3181" s="36" t="n">
        <v>158229.7</v>
      </c>
      <c r="E3181" s="36" t="n">
        <v>39666.81</v>
      </c>
      <c r="F3181" s="36" t="n">
        <v>6621.62</v>
      </c>
    </row>
    <row r="3182" customFormat="false" ht="14.25" hidden="false" customHeight="false" outlineLevel="0" collapsed="false">
      <c r="A3182" s="34" t="s">
        <v>6804</v>
      </c>
      <c r="B3182" s="57" t="s">
        <v>6805</v>
      </c>
      <c r="C3182" s="58" t="s">
        <v>508</v>
      </c>
      <c r="D3182" s="36" t="n">
        <v>15577.13</v>
      </c>
      <c r="E3182" s="36" t="n">
        <v>12434.35</v>
      </c>
      <c r="F3182" s="36" t="n">
        <v>2621.72</v>
      </c>
    </row>
    <row r="3183" customFormat="false" ht="14.25" hidden="false" customHeight="false" outlineLevel="0" collapsed="false">
      <c r="A3183" s="34" t="s">
        <v>6806</v>
      </c>
      <c r="B3183" s="57" t="s">
        <v>6807</v>
      </c>
      <c r="C3183" s="58" t="s">
        <v>508</v>
      </c>
      <c r="D3183" s="36" t="n">
        <v>836278.34</v>
      </c>
      <c r="E3183" s="36" t="n">
        <v>212214.63</v>
      </c>
      <c r="F3183" s="36" t="n">
        <v>61325.69</v>
      </c>
    </row>
    <row r="3184" customFormat="false" ht="14.25" hidden="false" customHeight="false" outlineLevel="0" collapsed="false">
      <c r="A3184" s="34" t="s">
        <v>6808</v>
      </c>
      <c r="B3184" s="57" t="s">
        <v>6809</v>
      </c>
      <c r="C3184" s="58" t="s">
        <v>508</v>
      </c>
      <c r="D3184" s="36" t="n">
        <v>311294.49</v>
      </c>
      <c r="E3184" s="36" t="n">
        <v>54013.37</v>
      </c>
      <c r="F3184" s="36" t="n">
        <v>15480.48</v>
      </c>
    </row>
    <row r="3185" customFormat="false" ht="14.25" hidden="false" customHeight="false" outlineLevel="0" collapsed="false">
      <c r="A3185" s="34" t="s">
        <v>6810</v>
      </c>
      <c r="B3185" s="57" t="s">
        <v>6811</v>
      </c>
      <c r="C3185" s="58" t="s">
        <v>508</v>
      </c>
      <c r="D3185" s="36" t="n">
        <v>428208.44</v>
      </c>
      <c r="E3185" s="36" t="n">
        <v>156156.93</v>
      </c>
      <c r="F3185" s="36" t="n">
        <v>23880.83</v>
      </c>
    </row>
    <row r="3186" customFormat="false" ht="14.25" hidden="false" customHeight="false" outlineLevel="0" collapsed="false">
      <c r="A3186" s="34" t="s">
        <v>6812</v>
      </c>
      <c r="B3186" s="57" t="s">
        <v>6813</v>
      </c>
      <c r="C3186" s="58" t="s">
        <v>508</v>
      </c>
      <c r="D3186" s="36" t="n">
        <v>56854.05</v>
      </c>
      <c r="E3186" s="36" t="n">
        <v>16061.46</v>
      </c>
      <c r="F3186" s="36" t="n">
        <v>2801.66</v>
      </c>
    </row>
    <row r="3187" customFormat="false" ht="14.25" hidden="false" customHeight="false" outlineLevel="0" collapsed="false">
      <c r="A3187" s="34" t="s">
        <v>6814</v>
      </c>
      <c r="B3187" s="57" t="s">
        <v>6815</v>
      </c>
      <c r="C3187" s="58" t="s">
        <v>508</v>
      </c>
      <c r="D3187" s="36" t="n">
        <v>851714.5</v>
      </c>
      <c r="E3187" s="36" t="n">
        <v>185095.89</v>
      </c>
      <c r="F3187" s="36" t="n">
        <v>43654.02</v>
      </c>
    </row>
    <row r="3188" customFormat="false" ht="14.25" hidden="false" customHeight="false" outlineLevel="0" collapsed="false">
      <c r="A3188" s="34" t="s">
        <v>6816</v>
      </c>
      <c r="B3188" s="57" t="s">
        <v>6817</v>
      </c>
      <c r="C3188" s="58" t="s">
        <v>508</v>
      </c>
      <c r="D3188" s="36" t="n">
        <v>6176021.48</v>
      </c>
      <c r="E3188" s="36" t="n">
        <v>1745656.43</v>
      </c>
      <c r="F3188" s="36" t="n">
        <v>469963.48</v>
      </c>
    </row>
    <row r="3189" customFormat="false" ht="14.25" hidden="false" customHeight="false" outlineLevel="0" collapsed="false">
      <c r="A3189" s="34" t="s">
        <v>6818</v>
      </c>
      <c r="B3189" s="57" t="s">
        <v>6819</v>
      </c>
      <c r="C3189" s="58" t="s">
        <v>508</v>
      </c>
      <c r="D3189" s="36" t="n">
        <v>24266605.62</v>
      </c>
      <c r="E3189" s="36" t="n">
        <v>3309582.81</v>
      </c>
      <c r="F3189" s="36" t="n">
        <v>136196.2</v>
      </c>
    </row>
    <row r="3190" customFormat="false" ht="14.25" hidden="false" customHeight="false" outlineLevel="0" collapsed="false">
      <c r="A3190" s="34" t="s">
        <v>6820</v>
      </c>
      <c r="B3190" s="57" t="s">
        <v>6821</v>
      </c>
      <c r="C3190" s="58" t="s">
        <v>508</v>
      </c>
      <c r="D3190" s="36" t="n">
        <v>713539.33</v>
      </c>
      <c r="E3190" s="36" t="n">
        <v>123172.7</v>
      </c>
      <c r="F3190" s="36" t="n">
        <v>42214.83</v>
      </c>
    </row>
    <row r="3191" customFormat="false" ht="14.25" hidden="false" customHeight="false" outlineLevel="0" collapsed="false">
      <c r="A3191" s="34" t="s">
        <v>6822</v>
      </c>
      <c r="B3191" s="57" t="s">
        <v>6823</v>
      </c>
      <c r="C3191" s="58" t="s">
        <v>508</v>
      </c>
      <c r="D3191" s="36" t="n">
        <v>823763.56</v>
      </c>
      <c r="E3191" s="36" t="n">
        <v>155476.35</v>
      </c>
      <c r="F3191" s="36" t="n">
        <v>29011.07</v>
      </c>
    </row>
    <row r="3192" customFormat="false" ht="14.25" hidden="false" customHeight="false" outlineLevel="0" collapsed="false">
      <c r="A3192" s="34" t="s">
        <v>6824</v>
      </c>
      <c r="B3192" s="57" t="s">
        <v>6825</v>
      </c>
      <c r="C3192" s="58" t="s">
        <v>508</v>
      </c>
      <c r="D3192" s="36" t="n">
        <v>19144840.13</v>
      </c>
      <c r="E3192" s="36" t="n">
        <v>3480052.47</v>
      </c>
      <c r="F3192" s="36" t="n">
        <v>548653</v>
      </c>
    </row>
    <row r="3193" customFormat="false" ht="14.25" hidden="false" customHeight="false" outlineLevel="0" collapsed="false">
      <c r="A3193" s="34" t="s">
        <v>6826</v>
      </c>
      <c r="B3193" s="57" t="s">
        <v>6827</v>
      </c>
      <c r="C3193" s="58" t="s">
        <v>508</v>
      </c>
      <c r="D3193" s="36" t="n">
        <v>458624.4</v>
      </c>
      <c r="E3193" s="36" t="n">
        <v>157638.55</v>
      </c>
      <c r="F3193" s="36" t="n">
        <v>38718.01</v>
      </c>
    </row>
    <row r="3194" customFormat="false" ht="14.25" hidden="false" customHeight="false" outlineLevel="0" collapsed="false">
      <c r="A3194" s="34" t="s">
        <v>6828</v>
      </c>
      <c r="B3194" s="57" t="s">
        <v>6829</v>
      </c>
      <c r="C3194" s="58" t="s">
        <v>508</v>
      </c>
      <c r="D3194" s="36" t="n">
        <v>279491.38</v>
      </c>
      <c r="E3194" s="36" t="n">
        <v>51837.45</v>
      </c>
      <c r="F3194" s="36" t="n">
        <v>13860.18</v>
      </c>
    </row>
    <row r="3195" customFormat="false" ht="14.25" hidden="false" customHeight="false" outlineLevel="0" collapsed="false">
      <c r="A3195" s="34" t="s">
        <v>6830</v>
      </c>
      <c r="B3195" s="57" t="s">
        <v>6831</v>
      </c>
      <c r="C3195" s="58" t="s">
        <v>508</v>
      </c>
      <c r="D3195" s="36" t="n">
        <v>155308.55</v>
      </c>
      <c r="E3195" s="36" t="n">
        <v>29563.45</v>
      </c>
      <c r="F3195" s="36" t="n">
        <v>7281.69</v>
      </c>
    </row>
    <row r="3196" customFormat="false" ht="14.25" hidden="false" customHeight="false" outlineLevel="0" collapsed="false">
      <c r="A3196" s="34" t="s">
        <v>6832</v>
      </c>
      <c r="B3196" s="57" t="s">
        <v>6833</v>
      </c>
      <c r="C3196" s="58" t="s">
        <v>508</v>
      </c>
      <c r="D3196" s="36" t="n">
        <v>557773.21</v>
      </c>
      <c r="E3196" s="36" t="n">
        <v>128290.16</v>
      </c>
      <c r="F3196" s="36" t="n">
        <v>31185.2</v>
      </c>
    </row>
    <row r="3197" customFormat="false" ht="14.25" hidden="false" customHeight="false" outlineLevel="0" collapsed="false">
      <c r="A3197" s="34" t="s">
        <v>6834</v>
      </c>
      <c r="B3197" s="57" t="s">
        <v>6835</v>
      </c>
      <c r="C3197" s="58" t="s">
        <v>479</v>
      </c>
      <c r="D3197" s="36" t="n">
        <v>86540.5</v>
      </c>
      <c r="E3197" s="36" t="n">
        <v>196051.03</v>
      </c>
      <c r="F3197" s="36" t="n">
        <v>58359.39</v>
      </c>
    </row>
    <row r="3198" customFormat="false" ht="14.25" hidden="false" customHeight="false" outlineLevel="0" collapsed="false">
      <c r="A3198" s="34" t="s">
        <v>6836</v>
      </c>
      <c r="B3198" s="57" t="s">
        <v>6837</v>
      </c>
      <c r="C3198" s="58" t="s">
        <v>508</v>
      </c>
      <c r="D3198" s="36" t="n">
        <v>6950801.01</v>
      </c>
      <c r="E3198" s="36" t="n">
        <v>966230.3</v>
      </c>
      <c r="F3198" s="36" t="n">
        <v>245631.8</v>
      </c>
    </row>
    <row r="3199" customFormat="false" ht="14.25" hidden="false" customHeight="false" outlineLevel="0" collapsed="false">
      <c r="A3199" s="34" t="s">
        <v>6838</v>
      </c>
      <c r="B3199" s="57" t="s">
        <v>6839</v>
      </c>
      <c r="C3199" s="58" t="s">
        <v>508</v>
      </c>
      <c r="D3199" s="36" t="n">
        <v>123952.21</v>
      </c>
      <c r="E3199" s="36" t="n">
        <v>24058.03</v>
      </c>
      <c r="F3199" s="36" t="n">
        <v>6289.36</v>
      </c>
    </row>
    <row r="3200" customFormat="false" ht="14.25" hidden="false" customHeight="false" outlineLevel="0" collapsed="false">
      <c r="A3200" s="34" t="s">
        <v>6840</v>
      </c>
      <c r="B3200" s="57" t="s">
        <v>6841</v>
      </c>
      <c r="C3200" s="58" t="s">
        <v>508</v>
      </c>
      <c r="D3200" s="36" t="n">
        <v>19608.55</v>
      </c>
      <c r="E3200" s="36" t="n">
        <v>3354.3</v>
      </c>
      <c r="F3200" s="36" t="n">
        <v>557.94</v>
      </c>
    </row>
    <row r="3201" customFormat="false" ht="14.25" hidden="false" customHeight="false" outlineLevel="0" collapsed="false">
      <c r="A3201" s="34" t="s">
        <v>6842</v>
      </c>
      <c r="B3201" s="57" t="s">
        <v>6843</v>
      </c>
      <c r="C3201" s="58" t="s">
        <v>508</v>
      </c>
      <c r="D3201" s="36" t="n">
        <v>2916.62</v>
      </c>
      <c r="E3201" s="36" t="n">
        <v>716.83</v>
      </c>
      <c r="F3201" s="36" t="n">
        <v>336.53</v>
      </c>
    </row>
    <row r="3202" customFormat="false" ht="14.25" hidden="false" customHeight="false" outlineLevel="0" collapsed="false">
      <c r="A3202" s="34" t="s">
        <v>6844</v>
      </c>
      <c r="B3202" s="57" t="s">
        <v>6845</v>
      </c>
      <c r="C3202" s="58" t="s">
        <v>508</v>
      </c>
      <c r="D3202" s="36" t="n">
        <v>64321.39</v>
      </c>
      <c r="E3202" s="36" t="n">
        <v>12521.06</v>
      </c>
      <c r="F3202" s="36" t="n">
        <v>3887.83</v>
      </c>
    </row>
    <row r="3203" customFormat="false" ht="14.25" hidden="false" customHeight="false" outlineLevel="0" collapsed="false">
      <c r="A3203" s="34" t="s">
        <v>6846</v>
      </c>
      <c r="B3203" s="57" t="s">
        <v>6847</v>
      </c>
      <c r="C3203" s="58" t="s">
        <v>508</v>
      </c>
      <c r="D3203" s="36" t="n">
        <v>354497.76</v>
      </c>
      <c r="E3203" s="36" t="n">
        <v>55422.98</v>
      </c>
      <c r="F3203" s="36" t="n">
        <v>25722.48</v>
      </c>
    </row>
    <row r="3204" customFormat="false" ht="14.25" hidden="false" customHeight="false" outlineLevel="0" collapsed="false">
      <c r="A3204" s="34" t="s">
        <v>6848</v>
      </c>
      <c r="B3204" s="57" t="s">
        <v>6849</v>
      </c>
      <c r="C3204" s="58" t="s">
        <v>508</v>
      </c>
      <c r="D3204" s="36" t="n">
        <v>194170.92</v>
      </c>
      <c r="E3204" s="36" t="n">
        <v>25464.2</v>
      </c>
      <c r="F3204" s="36" t="n">
        <v>9344.67</v>
      </c>
    </row>
    <row r="3205" customFormat="false" ht="14.25" hidden="false" customHeight="false" outlineLevel="0" collapsed="false">
      <c r="A3205" s="34" t="s">
        <v>6850</v>
      </c>
      <c r="B3205" s="57" t="s">
        <v>6851</v>
      </c>
      <c r="C3205" s="58" t="s">
        <v>508</v>
      </c>
      <c r="D3205" s="36" t="n">
        <v>212089.09</v>
      </c>
      <c r="E3205" s="36" t="n">
        <v>27858.11</v>
      </c>
      <c r="F3205" s="36" t="n">
        <v>12738.37</v>
      </c>
    </row>
    <row r="3206" customFormat="false" ht="14.25" hidden="false" customHeight="false" outlineLevel="0" collapsed="false">
      <c r="A3206" s="34" t="s">
        <v>6852</v>
      </c>
      <c r="B3206" s="57" t="s">
        <v>6853</v>
      </c>
      <c r="C3206" s="58" t="s">
        <v>508</v>
      </c>
      <c r="D3206" s="36" t="n">
        <v>275836.75</v>
      </c>
      <c r="E3206" s="36" t="n">
        <v>41106.22</v>
      </c>
      <c r="F3206" s="36" t="n">
        <v>18918.26</v>
      </c>
    </row>
    <row r="3207" customFormat="false" ht="14.25" hidden="false" customHeight="false" outlineLevel="0" collapsed="false">
      <c r="A3207" s="34" t="s">
        <v>6854</v>
      </c>
      <c r="B3207" s="57" t="s">
        <v>6855</v>
      </c>
      <c r="C3207" s="58" t="s">
        <v>508</v>
      </c>
      <c r="D3207" s="36" t="n">
        <v>9113.5</v>
      </c>
      <c r="E3207" s="36" t="n">
        <v>1746.82</v>
      </c>
      <c r="F3207" s="36" t="n">
        <v>819.8</v>
      </c>
    </row>
    <row r="3208" customFormat="false" ht="14.25" hidden="false" customHeight="false" outlineLevel="0" collapsed="false">
      <c r="A3208" s="34" t="s">
        <v>6856</v>
      </c>
      <c r="B3208" s="57" t="s">
        <v>6857</v>
      </c>
      <c r="C3208" s="58" t="s">
        <v>508</v>
      </c>
      <c r="D3208" s="36" t="n">
        <v>10913</v>
      </c>
      <c r="E3208" s="36" t="n">
        <v>2116.54</v>
      </c>
      <c r="F3208" s="36" t="n">
        <v>981.51</v>
      </c>
    </row>
    <row r="3209" customFormat="false" ht="14.25" hidden="false" customHeight="false" outlineLevel="0" collapsed="false">
      <c r="A3209" s="34" t="s">
        <v>6858</v>
      </c>
      <c r="B3209" s="57" t="s">
        <v>6859</v>
      </c>
      <c r="C3209" s="58" t="s">
        <v>508</v>
      </c>
      <c r="D3209" s="36" t="n">
        <v>4737866.13</v>
      </c>
      <c r="E3209" s="36" t="n">
        <v>101724.2</v>
      </c>
      <c r="F3209" s="36" t="n">
        <v>44906.84</v>
      </c>
    </row>
    <row r="3210" customFormat="false" ht="14.25" hidden="false" customHeight="false" outlineLevel="0" collapsed="false">
      <c r="A3210" s="34" t="s">
        <v>6860</v>
      </c>
      <c r="B3210" s="57" t="s">
        <v>6861</v>
      </c>
      <c r="C3210" s="58" t="s">
        <v>508</v>
      </c>
      <c r="D3210" s="36" t="n">
        <v>69217</v>
      </c>
      <c r="E3210" s="36" t="n">
        <v>9662.38</v>
      </c>
      <c r="F3210" s="36" t="n">
        <v>4551.98</v>
      </c>
    </row>
    <row r="3211" customFormat="false" ht="14.25" hidden="false" customHeight="false" outlineLevel="0" collapsed="false">
      <c r="A3211" s="34" t="s">
        <v>6862</v>
      </c>
      <c r="B3211" s="57" t="s">
        <v>6863</v>
      </c>
      <c r="C3211" s="58" t="s">
        <v>508</v>
      </c>
      <c r="D3211" s="36" t="n">
        <v>107497.6</v>
      </c>
      <c r="E3211" s="36" t="n">
        <v>46330.19</v>
      </c>
      <c r="F3211" s="36" t="n">
        <v>13833.33</v>
      </c>
    </row>
    <row r="3212" customFormat="false" ht="14.25" hidden="false" customHeight="false" outlineLevel="0" collapsed="false">
      <c r="A3212" s="34" t="s">
        <v>6864</v>
      </c>
      <c r="B3212" s="57" t="s">
        <v>6865</v>
      </c>
      <c r="C3212" s="58" t="s">
        <v>508</v>
      </c>
      <c r="D3212" s="36" t="n">
        <v>122120.69</v>
      </c>
      <c r="E3212" s="36" t="n">
        <v>32279.66</v>
      </c>
      <c r="F3212" s="36" t="n">
        <v>9992.89</v>
      </c>
    </row>
    <row r="3213" customFormat="false" ht="14.25" hidden="false" customHeight="false" outlineLevel="0" collapsed="false">
      <c r="A3213" s="34" t="s">
        <v>6866</v>
      </c>
      <c r="B3213" s="57" t="s">
        <v>6867</v>
      </c>
      <c r="C3213" s="58" t="s">
        <v>508</v>
      </c>
      <c r="D3213" s="36" t="n">
        <v>23962.83</v>
      </c>
      <c r="E3213" s="36" t="n">
        <v>6106.08</v>
      </c>
      <c r="F3213" s="36" t="n">
        <v>1867.02</v>
      </c>
    </row>
    <row r="3214" customFormat="false" ht="14.25" hidden="false" customHeight="false" outlineLevel="0" collapsed="false">
      <c r="A3214" s="34" t="s">
        <v>6868</v>
      </c>
      <c r="B3214" s="57" t="s">
        <v>6869</v>
      </c>
      <c r="C3214" s="58" t="s">
        <v>508</v>
      </c>
      <c r="D3214" s="36" t="n">
        <v>77122.73</v>
      </c>
      <c r="E3214" s="36" t="n">
        <v>12625.07</v>
      </c>
      <c r="F3214" s="36" t="n">
        <v>3916.78</v>
      </c>
    </row>
    <row r="3215" customFormat="false" ht="14.25" hidden="false" customHeight="false" outlineLevel="0" collapsed="false">
      <c r="A3215" s="34" t="s">
        <v>6870</v>
      </c>
      <c r="B3215" s="57" t="s">
        <v>6871</v>
      </c>
      <c r="C3215" s="58" t="s">
        <v>508</v>
      </c>
      <c r="D3215" s="36" t="n">
        <v>557.5</v>
      </c>
      <c r="E3215" s="36" t="n">
        <v>391.09</v>
      </c>
      <c r="F3215" s="36" t="n">
        <v>118.21</v>
      </c>
    </row>
    <row r="3216" customFormat="false" ht="14.25" hidden="false" customHeight="false" outlineLevel="0" collapsed="false">
      <c r="A3216" s="34" t="s">
        <v>6872</v>
      </c>
      <c r="B3216" s="57" t="s">
        <v>6873</v>
      </c>
      <c r="C3216" s="58" t="s">
        <v>508</v>
      </c>
      <c r="D3216" s="36" t="n">
        <v>19933.26</v>
      </c>
      <c r="E3216" s="36" t="n">
        <v>2950.49</v>
      </c>
      <c r="F3216" s="36" t="n">
        <v>921.26</v>
      </c>
    </row>
    <row r="3217" customFormat="false" ht="14.25" hidden="false" customHeight="false" outlineLevel="0" collapsed="false">
      <c r="A3217" s="34" t="s">
        <v>6874</v>
      </c>
      <c r="B3217" s="57" t="s">
        <v>6875</v>
      </c>
      <c r="C3217" s="58" t="s">
        <v>508</v>
      </c>
      <c r="D3217" s="36" t="n">
        <v>53082.23</v>
      </c>
      <c r="E3217" s="36" t="n">
        <v>25296.88</v>
      </c>
      <c r="F3217" s="36" t="n">
        <v>7394</v>
      </c>
    </row>
    <row r="3218" customFormat="false" ht="14.25" hidden="false" customHeight="false" outlineLevel="0" collapsed="false">
      <c r="A3218" s="34" t="s">
        <v>6876</v>
      </c>
      <c r="B3218" s="57" t="s">
        <v>6877</v>
      </c>
      <c r="C3218" s="58" t="s">
        <v>508</v>
      </c>
      <c r="D3218" s="36" t="n">
        <v>15551.49</v>
      </c>
      <c r="E3218" s="36" t="n">
        <v>5141.03</v>
      </c>
      <c r="F3218" s="36" t="n">
        <v>1564.75</v>
      </c>
    </row>
    <row r="3219" customFormat="false" ht="14.25" hidden="false" customHeight="false" outlineLevel="0" collapsed="false">
      <c r="A3219" s="34" t="s">
        <v>6878</v>
      </c>
      <c r="B3219" s="57" t="s">
        <v>6879</v>
      </c>
      <c r="C3219" s="58" t="s">
        <v>508</v>
      </c>
      <c r="D3219" s="36" t="n">
        <v>324374.7</v>
      </c>
      <c r="E3219" s="36" t="n">
        <v>49363.9</v>
      </c>
      <c r="F3219" s="36" t="n">
        <v>14399.06</v>
      </c>
    </row>
    <row r="3220" customFormat="false" ht="14.25" hidden="false" customHeight="false" outlineLevel="0" collapsed="false">
      <c r="A3220" s="34" t="s">
        <v>6880</v>
      </c>
      <c r="B3220" s="57" t="s">
        <v>6881</v>
      </c>
      <c r="C3220" s="58" t="s">
        <v>508</v>
      </c>
      <c r="D3220" s="36" t="n">
        <v>4885734.53</v>
      </c>
      <c r="E3220" s="36" t="n">
        <v>545812.78</v>
      </c>
      <c r="F3220" s="36" t="n">
        <v>161031.06</v>
      </c>
    </row>
    <row r="3221" customFormat="false" ht="14.25" hidden="false" customHeight="false" outlineLevel="0" collapsed="false">
      <c r="A3221" s="34" t="s">
        <v>6882</v>
      </c>
      <c r="B3221" s="57" t="s">
        <v>6883</v>
      </c>
      <c r="C3221" s="58" t="s">
        <v>508</v>
      </c>
      <c r="D3221" s="36" t="n">
        <v>176026.89</v>
      </c>
      <c r="E3221" s="36" t="n">
        <v>23455.32</v>
      </c>
      <c r="F3221" s="36" t="n">
        <v>6949.08</v>
      </c>
    </row>
    <row r="3222" customFormat="false" ht="14.25" hidden="false" customHeight="false" outlineLevel="0" collapsed="false">
      <c r="A3222" s="34" t="s">
        <v>6884</v>
      </c>
      <c r="B3222" s="57" t="s">
        <v>6885</v>
      </c>
      <c r="C3222" s="58" t="s">
        <v>508</v>
      </c>
      <c r="D3222" s="36" t="n">
        <v>312093.91</v>
      </c>
      <c r="E3222" s="36" t="n">
        <v>40891.62</v>
      </c>
      <c r="F3222" s="36" t="n">
        <v>10758.83</v>
      </c>
    </row>
    <row r="3223" customFormat="false" ht="14.25" hidden="false" customHeight="false" outlineLevel="0" collapsed="false">
      <c r="A3223" s="34" t="s">
        <v>6886</v>
      </c>
      <c r="B3223" s="57" t="s">
        <v>6887</v>
      </c>
      <c r="C3223" s="58" t="s">
        <v>508</v>
      </c>
      <c r="D3223" s="36" t="n">
        <v>176874.92</v>
      </c>
      <c r="E3223" s="36" t="n">
        <v>12482.08</v>
      </c>
      <c r="F3223" s="36" t="n">
        <v>3825.88</v>
      </c>
    </row>
    <row r="3224" customFormat="false" ht="14.25" hidden="false" customHeight="false" outlineLevel="0" collapsed="false">
      <c r="A3224" s="34" t="s">
        <v>6888</v>
      </c>
      <c r="B3224" s="57" t="s">
        <v>6889</v>
      </c>
      <c r="C3224" s="58" t="s">
        <v>508</v>
      </c>
      <c r="D3224" s="36" t="n">
        <v>794504.83</v>
      </c>
      <c r="E3224" s="36" t="n">
        <v>104700.64</v>
      </c>
      <c r="F3224" s="36" t="n">
        <v>30964.47</v>
      </c>
    </row>
    <row r="3225" customFormat="false" ht="14.25" hidden="false" customHeight="false" outlineLevel="0" collapsed="false">
      <c r="A3225" s="34" t="s">
        <v>6890</v>
      </c>
      <c r="B3225" s="57" t="s">
        <v>6891</v>
      </c>
      <c r="C3225" s="58" t="s">
        <v>508</v>
      </c>
      <c r="D3225" s="36" t="n">
        <v>5713580.54</v>
      </c>
      <c r="E3225" s="36" t="n">
        <v>820449.22</v>
      </c>
      <c r="F3225" s="36" t="n">
        <v>212723.15</v>
      </c>
    </row>
    <row r="3226" customFormat="false" ht="14.25" hidden="false" customHeight="false" outlineLevel="0" collapsed="false">
      <c r="A3226" s="34" t="s">
        <v>6892</v>
      </c>
      <c r="B3226" s="57" t="s">
        <v>6893</v>
      </c>
      <c r="C3226" s="58" t="s">
        <v>508</v>
      </c>
      <c r="D3226" s="36" t="n">
        <v>1921503.94</v>
      </c>
      <c r="E3226" s="36" t="n">
        <v>204952.7</v>
      </c>
      <c r="F3226" s="36" t="n">
        <v>56167.7</v>
      </c>
    </row>
    <row r="3227" customFormat="false" ht="14.25" hidden="false" customHeight="false" outlineLevel="0" collapsed="false">
      <c r="A3227" s="34" t="s">
        <v>6894</v>
      </c>
      <c r="B3227" s="57" t="s">
        <v>6895</v>
      </c>
      <c r="C3227" s="58" t="s">
        <v>508</v>
      </c>
      <c r="D3227" s="36" t="n">
        <v>1497371.3</v>
      </c>
      <c r="E3227" s="36" t="n">
        <v>208506.66</v>
      </c>
      <c r="F3227" s="36" t="n">
        <v>54645.04</v>
      </c>
    </row>
    <row r="3228" customFormat="false" ht="14.25" hidden="false" customHeight="false" outlineLevel="0" collapsed="false">
      <c r="A3228" s="34" t="s">
        <v>6896</v>
      </c>
      <c r="B3228" s="57" t="s">
        <v>6897</v>
      </c>
      <c r="C3228" s="58" t="s">
        <v>508</v>
      </c>
      <c r="D3228" s="36" t="n">
        <v>256818.8</v>
      </c>
      <c r="E3228" s="36" t="n">
        <v>25928.25</v>
      </c>
      <c r="F3228" s="36" t="n">
        <v>7996.67</v>
      </c>
    </row>
    <row r="3229" customFormat="false" ht="14.25" hidden="false" customHeight="false" outlineLevel="0" collapsed="false">
      <c r="A3229" s="34" t="s">
        <v>6898</v>
      </c>
      <c r="B3229" s="57" t="s">
        <v>6899</v>
      </c>
      <c r="C3229" s="58" t="s">
        <v>508</v>
      </c>
      <c r="D3229" s="36" t="n">
        <v>401278.65</v>
      </c>
      <c r="E3229" s="36" t="n">
        <v>43031.18</v>
      </c>
      <c r="F3229" s="36" t="n">
        <v>12510.63</v>
      </c>
    </row>
    <row r="3230" customFormat="false" ht="14.25" hidden="false" customHeight="false" outlineLevel="0" collapsed="false">
      <c r="A3230" s="34" t="s">
        <v>6900</v>
      </c>
      <c r="B3230" s="57" t="s">
        <v>6901</v>
      </c>
      <c r="C3230" s="58" t="s">
        <v>508</v>
      </c>
      <c r="D3230" s="36" t="n">
        <v>279276.34</v>
      </c>
      <c r="E3230" s="36" t="n">
        <v>17476.05</v>
      </c>
      <c r="F3230" s="36" t="n">
        <v>5068.43</v>
      </c>
    </row>
    <row r="3231" customFormat="false" ht="14.25" hidden="false" customHeight="false" outlineLevel="0" collapsed="false">
      <c r="A3231" s="34" t="s">
        <v>6902</v>
      </c>
      <c r="B3231" s="57" t="s">
        <v>6903</v>
      </c>
      <c r="C3231" s="58" t="s">
        <v>508</v>
      </c>
      <c r="D3231" s="36" t="n">
        <v>54067.83</v>
      </c>
      <c r="E3231" s="36" t="n">
        <v>12154.48</v>
      </c>
      <c r="F3231" s="36" t="n">
        <v>3638.91</v>
      </c>
    </row>
    <row r="3232" customFormat="false" ht="14.25" hidden="false" customHeight="false" outlineLevel="0" collapsed="false">
      <c r="A3232" s="34" t="s">
        <v>6904</v>
      </c>
      <c r="B3232" s="57" t="s">
        <v>6905</v>
      </c>
      <c r="C3232" s="58" t="s">
        <v>508</v>
      </c>
      <c r="D3232" s="36" t="n">
        <v>427364.13</v>
      </c>
      <c r="E3232" s="36" t="n">
        <v>67071.84</v>
      </c>
      <c r="F3232" s="36" t="n">
        <v>14886.57</v>
      </c>
    </row>
    <row r="3233" customFormat="false" ht="14.25" hidden="false" customHeight="false" outlineLevel="0" collapsed="false">
      <c r="A3233" s="34" t="s">
        <v>6906</v>
      </c>
      <c r="B3233" s="57" t="s">
        <v>6907</v>
      </c>
      <c r="C3233" s="58" t="s">
        <v>508</v>
      </c>
      <c r="D3233" s="36" t="n">
        <v>532716.28</v>
      </c>
      <c r="E3233" s="36" t="n">
        <v>9566.68</v>
      </c>
      <c r="F3233" s="36" t="n">
        <v>3082.78</v>
      </c>
    </row>
    <row r="3234" customFormat="false" ht="14.25" hidden="false" customHeight="false" outlineLevel="0" collapsed="false">
      <c r="A3234" s="34" t="s">
        <v>6908</v>
      </c>
      <c r="B3234" s="57" t="s">
        <v>6909</v>
      </c>
      <c r="C3234" s="58" t="s">
        <v>508</v>
      </c>
      <c r="D3234" s="36" t="n">
        <v>25423.15</v>
      </c>
      <c r="E3234" s="36" t="n">
        <v>8493.67</v>
      </c>
      <c r="F3234" s="36" t="n">
        <v>1601.43</v>
      </c>
    </row>
    <row r="3235" customFormat="false" ht="14.25" hidden="false" customHeight="false" outlineLevel="0" collapsed="false">
      <c r="A3235" s="34" t="s">
        <v>6910</v>
      </c>
      <c r="B3235" s="57" t="s">
        <v>6911</v>
      </c>
      <c r="C3235" s="58" t="s">
        <v>508</v>
      </c>
      <c r="D3235" s="36" t="n">
        <v>3679.22</v>
      </c>
      <c r="E3235" s="36" t="n">
        <v>820.32</v>
      </c>
      <c r="F3235" s="36" t="n">
        <v>167.02</v>
      </c>
    </row>
    <row r="3236" customFormat="false" ht="14.25" hidden="false" customHeight="false" outlineLevel="0" collapsed="false">
      <c r="A3236" s="34" t="s">
        <v>6912</v>
      </c>
      <c r="B3236" s="57" t="s">
        <v>6913</v>
      </c>
      <c r="C3236" s="58" t="s">
        <v>508</v>
      </c>
      <c r="D3236" s="36" t="n">
        <v>2475036.8</v>
      </c>
      <c r="E3236" s="36" t="n">
        <v>343701.32</v>
      </c>
      <c r="F3236" s="36" t="n">
        <v>77706.68</v>
      </c>
    </row>
    <row r="3237" customFormat="false" ht="14.25" hidden="false" customHeight="false" outlineLevel="0" collapsed="false">
      <c r="A3237" s="34" t="s">
        <v>6914</v>
      </c>
      <c r="B3237" s="57" t="s">
        <v>6915</v>
      </c>
      <c r="C3237" s="58" t="s">
        <v>508</v>
      </c>
      <c r="D3237" s="36" t="n">
        <v>10240.12</v>
      </c>
      <c r="E3237" s="36" t="n">
        <v>5149.21</v>
      </c>
      <c r="F3237" s="36" t="n">
        <v>1552.99</v>
      </c>
    </row>
    <row r="3238" customFormat="false" ht="14.25" hidden="false" customHeight="false" outlineLevel="0" collapsed="false">
      <c r="A3238" s="34" t="s">
        <v>6916</v>
      </c>
      <c r="B3238" s="57" t="s">
        <v>6917</v>
      </c>
      <c r="C3238" s="58" t="s">
        <v>508</v>
      </c>
      <c r="D3238" s="36" t="n">
        <v>1299322.08</v>
      </c>
      <c r="E3238" s="36" t="n">
        <v>199951.62</v>
      </c>
      <c r="F3238" s="36" t="n">
        <v>48395.36</v>
      </c>
    </row>
    <row r="3239" customFormat="false" ht="14.25" hidden="false" customHeight="false" outlineLevel="0" collapsed="false">
      <c r="A3239" s="34" t="s">
        <v>6918</v>
      </c>
      <c r="B3239" s="57" t="s">
        <v>6919</v>
      </c>
      <c r="C3239" s="58" t="s">
        <v>479</v>
      </c>
      <c r="D3239" s="36" t="n">
        <v>577849</v>
      </c>
      <c r="E3239" s="36" t="n">
        <v>535045.54</v>
      </c>
      <c r="F3239" s="36" t="n">
        <v>126249.84</v>
      </c>
    </row>
    <row r="3240" customFormat="false" ht="14.25" hidden="false" customHeight="false" outlineLevel="0" collapsed="false">
      <c r="A3240" s="34" t="s">
        <v>6920</v>
      </c>
      <c r="B3240" s="57" t="s">
        <v>6921</v>
      </c>
      <c r="C3240" s="58" t="s">
        <v>479</v>
      </c>
      <c r="D3240" s="36" t="n">
        <v>16854</v>
      </c>
      <c r="E3240" s="36" t="n">
        <v>8672.56</v>
      </c>
      <c r="F3240" s="36" t="n">
        <v>2070.36</v>
      </c>
    </row>
    <row r="3241" customFormat="false" ht="14.25" hidden="false" customHeight="false" outlineLevel="0" collapsed="false">
      <c r="A3241" s="34" t="s">
        <v>6922</v>
      </c>
      <c r="B3241" s="57" t="s">
        <v>6923</v>
      </c>
      <c r="C3241" s="58" t="s">
        <v>479</v>
      </c>
      <c r="D3241" s="36" t="n">
        <v>55213</v>
      </c>
      <c r="E3241" s="36" t="n">
        <v>65430.01</v>
      </c>
      <c r="F3241" s="36" t="n">
        <v>9999.9</v>
      </c>
    </row>
    <row r="3242" customFormat="false" ht="14.25" hidden="false" customHeight="false" outlineLevel="0" collapsed="false">
      <c r="A3242" s="34" t="s">
        <v>6924</v>
      </c>
      <c r="B3242" s="57" t="s">
        <v>6925</v>
      </c>
      <c r="C3242" s="58" t="s">
        <v>479</v>
      </c>
      <c r="D3242" s="36" t="n">
        <v>41595</v>
      </c>
      <c r="E3242" s="36" t="n">
        <v>58951.55</v>
      </c>
      <c r="F3242" s="36" t="n">
        <v>14438.66</v>
      </c>
    </row>
    <row r="3243" customFormat="false" ht="14.25" hidden="false" customHeight="false" outlineLevel="0" collapsed="false">
      <c r="A3243" s="34" t="s">
        <v>6926</v>
      </c>
      <c r="B3243" s="57" t="s">
        <v>6927</v>
      </c>
      <c r="C3243" s="58" t="s">
        <v>479</v>
      </c>
      <c r="D3243" s="36" t="n">
        <v>279</v>
      </c>
      <c r="E3243" s="36" t="n">
        <v>262.8</v>
      </c>
      <c r="F3243" s="36" t="n">
        <v>66.02</v>
      </c>
    </row>
    <row r="3244" customFormat="false" ht="14.25" hidden="false" customHeight="false" outlineLevel="0" collapsed="false">
      <c r="A3244" s="34" t="s">
        <v>6928</v>
      </c>
      <c r="B3244" s="57" t="s">
        <v>6929</v>
      </c>
      <c r="C3244" s="58" t="s">
        <v>479</v>
      </c>
      <c r="D3244" s="36" t="n">
        <v>3596</v>
      </c>
      <c r="E3244" s="36" t="n">
        <v>6463.53</v>
      </c>
      <c r="F3244" s="36" t="n">
        <v>1543.1</v>
      </c>
    </row>
    <row r="3245" customFormat="false" ht="14.25" hidden="false" customHeight="false" outlineLevel="0" collapsed="false">
      <c r="A3245" s="34" t="s">
        <v>6930</v>
      </c>
      <c r="B3245" s="57" t="s">
        <v>6931</v>
      </c>
      <c r="C3245" s="58" t="s">
        <v>479</v>
      </c>
      <c r="D3245" s="36" t="n">
        <v>9581223.85</v>
      </c>
      <c r="E3245" s="36" t="n">
        <v>301547.06</v>
      </c>
      <c r="F3245" s="36" t="n">
        <v>60088.86</v>
      </c>
    </row>
    <row r="3246" customFormat="false" ht="14.25" hidden="false" customHeight="false" outlineLevel="0" collapsed="false">
      <c r="A3246" s="34" t="s">
        <v>6932</v>
      </c>
      <c r="B3246" s="57" t="s">
        <v>6933</v>
      </c>
      <c r="C3246" s="58" t="s">
        <v>508</v>
      </c>
      <c r="D3246" s="36" t="n">
        <v>1073</v>
      </c>
      <c r="E3246" s="36" t="n">
        <v>1422.42</v>
      </c>
      <c r="F3246" s="36" t="n">
        <v>417.76</v>
      </c>
    </row>
    <row r="3247" customFormat="false" ht="14.25" hidden="false" customHeight="false" outlineLevel="0" collapsed="false">
      <c r="A3247" s="34" t="s">
        <v>6934</v>
      </c>
      <c r="B3247" s="57" t="s">
        <v>6935</v>
      </c>
      <c r="C3247" s="58" t="s">
        <v>508</v>
      </c>
      <c r="D3247" s="36" t="n">
        <v>54695.7</v>
      </c>
      <c r="E3247" s="36" t="n">
        <v>6365.62</v>
      </c>
      <c r="F3247" s="36" t="n">
        <v>428.78</v>
      </c>
    </row>
    <row r="3248" customFormat="false" ht="14.25" hidden="false" customHeight="false" outlineLevel="0" collapsed="false">
      <c r="A3248" s="34" t="s">
        <v>6936</v>
      </c>
      <c r="B3248" s="57" t="s">
        <v>6937</v>
      </c>
      <c r="C3248" s="58" t="s">
        <v>508</v>
      </c>
      <c r="D3248" s="36" t="n">
        <v>3421.58</v>
      </c>
      <c r="E3248" s="36" t="n">
        <v>1183.38</v>
      </c>
      <c r="F3248" s="36" t="n">
        <v>359.24</v>
      </c>
    </row>
    <row r="3249" customFormat="false" ht="14.25" hidden="false" customHeight="false" outlineLevel="0" collapsed="false">
      <c r="A3249" s="34" t="s">
        <v>6938</v>
      </c>
      <c r="B3249" s="57" t="s">
        <v>6939</v>
      </c>
      <c r="C3249" s="58" t="s">
        <v>508</v>
      </c>
      <c r="D3249" s="36" t="n">
        <v>178455.9</v>
      </c>
      <c r="E3249" s="36" t="n">
        <v>34834.8</v>
      </c>
      <c r="F3249" s="36" t="n">
        <v>8803.44</v>
      </c>
    </row>
    <row r="3250" customFormat="false" ht="14.25" hidden="false" customHeight="false" outlineLevel="0" collapsed="false">
      <c r="A3250" s="34" t="s">
        <v>6940</v>
      </c>
      <c r="B3250" s="57" t="s">
        <v>6941</v>
      </c>
      <c r="C3250" s="58" t="s">
        <v>508</v>
      </c>
      <c r="D3250" s="36" t="n">
        <v>59109.5</v>
      </c>
      <c r="E3250" s="36" t="n">
        <v>6248.54</v>
      </c>
      <c r="F3250" s="36" t="n">
        <v>1568.8</v>
      </c>
    </row>
    <row r="3251" customFormat="false" ht="14.25" hidden="false" customHeight="false" outlineLevel="0" collapsed="false">
      <c r="A3251" s="34" t="s">
        <v>6942</v>
      </c>
      <c r="B3251" s="57" t="s">
        <v>6943</v>
      </c>
      <c r="C3251" s="58" t="s">
        <v>508</v>
      </c>
      <c r="D3251" s="36" t="n">
        <v>136536.64</v>
      </c>
      <c r="E3251" s="36" t="n">
        <v>12290.22</v>
      </c>
      <c r="F3251" s="36" t="n">
        <v>3086.15</v>
      </c>
    </row>
    <row r="3252" customFormat="false" ht="14.25" hidden="false" customHeight="false" outlineLevel="0" collapsed="false">
      <c r="A3252" s="34" t="s">
        <v>6944</v>
      </c>
      <c r="B3252" s="57" t="s">
        <v>6945</v>
      </c>
      <c r="C3252" s="58" t="s">
        <v>508</v>
      </c>
      <c r="D3252" s="36" t="n">
        <v>3385932.3</v>
      </c>
      <c r="E3252" s="36" t="n">
        <v>875723.02</v>
      </c>
      <c r="F3252" s="36" t="n">
        <v>279399.03</v>
      </c>
    </row>
    <row r="3253" customFormat="false" ht="14.25" hidden="false" customHeight="false" outlineLevel="0" collapsed="false">
      <c r="A3253" s="34" t="s">
        <v>6946</v>
      </c>
      <c r="B3253" s="57" t="s">
        <v>6947</v>
      </c>
      <c r="C3253" s="58" t="s">
        <v>508</v>
      </c>
      <c r="D3253" s="36" t="n">
        <v>329140.35</v>
      </c>
      <c r="E3253" s="36" t="n">
        <v>68596.38</v>
      </c>
      <c r="F3253" s="36" t="n">
        <v>21709.59</v>
      </c>
    </row>
    <row r="3254" customFormat="false" ht="14.25" hidden="false" customHeight="false" outlineLevel="0" collapsed="false">
      <c r="A3254" s="34" t="s">
        <v>6948</v>
      </c>
      <c r="B3254" s="57" t="s">
        <v>6949</v>
      </c>
      <c r="C3254" s="58" t="s">
        <v>508</v>
      </c>
      <c r="D3254" s="36" t="n">
        <v>354405.04</v>
      </c>
      <c r="E3254" s="36" t="n">
        <v>55409.97</v>
      </c>
      <c r="F3254" s="36" t="n">
        <v>13690.37</v>
      </c>
    </row>
    <row r="3255" customFormat="false" ht="14.25" hidden="false" customHeight="false" outlineLevel="0" collapsed="false">
      <c r="A3255" s="34" t="s">
        <v>6950</v>
      </c>
      <c r="B3255" s="57" t="s">
        <v>6951</v>
      </c>
      <c r="C3255" s="58" t="s">
        <v>479</v>
      </c>
      <c r="D3255" s="36" t="n">
        <v>223035</v>
      </c>
      <c r="E3255" s="36" t="n">
        <v>176652.46</v>
      </c>
      <c r="F3255" s="36" t="n">
        <v>53917.57</v>
      </c>
    </row>
    <row r="3256" customFormat="false" ht="14.25" hidden="false" customHeight="false" outlineLevel="0" collapsed="false">
      <c r="A3256" s="34" t="s">
        <v>6952</v>
      </c>
      <c r="B3256" s="57" t="s">
        <v>6953</v>
      </c>
      <c r="C3256" s="58" t="s">
        <v>479</v>
      </c>
      <c r="D3256" s="36" t="n">
        <v>3656</v>
      </c>
      <c r="E3256" s="36" t="n">
        <v>164.92</v>
      </c>
      <c r="F3256" s="36" t="n">
        <v>70.52</v>
      </c>
    </row>
    <row r="3257" customFormat="false" ht="14.25" hidden="false" customHeight="false" outlineLevel="0" collapsed="false">
      <c r="A3257" s="34" t="s">
        <v>6954</v>
      </c>
      <c r="B3257" s="57" t="s">
        <v>6955</v>
      </c>
      <c r="C3257" s="58" t="s">
        <v>479</v>
      </c>
      <c r="D3257" s="36" t="n">
        <v>783385.58</v>
      </c>
      <c r="E3257" s="36" t="n">
        <v>114120.1</v>
      </c>
      <c r="F3257" s="36" t="n">
        <v>37051.05</v>
      </c>
    </row>
    <row r="3258" customFormat="false" ht="14.25" hidden="false" customHeight="false" outlineLevel="0" collapsed="false">
      <c r="A3258" s="34" t="s">
        <v>6956</v>
      </c>
      <c r="B3258" s="57" t="s">
        <v>6957</v>
      </c>
      <c r="C3258" s="58" t="s">
        <v>479</v>
      </c>
      <c r="D3258" s="36" t="n">
        <v>2966010.66</v>
      </c>
      <c r="E3258" s="36" t="n">
        <v>454754.68</v>
      </c>
      <c r="F3258" s="36" t="n">
        <v>132783.77</v>
      </c>
    </row>
    <row r="3259" customFormat="false" ht="14.25" hidden="false" customHeight="false" outlineLevel="0" collapsed="false">
      <c r="A3259" s="34" t="s">
        <v>6958</v>
      </c>
      <c r="B3259" s="57" t="s">
        <v>6959</v>
      </c>
      <c r="C3259" s="58" t="s">
        <v>508</v>
      </c>
      <c r="D3259" s="36" t="n">
        <v>296647.43</v>
      </c>
      <c r="E3259" s="36" t="n">
        <v>39500.82</v>
      </c>
      <c r="F3259" s="36" t="n">
        <v>11830.2</v>
      </c>
    </row>
    <row r="3260" customFormat="false" ht="14.25" hidden="false" customHeight="false" outlineLevel="0" collapsed="false">
      <c r="A3260" s="34" t="s">
        <v>6960</v>
      </c>
      <c r="B3260" s="57" t="s">
        <v>6961</v>
      </c>
      <c r="C3260" s="58" t="s">
        <v>508</v>
      </c>
      <c r="D3260" s="36" t="n">
        <v>1903068.4</v>
      </c>
      <c r="E3260" s="36" t="n">
        <v>224157.37</v>
      </c>
      <c r="F3260" s="36" t="n">
        <v>57453.87</v>
      </c>
    </row>
    <row r="3261" customFormat="false" ht="14.25" hidden="false" customHeight="false" outlineLevel="0" collapsed="false">
      <c r="A3261" s="34" t="s">
        <v>6962</v>
      </c>
      <c r="B3261" s="57" t="s">
        <v>6963</v>
      </c>
      <c r="C3261" s="58" t="s">
        <v>508</v>
      </c>
      <c r="D3261" s="36" t="n">
        <v>1325010.47</v>
      </c>
      <c r="E3261" s="36" t="n">
        <v>184016.05</v>
      </c>
      <c r="F3261" s="36" t="n">
        <v>47799.82</v>
      </c>
    </row>
    <row r="3262" customFormat="false" ht="14.25" hidden="false" customHeight="false" outlineLevel="0" collapsed="false">
      <c r="A3262" s="34" t="s">
        <v>6964</v>
      </c>
      <c r="B3262" s="57" t="s">
        <v>6965</v>
      </c>
      <c r="C3262" s="58" t="s">
        <v>508</v>
      </c>
      <c r="D3262" s="36" t="n">
        <v>93782.5</v>
      </c>
      <c r="E3262" s="36" t="n">
        <v>14351.01</v>
      </c>
      <c r="F3262" s="36" t="n">
        <v>3748.1</v>
      </c>
    </row>
    <row r="3263" customFormat="false" ht="14.25" hidden="false" customHeight="false" outlineLevel="0" collapsed="false">
      <c r="A3263" s="34" t="s">
        <v>6966</v>
      </c>
      <c r="B3263" s="57" t="s">
        <v>6967</v>
      </c>
      <c r="C3263" s="58" t="s">
        <v>508</v>
      </c>
      <c r="D3263" s="36" t="n">
        <v>326545.82</v>
      </c>
      <c r="E3263" s="36" t="n">
        <v>91279</v>
      </c>
      <c r="F3263" s="36" t="n">
        <v>9515.39</v>
      </c>
    </row>
    <row r="3264" customFormat="false" ht="14.25" hidden="false" customHeight="false" outlineLevel="0" collapsed="false">
      <c r="A3264" s="34" t="s">
        <v>6968</v>
      </c>
      <c r="B3264" s="57" t="s">
        <v>6969</v>
      </c>
      <c r="C3264" s="58" t="s">
        <v>508</v>
      </c>
      <c r="D3264" s="36" t="n">
        <v>757061.27</v>
      </c>
      <c r="E3264" s="36" t="n">
        <v>96197.77</v>
      </c>
      <c r="F3264" s="36" t="n">
        <v>28322.4</v>
      </c>
    </row>
    <row r="3265" customFormat="false" ht="14.25" hidden="false" customHeight="false" outlineLevel="0" collapsed="false">
      <c r="A3265" s="34" t="s">
        <v>6970</v>
      </c>
      <c r="B3265" s="57" t="s">
        <v>6971</v>
      </c>
      <c r="C3265" s="58" t="s">
        <v>479</v>
      </c>
      <c r="D3265" s="36" t="n">
        <v>18522497.82</v>
      </c>
      <c r="E3265" s="36" t="n">
        <v>815522.32</v>
      </c>
      <c r="F3265" s="36" t="n">
        <v>194501.67</v>
      </c>
    </row>
    <row r="3266" customFormat="false" ht="14.25" hidden="false" customHeight="false" outlineLevel="0" collapsed="false">
      <c r="A3266" s="34" t="s">
        <v>6972</v>
      </c>
      <c r="B3266" s="57" t="s">
        <v>6973</v>
      </c>
      <c r="C3266" s="58" t="s">
        <v>508</v>
      </c>
      <c r="D3266" s="36" t="n">
        <v>10</v>
      </c>
      <c r="E3266" s="36" t="n">
        <v>8.88</v>
      </c>
      <c r="F3266" s="36" t="n">
        <v>1.66</v>
      </c>
    </row>
    <row r="3267" customFormat="false" ht="14.25" hidden="false" customHeight="false" outlineLevel="0" collapsed="false">
      <c r="A3267" s="34" t="s">
        <v>6974</v>
      </c>
      <c r="B3267" s="57" t="s">
        <v>6975</v>
      </c>
      <c r="C3267" s="58" t="s">
        <v>508</v>
      </c>
      <c r="D3267" s="36" t="n">
        <v>2122.48</v>
      </c>
      <c r="E3267" s="36" t="n">
        <v>2005</v>
      </c>
      <c r="F3267" s="36" t="n">
        <v>373.94</v>
      </c>
    </row>
    <row r="3268" customFormat="false" ht="14.25" hidden="false" customHeight="false" outlineLevel="0" collapsed="false">
      <c r="A3268" s="34" t="s">
        <v>6976</v>
      </c>
      <c r="B3268" s="57" t="s">
        <v>6977</v>
      </c>
      <c r="C3268" s="58" t="s">
        <v>508</v>
      </c>
      <c r="D3268" s="36" t="n">
        <v>0.5</v>
      </c>
      <c r="E3268" s="36" t="n">
        <v>1.15</v>
      </c>
      <c r="F3268" s="36" t="n">
        <v>0.22</v>
      </c>
    </row>
    <row r="3269" customFormat="false" ht="14.25" hidden="false" customHeight="false" outlineLevel="0" collapsed="false">
      <c r="A3269" s="34" t="s">
        <v>6978</v>
      </c>
      <c r="B3269" s="57" t="s">
        <v>6979</v>
      </c>
      <c r="C3269" s="58" t="s">
        <v>508</v>
      </c>
      <c r="D3269" s="36" t="n">
        <v>111</v>
      </c>
      <c r="E3269" s="36" t="n">
        <v>34.74</v>
      </c>
      <c r="F3269" s="36" t="n">
        <v>7.82</v>
      </c>
    </row>
    <row r="3270" customFormat="false" ht="14.25" hidden="false" customHeight="false" outlineLevel="0" collapsed="false">
      <c r="A3270" s="34" t="s">
        <v>6980</v>
      </c>
      <c r="B3270" s="57" t="s">
        <v>6981</v>
      </c>
      <c r="C3270" s="58" t="s">
        <v>508</v>
      </c>
      <c r="D3270" s="36" t="n">
        <v>683.9</v>
      </c>
      <c r="E3270" s="36" t="n">
        <v>558.86</v>
      </c>
      <c r="F3270" s="36" t="n">
        <v>104.4</v>
      </c>
    </row>
    <row r="3271" customFormat="false" ht="14.25" hidden="false" customHeight="false" outlineLevel="0" collapsed="false">
      <c r="A3271" s="34" t="s">
        <v>6982</v>
      </c>
      <c r="B3271" s="57" t="s">
        <v>6983</v>
      </c>
      <c r="C3271" s="58" t="s">
        <v>508</v>
      </c>
      <c r="D3271" s="36" t="n">
        <v>262602.61</v>
      </c>
      <c r="E3271" s="36" t="n">
        <v>137061.77</v>
      </c>
      <c r="F3271" s="36" t="n">
        <v>25580.44</v>
      </c>
    </row>
    <row r="3272" customFormat="false" ht="14.25" hidden="false" customHeight="false" outlineLevel="0" collapsed="false">
      <c r="A3272" s="34" t="s">
        <v>6984</v>
      </c>
      <c r="B3272" s="57" t="s">
        <v>6985</v>
      </c>
      <c r="C3272" s="58" t="s">
        <v>508</v>
      </c>
      <c r="D3272" s="36" t="n">
        <v>888.95</v>
      </c>
      <c r="E3272" s="36" t="n">
        <v>873.84</v>
      </c>
      <c r="F3272" s="36" t="n">
        <v>163.04</v>
      </c>
    </row>
    <row r="3273" customFormat="false" ht="14.25" hidden="false" customHeight="false" outlineLevel="0" collapsed="false">
      <c r="A3273" s="34" t="s">
        <v>6986</v>
      </c>
      <c r="B3273" s="57" t="s">
        <v>6987</v>
      </c>
      <c r="C3273" s="58" t="s">
        <v>508</v>
      </c>
      <c r="D3273" s="36" t="n">
        <v>234.03</v>
      </c>
      <c r="E3273" s="36" t="n">
        <v>49.49</v>
      </c>
      <c r="F3273" s="36" t="n">
        <v>9.3</v>
      </c>
    </row>
    <row r="3274" customFormat="false" ht="14.25" hidden="false" customHeight="false" outlineLevel="0" collapsed="false">
      <c r="A3274" s="34" t="s">
        <v>6988</v>
      </c>
      <c r="B3274" s="57" t="s">
        <v>6989</v>
      </c>
      <c r="C3274" s="58" t="s">
        <v>508</v>
      </c>
      <c r="D3274" s="36" t="n">
        <v>3306984.8</v>
      </c>
      <c r="E3274" s="36" t="n">
        <v>2144102.6</v>
      </c>
      <c r="F3274" s="36" t="n">
        <v>315239.41</v>
      </c>
    </row>
    <row r="3275" customFormat="false" ht="14.25" hidden="false" customHeight="false" outlineLevel="0" collapsed="false">
      <c r="A3275" s="34" t="s">
        <v>6990</v>
      </c>
      <c r="B3275" s="57" t="s">
        <v>6991</v>
      </c>
      <c r="C3275" s="58" t="s">
        <v>508</v>
      </c>
      <c r="D3275" s="36" t="n">
        <v>7880</v>
      </c>
      <c r="E3275" s="36" t="n">
        <v>6084.73</v>
      </c>
      <c r="F3275" s="36" t="n">
        <v>1134.3</v>
      </c>
    </row>
    <row r="3276" customFormat="false" ht="14.25" hidden="false" customHeight="false" outlineLevel="0" collapsed="false">
      <c r="A3276" s="34" t="s">
        <v>6992</v>
      </c>
      <c r="B3276" s="57" t="s">
        <v>6993</v>
      </c>
      <c r="C3276" s="58" t="s">
        <v>508</v>
      </c>
      <c r="D3276" s="36" t="n">
        <v>128.75</v>
      </c>
      <c r="E3276" s="36" t="n">
        <v>177.42</v>
      </c>
      <c r="F3276" s="36" t="n">
        <v>33.18</v>
      </c>
    </row>
    <row r="3277" customFormat="false" ht="14.25" hidden="false" customHeight="false" outlineLevel="0" collapsed="false">
      <c r="A3277" s="34" t="s">
        <v>6994</v>
      </c>
      <c r="B3277" s="57" t="s">
        <v>6995</v>
      </c>
      <c r="C3277" s="58" t="s">
        <v>508</v>
      </c>
      <c r="D3277" s="36" t="n">
        <v>136.5</v>
      </c>
      <c r="E3277" s="36" t="n">
        <v>199.74</v>
      </c>
      <c r="F3277" s="36" t="n">
        <v>37.39</v>
      </c>
    </row>
    <row r="3278" customFormat="false" ht="14.25" hidden="false" customHeight="false" outlineLevel="0" collapsed="false">
      <c r="A3278" s="34" t="s">
        <v>6996</v>
      </c>
      <c r="B3278" s="57" t="s">
        <v>6997</v>
      </c>
      <c r="C3278" s="58" t="s">
        <v>508</v>
      </c>
      <c r="D3278" s="36" t="n">
        <v>74833.58</v>
      </c>
      <c r="E3278" s="36" t="n">
        <v>40967.74</v>
      </c>
      <c r="F3278" s="36" t="n">
        <v>4495.19</v>
      </c>
    </row>
    <row r="3279" customFormat="false" ht="14.25" hidden="false" customHeight="false" outlineLevel="0" collapsed="false">
      <c r="A3279" s="34" t="s">
        <v>6998</v>
      </c>
      <c r="B3279" s="57" t="s">
        <v>6999</v>
      </c>
      <c r="C3279" s="58" t="s">
        <v>508</v>
      </c>
      <c r="D3279" s="36" t="n">
        <v>88188.36</v>
      </c>
      <c r="E3279" s="36" t="n">
        <v>55088.55</v>
      </c>
      <c r="F3279" s="36" t="n">
        <v>8149.2</v>
      </c>
    </row>
    <row r="3280" customFormat="false" ht="14.25" hidden="false" customHeight="false" outlineLevel="0" collapsed="false">
      <c r="A3280" s="34" t="s">
        <v>7000</v>
      </c>
      <c r="B3280" s="57" t="s">
        <v>7001</v>
      </c>
      <c r="C3280" s="58" t="s">
        <v>508</v>
      </c>
      <c r="D3280" s="36" t="n">
        <v>18605.15</v>
      </c>
      <c r="E3280" s="36" t="n">
        <v>6779.82</v>
      </c>
      <c r="F3280" s="36" t="n">
        <v>1262.03</v>
      </c>
    </row>
    <row r="3281" customFormat="false" ht="14.25" hidden="false" customHeight="false" outlineLevel="0" collapsed="false">
      <c r="A3281" s="34" t="s">
        <v>7002</v>
      </c>
      <c r="B3281" s="57" t="s">
        <v>7003</v>
      </c>
      <c r="C3281" s="58" t="s">
        <v>508</v>
      </c>
      <c r="D3281" s="36" t="n">
        <v>3235728.03</v>
      </c>
      <c r="E3281" s="36" t="n">
        <v>2407247.65</v>
      </c>
      <c r="F3281" s="36" t="n">
        <v>446421.98</v>
      </c>
    </row>
    <row r="3282" customFormat="false" ht="14.25" hidden="false" customHeight="false" outlineLevel="0" collapsed="false">
      <c r="A3282" s="34" t="s">
        <v>7004</v>
      </c>
      <c r="B3282" s="57" t="s">
        <v>7005</v>
      </c>
      <c r="C3282" s="58" t="s">
        <v>508</v>
      </c>
      <c r="D3282" s="36" t="n">
        <v>3034221.5</v>
      </c>
      <c r="E3282" s="36" t="n">
        <v>1921267.84</v>
      </c>
      <c r="F3282" s="36" t="n">
        <v>352899.14</v>
      </c>
    </row>
    <row r="3283" customFormat="false" ht="14.25" hidden="false" customHeight="false" outlineLevel="0" collapsed="false">
      <c r="A3283" s="34" t="s">
        <v>7006</v>
      </c>
      <c r="B3283" s="57" t="s">
        <v>7007</v>
      </c>
      <c r="C3283" s="58" t="s">
        <v>508</v>
      </c>
      <c r="D3283" s="36" t="n">
        <v>284920.01</v>
      </c>
      <c r="E3283" s="36" t="n">
        <v>54563.36</v>
      </c>
      <c r="F3283" s="36" t="n">
        <v>10211.37</v>
      </c>
    </row>
    <row r="3284" customFormat="false" ht="14.25" hidden="false" customHeight="false" outlineLevel="0" collapsed="false">
      <c r="A3284" s="34" t="s">
        <v>7008</v>
      </c>
      <c r="B3284" s="57" t="s">
        <v>7009</v>
      </c>
      <c r="C3284" s="58" t="s">
        <v>508</v>
      </c>
      <c r="D3284" s="36" t="n">
        <v>1374.92</v>
      </c>
      <c r="E3284" s="36" t="n">
        <v>477.04</v>
      </c>
      <c r="F3284" s="36" t="n">
        <v>106.85</v>
      </c>
    </row>
    <row r="3285" customFormat="false" ht="14.25" hidden="false" customHeight="false" outlineLevel="0" collapsed="false">
      <c r="A3285" s="34" t="s">
        <v>7010</v>
      </c>
      <c r="B3285" s="57" t="s">
        <v>7011</v>
      </c>
      <c r="C3285" s="58" t="s">
        <v>508</v>
      </c>
      <c r="D3285" s="36" t="n">
        <v>94183.17</v>
      </c>
      <c r="E3285" s="36" t="n">
        <v>85649.22</v>
      </c>
      <c r="F3285" s="36" t="n">
        <v>4887.7</v>
      </c>
    </row>
    <row r="3286" customFormat="false" ht="14.25" hidden="false" customHeight="false" outlineLevel="0" collapsed="false">
      <c r="A3286" s="34" t="s">
        <v>7012</v>
      </c>
      <c r="B3286" s="57" t="s">
        <v>7013</v>
      </c>
      <c r="C3286" s="58" t="s">
        <v>508</v>
      </c>
      <c r="D3286" s="36" t="n">
        <v>71843.7</v>
      </c>
      <c r="E3286" s="36" t="n">
        <v>57785.97</v>
      </c>
      <c r="F3286" s="36" t="n">
        <v>6611.71</v>
      </c>
    </row>
    <row r="3287" customFormat="false" ht="14.25" hidden="false" customHeight="false" outlineLevel="0" collapsed="false">
      <c r="A3287" s="34" t="s">
        <v>7014</v>
      </c>
      <c r="B3287" s="57" t="s">
        <v>7015</v>
      </c>
      <c r="C3287" s="58" t="s">
        <v>508</v>
      </c>
      <c r="D3287" s="36" t="n">
        <v>104652.41</v>
      </c>
      <c r="E3287" s="36" t="n">
        <v>90497.17</v>
      </c>
      <c r="F3287" s="36" t="n">
        <v>16651.39</v>
      </c>
    </row>
    <row r="3288" customFormat="false" ht="14.25" hidden="false" customHeight="false" outlineLevel="0" collapsed="false">
      <c r="A3288" s="34" t="s">
        <v>7016</v>
      </c>
      <c r="B3288" s="57" t="s">
        <v>7017</v>
      </c>
      <c r="C3288" s="58" t="s">
        <v>508</v>
      </c>
      <c r="D3288" s="36" t="n">
        <v>24965</v>
      </c>
      <c r="E3288" s="36" t="n">
        <v>8849.01</v>
      </c>
      <c r="F3288" s="36" t="n">
        <v>1650.68</v>
      </c>
    </row>
    <row r="3289" customFormat="false" ht="14.25" hidden="false" customHeight="false" outlineLevel="0" collapsed="false">
      <c r="A3289" s="34" t="s">
        <v>7018</v>
      </c>
      <c r="B3289" s="57" t="s">
        <v>7019</v>
      </c>
      <c r="C3289" s="58" t="s">
        <v>508</v>
      </c>
      <c r="D3289" s="36" t="n">
        <v>34779.43</v>
      </c>
      <c r="E3289" s="36" t="n">
        <v>18920.33</v>
      </c>
      <c r="F3289" s="36" t="n">
        <v>3518.29</v>
      </c>
    </row>
    <row r="3290" customFormat="false" ht="14.25" hidden="false" customHeight="false" outlineLevel="0" collapsed="false">
      <c r="A3290" s="34" t="s">
        <v>7020</v>
      </c>
      <c r="B3290" s="57" t="s">
        <v>7021</v>
      </c>
      <c r="C3290" s="58" t="s">
        <v>508</v>
      </c>
      <c r="D3290" s="36" t="n">
        <v>6846</v>
      </c>
      <c r="E3290" s="36" t="n">
        <v>2394.07</v>
      </c>
      <c r="F3290" s="36" t="n">
        <v>446.5</v>
      </c>
    </row>
    <row r="3291" customFormat="false" ht="14.25" hidden="false" customHeight="false" outlineLevel="0" collapsed="false">
      <c r="A3291" s="34" t="s">
        <v>7022</v>
      </c>
      <c r="B3291" s="57" t="s">
        <v>7023</v>
      </c>
      <c r="C3291" s="58" t="s">
        <v>508</v>
      </c>
      <c r="D3291" s="36" t="n">
        <v>209.3</v>
      </c>
      <c r="E3291" s="36" t="n">
        <v>164.34</v>
      </c>
      <c r="F3291" s="36" t="n">
        <v>30.79</v>
      </c>
    </row>
    <row r="3292" customFormat="false" ht="14.25" hidden="false" customHeight="false" outlineLevel="0" collapsed="false">
      <c r="A3292" s="34" t="s">
        <v>7024</v>
      </c>
      <c r="B3292" s="57" t="s">
        <v>7025</v>
      </c>
      <c r="C3292" s="58" t="s">
        <v>508</v>
      </c>
      <c r="D3292" s="36" t="n">
        <v>3100</v>
      </c>
      <c r="E3292" s="36" t="n">
        <v>305.82</v>
      </c>
      <c r="F3292" s="36" t="n">
        <v>61.81</v>
      </c>
    </row>
    <row r="3293" customFormat="false" ht="14.25" hidden="false" customHeight="false" outlineLevel="0" collapsed="false">
      <c r="A3293" s="34" t="s">
        <v>7026</v>
      </c>
      <c r="B3293" s="57" t="s">
        <v>7027</v>
      </c>
      <c r="C3293" s="58" t="s">
        <v>508</v>
      </c>
      <c r="D3293" s="36" t="n">
        <v>5352.86</v>
      </c>
      <c r="E3293" s="36" t="n">
        <v>3247.16</v>
      </c>
      <c r="F3293" s="36" t="n">
        <v>584.46</v>
      </c>
    </row>
    <row r="3294" customFormat="false" ht="14.25" hidden="false" customHeight="false" outlineLevel="0" collapsed="false">
      <c r="A3294" s="34" t="s">
        <v>7028</v>
      </c>
      <c r="B3294" s="57" t="s">
        <v>7029</v>
      </c>
      <c r="C3294" s="58" t="s">
        <v>508</v>
      </c>
      <c r="D3294" s="36" t="n">
        <v>8557</v>
      </c>
      <c r="E3294" s="36" t="n">
        <v>7131.41</v>
      </c>
      <c r="F3294" s="36" t="n">
        <v>1298.94</v>
      </c>
    </row>
    <row r="3295" customFormat="false" ht="14.25" hidden="false" customHeight="false" outlineLevel="0" collapsed="false">
      <c r="A3295" s="34" t="s">
        <v>7030</v>
      </c>
      <c r="B3295" s="57" t="s">
        <v>7031</v>
      </c>
      <c r="C3295" s="58" t="s">
        <v>508</v>
      </c>
      <c r="D3295" s="36" t="n">
        <v>647.66</v>
      </c>
      <c r="E3295" s="36" t="n">
        <v>67.39</v>
      </c>
      <c r="F3295" s="36" t="n">
        <v>15.68</v>
      </c>
    </row>
    <row r="3296" customFormat="false" ht="14.25" hidden="false" customHeight="false" outlineLevel="0" collapsed="false">
      <c r="A3296" s="34" t="s">
        <v>7032</v>
      </c>
      <c r="B3296" s="57" t="s">
        <v>7033</v>
      </c>
      <c r="C3296" s="58" t="s">
        <v>508</v>
      </c>
      <c r="D3296" s="36" t="n">
        <v>196</v>
      </c>
      <c r="E3296" s="36" t="n">
        <v>45.23</v>
      </c>
      <c r="F3296" s="36" t="n">
        <v>8.44</v>
      </c>
    </row>
    <row r="3297" customFormat="false" ht="14.25" hidden="false" customHeight="false" outlineLevel="0" collapsed="false">
      <c r="A3297" s="34" t="s">
        <v>7034</v>
      </c>
      <c r="B3297" s="57" t="s">
        <v>7035</v>
      </c>
      <c r="C3297" s="58" t="s">
        <v>508</v>
      </c>
      <c r="D3297" s="36" t="n">
        <v>131196.94</v>
      </c>
      <c r="E3297" s="36" t="n">
        <v>113884.14</v>
      </c>
      <c r="F3297" s="36" t="n">
        <v>25136.71</v>
      </c>
    </row>
    <row r="3298" customFormat="false" ht="14.25" hidden="false" customHeight="false" outlineLevel="0" collapsed="false">
      <c r="A3298" s="34" t="s">
        <v>7036</v>
      </c>
      <c r="B3298" s="57" t="s">
        <v>7037</v>
      </c>
      <c r="C3298" s="58" t="s">
        <v>508</v>
      </c>
      <c r="D3298" s="36" t="n">
        <v>1292.95</v>
      </c>
      <c r="E3298" s="36" t="n">
        <v>1390.98</v>
      </c>
      <c r="F3298" s="36" t="n">
        <v>341.49</v>
      </c>
    </row>
    <row r="3299" customFormat="false" ht="14.25" hidden="false" customHeight="false" outlineLevel="0" collapsed="false">
      <c r="A3299" s="34" t="s">
        <v>7038</v>
      </c>
      <c r="B3299" s="57" t="s">
        <v>7039</v>
      </c>
      <c r="C3299" s="58" t="s">
        <v>508</v>
      </c>
      <c r="D3299" s="36" t="n">
        <v>17168.64</v>
      </c>
      <c r="E3299" s="36" t="n">
        <v>16368.51</v>
      </c>
      <c r="F3299" s="36" t="n">
        <v>4289.02</v>
      </c>
    </row>
    <row r="3300" customFormat="false" ht="14.25" hidden="false" customHeight="false" outlineLevel="0" collapsed="false">
      <c r="A3300" s="34" t="s">
        <v>7040</v>
      </c>
      <c r="B3300" s="57" t="s">
        <v>7041</v>
      </c>
      <c r="C3300" s="58" t="s">
        <v>508</v>
      </c>
      <c r="D3300" s="36" t="n">
        <v>15669.81</v>
      </c>
      <c r="E3300" s="36" t="n">
        <v>14822.63</v>
      </c>
      <c r="F3300" s="36" t="n">
        <v>4205.51</v>
      </c>
    </row>
    <row r="3301" customFormat="false" ht="14.25" hidden="false" customHeight="false" outlineLevel="0" collapsed="false">
      <c r="A3301" s="34" t="s">
        <v>7042</v>
      </c>
      <c r="B3301" s="57" t="s">
        <v>7043</v>
      </c>
      <c r="C3301" s="58" t="s">
        <v>508</v>
      </c>
      <c r="D3301" s="36" t="n">
        <v>211774.16</v>
      </c>
      <c r="E3301" s="36" t="n">
        <v>160496.97</v>
      </c>
      <c r="F3301" s="36" t="n">
        <v>35671.21</v>
      </c>
    </row>
    <row r="3302" customFormat="false" ht="14.25" hidden="false" customHeight="false" outlineLevel="0" collapsed="false">
      <c r="A3302" s="34" t="s">
        <v>7044</v>
      </c>
      <c r="B3302" s="57" t="s">
        <v>7045</v>
      </c>
      <c r="C3302" s="58" t="s">
        <v>508</v>
      </c>
      <c r="D3302" s="36" t="n">
        <v>5472.03</v>
      </c>
      <c r="E3302" s="36" t="n">
        <v>4128.96</v>
      </c>
      <c r="F3302" s="36" t="n">
        <v>736.48</v>
      </c>
    </row>
    <row r="3303" customFormat="false" ht="14.25" hidden="false" customHeight="false" outlineLevel="0" collapsed="false">
      <c r="A3303" s="34" t="s">
        <v>7046</v>
      </c>
      <c r="B3303" s="57" t="s">
        <v>7047</v>
      </c>
      <c r="C3303" s="58" t="s">
        <v>508</v>
      </c>
      <c r="D3303" s="36" t="n">
        <v>12787.72</v>
      </c>
      <c r="E3303" s="36" t="n">
        <v>367.1</v>
      </c>
      <c r="F3303" s="36" t="n">
        <v>112.48</v>
      </c>
    </row>
    <row r="3304" customFormat="false" ht="14.25" hidden="false" customHeight="false" outlineLevel="0" collapsed="false">
      <c r="A3304" s="34" t="s">
        <v>7048</v>
      </c>
      <c r="B3304" s="57" t="s">
        <v>7049</v>
      </c>
      <c r="C3304" s="58" t="s">
        <v>508</v>
      </c>
      <c r="D3304" s="36" t="n">
        <v>1434.98</v>
      </c>
      <c r="E3304" s="36" t="n">
        <v>1222.15</v>
      </c>
      <c r="F3304" s="36" t="n">
        <v>364.3</v>
      </c>
    </row>
    <row r="3305" customFormat="false" ht="14.25" hidden="false" customHeight="false" outlineLevel="0" collapsed="false">
      <c r="A3305" s="34" t="s">
        <v>7050</v>
      </c>
      <c r="B3305" s="57" t="s">
        <v>7051</v>
      </c>
      <c r="C3305" s="58" t="s">
        <v>508</v>
      </c>
      <c r="D3305" s="36" t="n">
        <v>878.36</v>
      </c>
      <c r="E3305" s="36" t="n">
        <v>879.59</v>
      </c>
      <c r="F3305" s="36" t="n">
        <v>269.37</v>
      </c>
    </row>
    <row r="3306" customFormat="false" ht="14.25" hidden="false" customHeight="false" outlineLevel="0" collapsed="false">
      <c r="A3306" s="34" t="s">
        <v>7052</v>
      </c>
      <c r="B3306" s="57" t="s">
        <v>7053</v>
      </c>
      <c r="C3306" s="58" t="s">
        <v>508</v>
      </c>
      <c r="D3306" s="36" t="n">
        <v>22125.16</v>
      </c>
      <c r="E3306" s="36" t="n">
        <v>3243.22</v>
      </c>
      <c r="F3306" s="36" t="n">
        <v>973.57</v>
      </c>
    </row>
    <row r="3307" customFormat="false" ht="14.25" hidden="false" customHeight="false" outlineLevel="0" collapsed="false">
      <c r="A3307" s="34" t="s">
        <v>7054</v>
      </c>
      <c r="B3307" s="57" t="s">
        <v>7055</v>
      </c>
      <c r="C3307" s="58" t="s">
        <v>508</v>
      </c>
      <c r="D3307" s="36" t="n">
        <v>23382.92</v>
      </c>
      <c r="E3307" s="36" t="n">
        <v>13900.23</v>
      </c>
      <c r="F3307" s="36" t="n">
        <v>4141.28</v>
      </c>
    </row>
    <row r="3308" customFormat="false" ht="14.25" hidden="false" customHeight="false" outlineLevel="0" collapsed="false">
      <c r="A3308" s="34" t="s">
        <v>7056</v>
      </c>
      <c r="B3308" s="57" t="s">
        <v>7057</v>
      </c>
      <c r="C3308" s="58" t="s">
        <v>508</v>
      </c>
      <c r="D3308" s="36" t="n">
        <v>344912.05</v>
      </c>
      <c r="E3308" s="36" t="n">
        <v>238675.32</v>
      </c>
      <c r="F3308" s="36" t="n">
        <v>84975.71</v>
      </c>
    </row>
    <row r="3309" customFormat="false" ht="14.25" hidden="false" customHeight="false" outlineLevel="0" collapsed="false">
      <c r="A3309" s="34" t="s">
        <v>7058</v>
      </c>
      <c r="B3309" s="57" t="s">
        <v>7059</v>
      </c>
      <c r="C3309" s="58" t="s">
        <v>508</v>
      </c>
      <c r="D3309" s="36" t="n">
        <v>24570.9</v>
      </c>
      <c r="E3309" s="36" t="n">
        <v>22780.71</v>
      </c>
      <c r="F3309" s="36" t="n">
        <v>7594.49</v>
      </c>
    </row>
    <row r="3310" customFormat="false" ht="14.25" hidden="false" customHeight="false" outlineLevel="0" collapsed="false">
      <c r="A3310" s="34" t="s">
        <v>7060</v>
      </c>
      <c r="B3310" s="57" t="s">
        <v>7061</v>
      </c>
      <c r="C3310" s="58" t="s">
        <v>508</v>
      </c>
      <c r="D3310" s="36" t="n">
        <v>312.51</v>
      </c>
      <c r="E3310" s="36" t="n">
        <v>206.57</v>
      </c>
      <c r="F3310" s="36" t="n">
        <v>62.26</v>
      </c>
    </row>
    <row r="3311" customFormat="false" ht="14.25" hidden="false" customHeight="false" outlineLevel="0" collapsed="false">
      <c r="A3311" s="34" t="s">
        <v>7062</v>
      </c>
      <c r="B3311" s="57" t="s">
        <v>7063</v>
      </c>
      <c r="C3311" s="58" t="s">
        <v>508</v>
      </c>
      <c r="D3311" s="36" t="n">
        <v>548.5</v>
      </c>
      <c r="E3311" s="36" t="n">
        <v>410.65</v>
      </c>
      <c r="F3311" s="36" t="n">
        <v>123.19</v>
      </c>
    </row>
    <row r="3312" customFormat="false" ht="14.25" hidden="false" customHeight="false" outlineLevel="0" collapsed="false">
      <c r="A3312" s="34" t="s">
        <v>7064</v>
      </c>
      <c r="B3312" s="57" t="s">
        <v>7065</v>
      </c>
      <c r="C3312" s="58" t="s">
        <v>508</v>
      </c>
      <c r="D3312" s="36" t="n">
        <v>79068.31</v>
      </c>
      <c r="E3312" s="36" t="n">
        <v>140597.6</v>
      </c>
      <c r="F3312" s="36" t="n">
        <v>3453.99</v>
      </c>
    </row>
    <row r="3313" customFormat="false" ht="14.25" hidden="false" customHeight="false" outlineLevel="0" collapsed="false">
      <c r="A3313" s="34" t="s">
        <v>7066</v>
      </c>
      <c r="B3313" s="57" t="s">
        <v>7067</v>
      </c>
      <c r="C3313" s="58" t="s">
        <v>508</v>
      </c>
      <c r="D3313" s="36" t="n">
        <v>1</v>
      </c>
      <c r="E3313" s="36" t="n">
        <v>4.48</v>
      </c>
      <c r="F3313" s="36" t="n">
        <v>1.09</v>
      </c>
    </row>
    <row r="3314" customFormat="false" ht="14.25" hidden="false" customHeight="false" outlineLevel="0" collapsed="false">
      <c r="A3314" s="34" t="s">
        <v>7068</v>
      </c>
      <c r="B3314" s="57" t="s">
        <v>7069</v>
      </c>
      <c r="C3314" s="58" t="s">
        <v>508</v>
      </c>
      <c r="D3314" s="36" t="n">
        <v>1185.14</v>
      </c>
      <c r="E3314" s="36" t="n">
        <v>1582.6</v>
      </c>
      <c r="F3314" s="36" t="n">
        <v>384.79</v>
      </c>
    </row>
    <row r="3315" customFormat="false" ht="14.25" hidden="false" customHeight="false" outlineLevel="0" collapsed="false">
      <c r="A3315" s="34" t="s">
        <v>7070</v>
      </c>
      <c r="B3315" s="57" t="s">
        <v>7071</v>
      </c>
      <c r="C3315" s="58" t="s">
        <v>508</v>
      </c>
      <c r="D3315" s="36" t="n">
        <v>1.25</v>
      </c>
      <c r="E3315" s="36" t="n">
        <v>27.32</v>
      </c>
      <c r="F3315" s="36" t="n">
        <v>6.82</v>
      </c>
    </row>
    <row r="3316" customFormat="false" ht="14.25" hidden="false" customHeight="false" outlineLevel="0" collapsed="false">
      <c r="A3316" s="34" t="s">
        <v>7072</v>
      </c>
      <c r="B3316" s="57" t="s">
        <v>7073</v>
      </c>
      <c r="C3316" s="58" t="s">
        <v>508</v>
      </c>
      <c r="D3316" s="36" t="n">
        <v>3323.6</v>
      </c>
      <c r="E3316" s="36" t="n">
        <v>1420.17</v>
      </c>
      <c r="F3316" s="36" t="n">
        <v>345.31</v>
      </c>
    </row>
    <row r="3317" customFormat="false" ht="14.25" hidden="false" customHeight="false" outlineLevel="0" collapsed="false">
      <c r="A3317" s="34" t="s">
        <v>7074</v>
      </c>
      <c r="B3317" s="57" t="s">
        <v>7075</v>
      </c>
      <c r="C3317" s="58" t="s">
        <v>508</v>
      </c>
      <c r="D3317" s="36" t="n">
        <v>515.6</v>
      </c>
      <c r="E3317" s="36" t="n">
        <v>2480.87</v>
      </c>
      <c r="F3317" s="36" t="n">
        <v>743.15</v>
      </c>
    </row>
    <row r="3318" customFormat="false" ht="14.25" hidden="false" customHeight="false" outlineLevel="0" collapsed="false">
      <c r="A3318" s="34" t="s">
        <v>7076</v>
      </c>
      <c r="B3318" s="57" t="s">
        <v>7077</v>
      </c>
      <c r="C3318" s="58" t="s">
        <v>508</v>
      </c>
      <c r="D3318" s="36" t="n">
        <v>3</v>
      </c>
      <c r="E3318" s="36" t="n">
        <v>1.17</v>
      </c>
      <c r="F3318" s="36" t="n">
        <v>0.28</v>
      </c>
    </row>
    <row r="3319" customFormat="false" ht="14.25" hidden="false" customHeight="false" outlineLevel="0" collapsed="false">
      <c r="A3319" s="34" t="s">
        <v>7078</v>
      </c>
      <c r="B3319" s="57" t="s">
        <v>7079</v>
      </c>
      <c r="C3319" s="58" t="s">
        <v>508</v>
      </c>
      <c r="D3319" s="36" t="n">
        <v>747.2</v>
      </c>
      <c r="E3319" s="36" t="n">
        <v>784.14</v>
      </c>
      <c r="F3319" s="36" t="n">
        <v>190.62</v>
      </c>
    </row>
    <row r="3320" customFormat="false" ht="14.25" hidden="false" customHeight="false" outlineLevel="0" collapsed="false">
      <c r="A3320" s="34" t="s">
        <v>7080</v>
      </c>
      <c r="B3320" s="57" t="s">
        <v>7081</v>
      </c>
      <c r="C3320" s="58" t="s">
        <v>508</v>
      </c>
      <c r="D3320" s="36" t="n">
        <v>44</v>
      </c>
      <c r="E3320" s="36" t="n">
        <v>7.13</v>
      </c>
      <c r="F3320" s="36" t="n">
        <v>1.74</v>
      </c>
    </row>
    <row r="3321" customFormat="false" ht="14.25" hidden="false" customHeight="false" outlineLevel="0" collapsed="false">
      <c r="A3321" s="34" t="s">
        <v>7082</v>
      </c>
      <c r="B3321" s="57" t="s">
        <v>7083</v>
      </c>
      <c r="C3321" s="58" t="s">
        <v>508</v>
      </c>
      <c r="D3321" s="36" t="n">
        <v>298.62</v>
      </c>
      <c r="E3321" s="36" t="n">
        <v>664.43</v>
      </c>
      <c r="F3321" s="36" t="n">
        <v>161.68</v>
      </c>
    </row>
    <row r="3322" customFormat="false" ht="14.25" hidden="false" customHeight="false" outlineLevel="0" collapsed="false">
      <c r="A3322" s="34" t="s">
        <v>7084</v>
      </c>
      <c r="B3322" s="57" t="s">
        <v>7085</v>
      </c>
      <c r="C3322" s="58" t="s">
        <v>508</v>
      </c>
      <c r="D3322" s="36" t="n">
        <v>175</v>
      </c>
      <c r="E3322" s="36" t="n">
        <v>170.18</v>
      </c>
      <c r="F3322" s="36" t="n">
        <v>50.97</v>
      </c>
    </row>
    <row r="3323" customFormat="false" ht="14.25" hidden="false" customHeight="false" outlineLevel="0" collapsed="false">
      <c r="A3323" s="34" t="s">
        <v>7086</v>
      </c>
      <c r="B3323" s="57" t="s">
        <v>7087</v>
      </c>
      <c r="C3323" s="58" t="s">
        <v>508</v>
      </c>
      <c r="D3323" s="36" t="n">
        <v>2836.72</v>
      </c>
      <c r="E3323" s="36" t="n">
        <v>5125.72</v>
      </c>
      <c r="F3323" s="36" t="n">
        <v>1536.09</v>
      </c>
    </row>
    <row r="3324" customFormat="false" ht="14.25" hidden="false" customHeight="false" outlineLevel="0" collapsed="false">
      <c r="A3324" s="34" t="s">
        <v>7088</v>
      </c>
      <c r="B3324" s="57" t="s">
        <v>7089</v>
      </c>
      <c r="C3324" s="58" t="s">
        <v>508</v>
      </c>
      <c r="D3324" s="36" t="n">
        <v>45</v>
      </c>
      <c r="E3324" s="36" t="n">
        <v>17.49</v>
      </c>
      <c r="F3324" s="36" t="n">
        <v>5.25</v>
      </c>
    </row>
    <row r="3325" customFormat="false" ht="14.25" hidden="false" customHeight="false" outlineLevel="0" collapsed="false">
      <c r="A3325" s="34" t="s">
        <v>7090</v>
      </c>
      <c r="B3325" s="57" t="s">
        <v>7091</v>
      </c>
      <c r="C3325" s="58" t="s">
        <v>508</v>
      </c>
      <c r="D3325" s="36" t="n">
        <v>232</v>
      </c>
      <c r="E3325" s="36" t="n">
        <v>1105</v>
      </c>
      <c r="F3325" s="36" t="n">
        <v>331.15</v>
      </c>
    </row>
    <row r="3326" customFormat="false" ht="14.25" hidden="false" customHeight="false" outlineLevel="0" collapsed="false">
      <c r="A3326" s="34" t="s">
        <v>7092</v>
      </c>
      <c r="B3326" s="57" t="s">
        <v>7093</v>
      </c>
      <c r="C3326" s="58" t="s">
        <v>508</v>
      </c>
      <c r="D3326" s="36" t="n">
        <v>1419.78</v>
      </c>
      <c r="E3326" s="36" t="n">
        <v>3321.17</v>
      </c>
      <c r="F3326" s="36" t="n">
        <v>996.65</v>
      </c>
    </row>
    <row r="3327" customFormat="false" ht="14.25" hidden="false" customHeight="false" outlineLevel="0" collapsed="false">
      <c r="A3327" s="34" t="s">
        <v>7094</v>
      </c>
      <c r="B3327" s="57" t="s">
        <v>7095</v>
      </c>
      <c r="C3327" s="58" t="s">
        <v>508</v>
      </c>
      <c r="D3327" s="36" t="n">
        <v>2944904.67</v>
      </c>
      <c r="E3327" s="36" t="n">
        <v>709493.21</v>
      </c>
      <c r="F3327" s="36" t="n">
        <v>130029.8</v>
      </c>
    </row>
    <row r="3328" customFormat="false" ht="14.25" hidden="false" customHeight="false" outlineLevel="0" collapsed="false">
      <c r="A3328" s="34" t="s">
        <v>7096</v>
      </c>
      <c r="B3328" s="57" t="s">
        <v>7097</v>
      </c>
      <c r="C3328" s="58" t="s">
        <v>508</v>
      </c>
      <c r="D3328" s="36" t="n">
        <v>740865</v>
      </c>
      <c r="E3328" s="36" t="n">
        <v>197352.45</v>
      </c>
      <c r="F3328" s="36" t="n">
        <v>36286.51</v>
      </c>
    </row>
    <row r="3329" customFormat="false" ht="14.25" hidden="false" customHeight="false" outlineLevel="0" collapsed="false">
      <c r="A3329" s="34" t="s">
        <v>7098</v>
      </c>
      <c r="B3329" s="57" t="s">
        <v>7099</v>
      </c>
      <c r="C3329" s="58" t="s">
        <v>508</v>
      </c>
      <c r="D3329" s="36" t="n">
        <v>1360244.1</v>
      </c>
      <c r="E3329" s="36" t="n">
        <v>246858.98</v>
      </c>
      <c r="F3329" s="36" t="n">
        <v>44544.8</v>
      </c>
    </row>
    <row r="3330" customFormat="false" ht="14.25" hidden="false" customHeight="false" outlineLevel="0" collapsed="false">
      <c r="A3330" s="34" t="s">
        <v>7100</v>
      </c>
      <c r="B3330" s="57" t="s">
        <v>7101</v>
      </c>
      <c r="C3330" s="58" t="s">
        <v>508</v>
      </c>
      <c r="D3330" s="36" t="n">
        <v>7.5</v>
      </c>
      <c r="E3330" s="36" t="n">
        <v>5.06</v>
      </c>
      <c r="F3330" s="36" t="n">
        <v>0.95</v>
      </c>
    </row>
    <row r="3331" customFormat="false" ht="14.25" hidden="false" customHeight="false" outlineLevel="0" collapsed="false">
      <c r="A3331" s="34" t="s">
        <v>7102</v>
      </c>
      <c r="B3331" s="57" t="s">
        <v>7103</v>
      </c>
      <c r="C3331" s="58" t="s">
        <v>508</v>
      </c>
      <c r="D3331" s="36" t="n">
        <v>36498</v>
      </c>
      <c r="E3331" s="36" t="n">
        <v>15308.58</v>
      </c>
      <c r="F3331" s="36" t="n">
        <v>2856.97</v>
      </c>
    </row>
    <row r="3332" customFormat="false" ht="14.25" hidden="false" customHeight="false" outlineLevel="0" collapsed="false">
      <c r="A3332" s="34" t="s">
        <v>7104</v>
      </c>
      <c r="B3332" s="57" t="s">
        <v>7105</v>
      </c>
      <c r="C3332" s="58" t="s">
        <v>508</v>
      </c>
      <c r="D3332" s="36" t="n">
        <v>450900.15</v>
      </c>
      <c r="E3332" s="36" t="n">
        <v>159422.98</v>
      </c>
      <c r="F3332" s="36" t="n">
        <v>42347.98</v>
      </c>
    </row>
    <row r="3333" customFormat="false" ht="14.25" hidden="false" customHeight="false" outlineLevel="0" collapsed="false">
      <c r="A3333" s="34" t="s">
        <v>7106</v>
      </c>
      <c r="B3333" s="57" t="s">
        <v>7107</v>
      </c>
      <c r="C3333" s="58" t="s">
        <v>508</v>
      </c>
      <c r="D3333" s="36" t="n">
        <v>41359.76</v>
      </c>
      <c r="E3333" s="36" t="n">
        <v>12302.72</v>
      </c>
      <c r="F3333" s="36" t="n">
        <v>1589.84</v>
      </c>
    </row>
    <row r="3334" customFormat="false" ht="14.25" hidden="false" customHeight="false" outlineLevel="0" collapsed="false">
      <c r="A3334" s="34" t="s">
        <v>7108</v>
      </c>
      <c r="B3334" s="57" t="s">
        <v>7109</v>
      </c>
      <c r="C3334" s="58" t="s">
        <v>508</v>
      </c>
      <c r="D3334" s="36" t="n">
        <v>6079746.3</v>
      </c>
      <c r="E3334" s="36" t="n">
        <v>2145733</v>
      </c>
      <c r="F3334" s="36" t="n">
        <v>639779.3</v>
      </c>
    </row>
    <row r="3335" customFormat="false" ht="14.25" hidden="false" customHeight="false" outlineLevel="0" collapsed="false">
      <c r="A3335" s="34" t="s">
        <v>7110</v>
      </c>
      <c r="B3335" s="57" t="s">
        <v>7111</v>
      </c>
      <c r="C3335" s="58" t="s">
        <v>508</v>
      </c>
      <c r="D3335" s="36" t="n">
        <v>3093778.15</v>
      </c>
      <c r="E3335" s="36" t="n">
        <v>1147859.51</v>
      </c>
      <c r="F3335" s="36" t="n">
        <v>331983.71</v>
      </c>
    </row>
    <row r="3336" customFormat="false" ht="14.25" hidden="false" customHeight="false" outlineLevel="0" collapsed="false">
      <c r="A3336" s="34" t="s">
        <v>7112</v>
      </c>
      <c r="B3336" s="57" t="s">
        <v>7113</v>
      </c>
      <c r="C3336" s="58" t="s">
        <v>508</v>
      </c>
      <c r="D3336" s="36" t="n">
        <v>8092861.32</v>
      </c>
      <c r="E3336" s="36" t="n">
        <v>2003240.27</v>
      </c>
      <c r="F3336" s="36" t="n">
        <v>366731.54</v>
      </c>
    </row>
    <row r="3337" customFormat="false" ht="14.25" hidden="false" customHeight="false" outlineLevel="0" collapsed="false">
      <c r="A3337" s="34" t="s">
        <v>7114</v>
      </c>
      <c r="B3337" s="57" t="s">
        <v>7115</v>
      </c>
      <c r="C3337" s="58" t="s">
        <v>508</v>
      </c>
      <c r="D3337" s="36" t="n">
        <v>15475.71</v>
      </c>
      <c r="E3337" s="36" t="n">
        <v>4185.93</v>
      </c>
      <c r="F3337" s="36" t="n">
        <v>776.08</v>
      </c>
    </row>
    <row r="3338" customFormat="false" ht="14.25" hidden="false" customHeight="false" outlineLevel="0" collapsed="false">
      <c r="A3338" s="34" t="s">
        <v>7116</v>
      </c>
      <c r="B3338" s="57" t="s">
        <v>7117</v>
      </c>
      <c r="C3338" s="58" t="s">
        <v>508</v>
      </c>
      <c r="D3338" s="36" t="n">
        <v>2237.15</v>
      </c>
      <c r="E3338" s="36" t="n">
        <v>805.57</v>
      </c>
      <c r="F3338" s="36" t="n">
        <v>150.84</v>
      </c>
    </row>
    <row r="3339" customFormat="false" ht="14.25" hidden="false" customHeight="false" outlineLevel="0" collapsed="false">
      <c r="A3339" s="34" t="s">
        <v>7118</v>
      </c>
      <c r="B3339" s="57" t="s">
        <v>7119</v>
      </c>
      <c r="C3339" s="58" t="s">
        <v>508</v>
      </c>
      <c r="D3339" s="36" t="n">
        <v>2800.58</v>
      </c>
      <c r="E3339" s="36" t="n">
        <v>1567.67</v>
      </c>
      <c r="F3339" s="36" t="n">
        <v>292.16</v>
      </c>
    </row>
    <row r="3340" customFormat="false" ht="14.25" hidden="false" customHeight="false" outlineLevel="0" collapsed="false">
      <c r="A3340" s="34" t="s">
        <v>7120</v>
      </c>
      <c r="B3340" s="57" t="s">
        <v>7121</v>
      </c>
      <c r="C3340" s="58" t="s">
        <v>508</v>
      </c>
      <c r="D3340" s="36" t="n">
        <v>505240.17</v>
      </c>
      <c r="E3340" s="36" t="n">
        <v>152877.32</v>
      </c>
      <c r="F3340" s="36" t="n">
        <v>28045.56</v>
      </c>
    </row>
    <row r="3341" customFormat="false" ht="14.25" hidden="false" customHeight="false" outlineLevel="0" collapsed="false">
      <c r="A3341" s="34" t="s">
        <v>7122</v>
      </c>
      <c r="B3341" s="57" t="s">
        <v>7123</v>
      </c>
      <c r="C3341" s="58" t="s">
        <v>508</v>
      </c>
      <c r="D3341" s="36" t="n">
        <v>554073.45</v>
      </c>
      <c r="E3341" s="36" t="n">
        <v>165581.49</v>
      </c>
      <c r="F3341" s="36" t="n">
        <v>30409.86</v>
      </c>
    </row>
    <row r="3342" customFormat="false" ht="14.25" hidden="false" customHeight="false" outlineLevel="0" collapsed="false">
      <c r="A3342" s="34" t="s">
        <v>7124</v>
      </c>
      <c r="B3342" s="57" t="s">
        <v>7125</v>
      </c>
      <c r="C3342" s="58" t="s">
        <v>508</v>
      </c>
      <c r="D3342" s="36" t="n">
        <v>1250814.43</v>
      </c>
      <c r="E3342" s="36" t="n">
        <v>399420.87</v>
      </c>
      <c r="F3342" s="36" t="n">
        <v>74341.68</v>
      </c>
    </row>
    <row r="3343" customFormat="false" ht="14.25" hidden="false" customHeight="false" outlineLevel="0" collapsed="false">
      <c r="A3343" s="34" t="s">
        <v>7126</v>
      </c>
      <c r="B3343" s="57" t="s">
        <v>7127</v>
      </c>
      <c r="C3343" s="58" t="s">
        <v>508</v>
      </c>
      <c r="D3343" s="36" t="n">
        <v>311352.8</v>
      </c>
      <c r="E3343" s="36" t="n">
        <v>101385.87</v>
      </c>
      <c r="F3343" s="36" t="n">
        <v>18696.73</v>
      </c>
    </row>
    <row r="3344" customFormat="false" ht="14.25" hidden="false" customHeight="false" outlineLevel="0" collapsed="false">
      <c r="A3344" s="34" t="s">
        <v>7128</v>
      </c>
      <c r="B3344" s="57" t="s">
        <v>7129</v>
      </c>
      <c r="C3344" s="58" t="s">
        <v>508</v>
      </c>
      <c r="D3344" s="36" t="n">
        <v>343963.74</v>
      </c>
      <c r="E3344" s="36" t="n">
        <v>117707.68</v>
      </c>
      <c r="F3344" s="36" t="n">
        <v>32515.65</v>
      </c>
    </row>
    <row r="3345" customFormat="false" ht="14.25" hidden="false" customHeight="false" outlineLevel="0" collapsed="false">
      <c r="A3345" s="34" t="s">
        <v>7130</v>
      </c>
      <c r="B3345" s="57" t="s">
        <v>7131</v>
      </c>
      <c r="C3345" s="58" t="s">
        <v>508</v>
      </c>
      <c r="D3345" s="36" t="n">
        <v>1884196.85</v>
      </c>
      <c r="E3345" s="36" t="n">
        <v>399410.77</v>
      </c>
      <c r="F3345" s="36" t="n">
        <v>41934.92</v>
      </c>
    </row>
    <row r="3346" customFormat="false" ht="14.25" hidden="false" customHeight="false" outlineLevel="0" collapsed="false">
      <c r="A3346" s="34" t="s">
        <v>7132</v>
      </c>
      <c r="B3346" s="57" t="s">
        <v>7133</v>
      </c>
      <c r="C3346" s="58" t="s">
        <v>508</v>
      </c>
      <c r="D3346" s="36" t="n">
        <v>4171433.58</v>
      </c>
      <c r="E3346" s="36" t="n">
        <v>1515323.59</v>
      </c>
      <c r="F3346" s="36" t="n">
        <v>306981.46</v>
      </c>
    </row>
    <row r="3347" customFormat="false" ht="14.25" hidden="false" customHeight="false" outlineLevel="0" collapsed="false">
      <c r="A3347" s="34" t="s">
        <v>7134</v>
      </c>
      <c r="B3347" s="57" t="s">
        <v>7135</v>
      </c>
      <c r="C3347" s="58" t="s">
        <v>508</v>
      </c>
      <c r="D3347" s="36" t="n">
        <v>44610</v>
      </c>
      <c r="E3347" s="36" t="n">
        <v>16172.73</v>
      </c>
      <c r="F3347" s="36" t="n">
        <v>4806.21</v>
      </c>
    </row>
    <row r="3348" customFormat="false" ht="14.25" hidden="false" customHeight="false" outlineLevel="0" collapsed="false">
      <c r="A3348" s="34" t="s">
        <v>7136</v>
      </c>
      <c r="B3348" s="57" t="s">
        <v>7137</v>
      </c>
      <c r="C3348" s="58" t="s">
        <v>508</v>
      </c>
      <c r="D3348" s="36" t="n">
        <v>97323.3</v>
      </c>
      <c r="E3348" s="36" t="n">
        <v>35717.96</v>
      </c>
      <c r="F3348" s="36" t="n">
        <v>8175.47</v>
      </c>
    </row>
    <row r="3349" customFormat="false" ht="14.25" hidden="false" customHeight="false" outlineLevel="0" collapsed="false">
      <c r="A3349" s="34" t="s">
        <v>7138</v>
      </c>
      <c r="B3349" s="57" t="s">
        <v>7139</v>
      </c>
      <c r="C3349" s="58" t="s">
        <v>508</v>
      </c>
      <c r="D3349" s="36" t="n">
        <v>15010.85</v>
      </c>
      <c r="E3349" s="36" t="n">
        <v>5904.26</v>
      </c>
      <c r="F3349" s="36" t="n">
        <v>1601.42</v>
      </c>
    </row>
    <row r="3350" customFormat="false" ht="14.25" hidden="false" customHeight="false" outlineLevel="0" collapsed="false">
      <c r="A3350" s="34" t="s">
        <v>7140</v>
      </c>
      <c r="B3350" s="57" t="s">
        <v>7141</v>
      </c>
      <c r="C3350" s="58" t="s">
        <v>508</v>
      </c>
      <c r="D3350" s="36" t="n">
        <v>240252.6</v>
      </c>
      <c r="E3350" s="36" t="n">
        <v>176936.07</v>
      </c>
      <c r="F3350" s="36" t="n">
        <v>26716.77</v>
      </c>
    </row>
    <row r="3351" customFormat="false" ht="14.25" hidden="false" customHeight="false" outlineLevel="0" collapsed="false">
      <c r="A3351" s="34" t="s">
        <v>7142</v>
      </c>
      <c r="B3351" s="57" t="s">
        <v>7143</v>
      </c>
      <c r="C3351" s="58" t="s">
        <v>508</v>
      </c>
      <c r="D3351" s="36" t="n">
        <v>636960.16</v>
      </c>
      <c r="E3351" s="36" t="n">
        <v>294933.68</v>
      </c>
      <c r="F3351" s="36" t="n">
        <v>77602.2</v>
      </c>
    </row>
    <row r="3352" customFormat="false" ht="14.25" hidden="false" customHeight="false" outlineLevel="0" collapsed="false">
      <c r="A3352" s="34" t="s">
        <v>7144</v>
      </c>
      <c r="B3352" s="57" t="s">
        <v>7145</v>
      </c>
      <c r="C3352" s="58" t="s">
        <v>508</v>
      </c>
      <c r="D3352" s="36" t="n">
        <v>1127</v>
      </c>
      <c r="E3352" s="36" t="n">
        <v>1478.93</v>
      </c>
      <c r="F3352" s="36" t="n">
        <v>347.7</v>
      </c>
    </row>
    <row r="3353" customFormat="false" ht="14.25" hidden="false" customHeight="false" outlineLevel="0" collapsed="false">
      <c r="A3353" s="34" t="s">
        <v>7146</v>
      </c>
      <c r="B3353" s="57" t="s">
        <v>7147</v>
      </c>
      <c r="C3353" s="58" t="s">
        <v>508</v>
      </c>
      <c r="D3353" s="36" t="n">
        <v>129371.4</v>
      </c>
      <c r="E3353" s="36" t="n">
        <v>53187.93</v>
      </c>
      <c r="F3353" s="36" t="n">
        <v>3546.46</v>
      </c>
    </row>
    <row r="3354" customFormat="false" ht="14.25" hidden="false" customHeight="false" outlineLevel="0" collapsed="false">
      <c r="A3354" s="34" t="s">
        <v>7148</v>
      </c>
      <c r="B3354" s="57" t="s">
        <v>7149</v>
      </c>
      <c r="C3354" s="58" t="s">
        <v>508</v>
      </c>
      <c r="D3354" s="36" t="n">
        <v>376002.589999999</v>
      </c>
      <c r="E3354" s="36" t="n">
        <v>265379.79</v>
      </c>
      <c r="F3354" s="36" t="n">
        <v>58273.87</v>
      </c>
    </row>
    <row r="3355" customFormat="false" ht="14.25" hidden="false" customHeight="false" outlineLevel="0" collapsed="false">
      <c r="A3355" s="34" t="s">
        <v>7150</v>
      </c>
      <c r="B3355" s="57" t="s">
        <v>7151</v>
      </c>
      <c r="C3355" s="58" t="s">
        <v>508</v>
      </c>
      <c r="D3355" s="36" t="n">
        <v>14121.74</v>
      </c>
      <c r="E3355" s="36" t="n">
        <v>31500.8</v>
      </c>
      <c r="F3355" s="36" t="n">
        <v>6224.78</v>
      </c>
    </row>
    <row r="3356" customFormat="false" ht="14.25" hidden="false" customHeight="false" outlineLevel="0" collapsed="false">
      <c r="A3356" s="34" t="s">
        <v>7152</v>
      </c>
      <c r="B3356" s="57" t="s">
        <v>7153</v>
      </c>
      <c r="C3356" s="58" t="s">
        <v>508</v>
      </c>
      <c r="D3356" s="36" t="n">
        <v>5198478</v>
      </c>
      <c r="E3356" s="36" t="n">
        <v>1626203.6</v>
      </c>
      <c r="F3356" s="36" t="n">
        <v>16282.1</v>
      </c>
    </row>
    <row r="3357" customFormat="false" ht="14.25" hidden="false" customHeight="false" outlineLevel="0" collapsed="false">
      <c r="A3357" s="34" t="s">
        <v>7154</v>
      </c>
      <c r="B3357" s="57" t="s">
        <v>7155</v>
      </c>
      <c r="C3357" s="58" t="s">
        <v>508</v>
      </c>
      <c r="D3357" s="36" t="n">
        <v>53761</v>
      </c>
      <c r="E3357" s="36" t="n">
        <v>72400.03</v>
      </c>
      <c r="F3357" s="36" t="n">
        <v>1075.09</v>
      </c>
    </row>
    <row r="3358" customFormat="false" ht="14.25" hidden="false" customHeight="false" outlineLevel="0" collapsed="false">
      <c r="A3358" s="34" t="s">
        <v>7156</v>
      </c>
      <c r="B3358" s="57" t="s">
        <v>7057</v>
      </c>
      <c r="C3358" s="58" t="s">
        <v>508</v>
      </c>
      <c r="D3358" s="36" t="n">
        <v>948412.42</v>
      </c>
      <c r="E3358" s="36" t="n">
        <v>411348.1</v>
      </c>
      <c r="F3358" s="36" t="n">
        <v>112522.03</v>
      </c>
    </row>
    <row r="3359" customFormat="false" ht="14.25" hidden="false" customHeight="false" outlineLevel="0" collapsed="false">
      <c r="A3359" s="34" t="s">
        <v>7157</v>
      </c>
      <c r="B3359" s="57" t="s">
        <v>7158</v>
      </c>
      <c r="C3359" s="58" t="s">
        <v>508</v>
      </c>
      <c r="D3359" s="36" t="n">
        <v>208250.72</v>
      </c>
      <c r="E3359" s="36" t="n">
        <v>33549.84</v>
      </c>
      <c r="F3359" s="36" t="n">
        <v>12127.81</v>
      </c>
    </row>
    <row r="3360" customFormat="false" ht="14.25" hidden="false" customHeight="false" outlineLevel="0" collapsed="false">
      <c r="A3360" s="34" t="s">
        <v>7159</v>
      </c>
      <c r="B3360" s="57" t="s">
        <v>7160</v>
      </c>
      <c r="C3360" s="58" t="s">
        <v>508</v>
      </c>
      <c r="D3360" s="36" t="n">
        <v>574948.52</v>
      </c>
      <c r="E3360" s="36" t="n">
        <v>23518.64</v>
      </c>
      <c r="F3360" s="36" t="n">
        <v>6902.45</v>
      </c>
    </row>
    <row r="3361" customFormat="false" ht="14.25" hidden="false" customHeight="false" outlineLevel="0" collapsed="false">
      <c r="A3361" s="34" t="s">
        <v>7161</v>
      </c>
      <c r="B3361" s="57" t="s">
        <v>7162</v>
      </c>
      <c r="C3361" s="58" t="s">
        <v>508</v>
      </c>
      <c r="D3361" s="36" t="n">
        <v>299421.41</v>
      </c>
      <c r="E3361" s="36" t="n">
        <v>110287.19</v>
      </c>
      <c r="F3361" s="36" t="n">
        <v>24717.1</v>
      </c>
    </row>
    <row r="3362" customFormat="false" ht="14.25" hidden="false" customHeight="false" outlineLevel="0" collapsed="false">
      <c r="A3362" s="34" t="s">
        <v>7163</v>
      </c>
      <c r="B3362" s="57" t="s">
        <v>7164</v>
      </c>
      <c r="C3362" s="58" t="s">
        <v>479</v>
      </c>
      <c r="D3362" s="36" t="n">
        <v>6200974.86</v>
      </c>
      <c r="E3362" s="36" t="n">
        <v>122540.75</v>
      </c>
      <c r="F3362" s="36" t="n">
        <v>27222.07</v>
      </c>
    </row>
    <row r="3363" customFormat="false" ht="14.25" hidden="false" customHeight="false" outlineLevel="0" collapsed="false">
      <c r="A3363" s="34" t="s">
        <v>7165</v>
      </c>
      <c r="B3363" s="57" t="s">
        <v>7166</v>
      </c>
      <c r="C3363" s="58" t="s">
        <v>508</v>
      </c>
      <c r="D3363" s="36" t="n">
        <v>398919.1</v>
      </c>
      <c r="E3363" s="36" t="n">
        <v>97500.59</v>
      </c>
      <c r="F3363" s="36" t="n">
        <v>16980.05</v>
      </c>
    </row>
    <row r="3364" customFormat="false" ht="14.25" hidden="false" customHeight="false" outlineLevel="0" collapsed="false">
      <c r="A3364" s="34" t="s">
        <v>7167</v>
      </c>
      <c r="B3364" s="57" t="s">
        <v>7168</v>
      </c>
      <c r="C3364" s="58" t="s">
        <v>508</v>
      </c>
      <c r="D3364" s="36" t="n">
        <v>365510.68</v>
      </c>
      <c r="E3364" s="36" t="n">
        <v>96880.68</v>
      </c>
      <c r="F3364" s="36" t="n">
        <v>14066.22</v>
      </c>
    </row>
    <row r="3365" customFormat="false" ht="14.25" hidden="false" customHeight="false" outlineLevel="0" collapsed="false">
      <c r="A3365" s="34" t="s">
        <v>7169</v>
      </c>
      <c r="B3365" s="57" t="s">
        <v>7170</v>
      </c>
      <c r="C3365" s="58" t="s">
        <v>508</v>
      </c>
      <c r="D3365" s="36" t="n">
        <v>39509</v>
      </c>
      <c r="E3365" s="36" t="n">
        <v>8668.78</v>
      </c>
      <c r="F3365" s="36" t="n">
        <v>1618.13</v>
      </c>
    </row>
    <row r="3366" customFormat="false" ht="14.25" hidden="false" customHeight="false" outlineLevel="0" collapsed="false">
      <c r="A3366" s="34" t="s">
        <v>7171</v>
      </c>
      <c r="B3366" s="57" t="s">
        <v>7172</v>
      </c>
      <c r="C3366" s="58" t="s">
        <v>508</v>
      </c>
      <c r="D3366" s="36" t="n">
        <v>1745</v>
      </c>
      <c r="E3366" s="36" t="n">
        <v>621.15</v>
      </c>
      <c r="F3366" s="36" t="n">
        <v>117.25</v>
      </c>
    </row>
    <row r="3367" customFormat="false" ht="14.25" hidden="false" customHeight="false" outlineLevel="0" collapsed="false">
      <c r="A3367" s="34" t="s">
        <v>7173</v>
      </c>
      <c r="B3367" s="57" t="s">
        <v>7174</v>
      </c>
      <c r="C3367" s="58" t="s">
        <v>508</v>
      </c>
      <c r="D3367" s="36" t="n">
        <v>5265.2</v>
      </c>
      <c r="E3367" s="36" t="n">
        <v>2400.62</v>
      </c>
      <c r="F3367" s="36" t="n">
        <v>710.22</v>
      </c>
    </row>
    <row r="3368" customFormat="false" ht="14.25" hidden="false" customHeight="false" outlineLevel="0" collapsed="false">
      <c r="A3368" s="34" t="s">
        <v>7175</v>
      </c>
      <c r="B3368" s="57" t="s">
        <v>7176</v>
      </c>
      <c r="C3368" s="58" t="s">
        <v>508</v>
      </c>
      <c r="D3368" s="36" t="n">
        <v>7580.8</v>
      </c>
      <c r="E3368" s="36" t="n">
        <v>2202.48</v>
      </c>
      <c r="F3368" s="36" t="n">
        <v>660.13</v>
      </c>
    </row>
    <row r="3369" customFormat="false" ht="14.25" hidden="false" customHeight="false" outlineLevel="0" collapsed="false">
      <c r="A3369" s="34" t="s">
        <v>7177</v>
      </c>
      <c r="B3369" s="57" t="s">
        <v>7178</v>
      </c>
      <c r="C3369" s="58" t="s">
        <v>508</v>
      </c>
      <c r="D3369" s="36" t="n">
        <v>40.12</v>
      </c>
      <c r="E3369" s="36" t="n">
        <v>21.1</v>
      </c>
      <c r="F3369" s="36" t="n">
        <v>6.32</v>
      </c>
    </row>
    <row r="3370" customFormat="false" ht="14.25" hidden="false" customHeight="false" outlineLevel="0" collapsed="false">
      <c r="A3370" s="34" t="s">
        <v>7179</v>
      </c>
      <c r="B3370" s="57" t="s">
        <v>7180</v>
      </c>
      <c r="C3370" s="58" t="s">
        <v>508</v>
      </c>
      <c r="D3370" s="36" t="n">
        <v>43218.15</v>
      </c>
      <c r="E3370" s="36" t="n">
        <v>18016.93</v>
      </c>
      <c r="F3370" s="36" t="n">
        <v>4378.67</v>
      </c>
    </row>
    <row r="3371" customFormat="false" ht="14.25" hidden="false" customHeight="false" outlineLevel="0" collapsed="false">
      <c r="A3371" s="34" t="s">
        <v>7181</v>
      </c>
      <c r="B3371" s="57" t="s">
        <v>7182</v>
      </c>
      <c r="C3371" s="58" t="s">
        <v>508</v>
      </c>
      <c r="D3371" s="36" t="n">
        <v>17685719.25</v>
      </c>
      <c r="E3371" s="36" t="n">
        <v>5792141.55</v>
      </c>
      <c r="F3371" s="36" t="n">
        <v>981826.71</v>
      </c>
    </row>
    <row r="3372" customFormat="false" ht="14.25" hidden="false" customHeight="false" outlineLevel="0" collapsed="false">
      <c r="A3372" s="34" t="s">
        <v>7183</v>
      </c>
      <c r="B3372" s="57" t="s">
        <v>7184</v>
      </c>
      <c r="C3372" s="58" t="s">
        <v>508</v>
      </c>
      <c r="D3372" s="36" t="n">
        <v>577582</v>
      </c>
      <c r="E3372" s="36" t="n">
        <v>195057.59</v>
      </c>
      <c r="F3372" s="36" t="n">
        <v>36179.25</v>
      </c>
    </row>
    <row r="3373" customFormat="false" ht="14.25" hidden="false" customHeight="false" outlineLevel="0" collapsed="false">
      <c r="A3373" s="34" t="s">
        <v>7185</v>
      </c>
      <c r="B3373" s="57" t="s">
        <v>7186</v>
      </c>
      <c r="C3373" s="58" t="s">
        <v>508</v>
      </c>
      <c r="D3373" s="36" t="n">
        <v>128256.51</v>
      </c>
      <c r="E3373" s="36" t="n">
        <v>53822.69</v>
      </c>
      <c r="F3373" s="36" t="n">
        <v>9959.43</v>
      </c>
    </row>
    <row r="3374" customFormat="false" ht="14.25" hidden="false" customHeight="false" outlineLevel="0" collapsed="false">
      <c r="A3374" s="34" t="s">
        <v>7187</v>
      </c>
      <c r="B3374" s="57" t="s">
        <v>7188</v>
      </c>
      <c r="C3374" s="58" t="s">
        <v>508</v>
      </c>
      <c r="D3374" s="36" t="n">
        <v>127721</v>
      </c>
      <c r="E3374" s="36" t="n">
        <v>32225.96</v>
      </c>
      <c r="F3374" s="36" t="n">
        <v>6010.54</v>
      </c>
    </row>
    <row r="3375" customFormat="false" ht="14.25" hidden="false" customHeight="false" outlineLevel="0" collapsed="false">
      <c r="A3375" s="34" t="s">
        <v>7189</v>
      </c>
      <c r="B3375" s="57" t="s">
        <v>7190</v>
      </c>
      <c r="C3375" s="58" t="s">
        <v>508</v>
      </c>
      <c r="D3375" s="36" t="n">
        <v>390.65</v>
      </c>
      <c r="E3375" s="36" t="n">
        <v>210.7</v>
      </c>
      <c r="F3375" s="36" t="n">
        <v>39.38</v>
      </c>
    </row>
    <row r="3376" customFormat="false" ht="14.25" hidden="false" customHeight="false" outlineLevel="0" collapsed="false">
      <c r="A3376" s="34" t="s">
        <v>7191</v>
      </c>
      <c r="B3376" s="57" t="s">
        <v>7192</v>
      </c>
      <c r="C3376" s="58" t="s">
        <v>508</v>
      </c>
      <c r="D3376" s="36" t="n">
        <v>166.1</v>
      </c>
      <c r="E3376" s="36" t="n">
        <v>204.18</v>
      </c>
      <c r="F3376" s="36" t="n">
        <v>41.66</v>
      </c>
    </row>
    <row r="3377" customFormat="false" ht="14.25" hidden="false" customHeight="false" outlineLevel="0" collapsed="false">
      <c r="A3377" s="34" t="s">
        <v>7193</v>
      </c>
      <c r="B3377" s="57" t="s">
        <v>7194</v>
      </c>
      <c r="C3377" s="58" t="s">
        <v>508</v>
      </c>
      <c r="D3377" s="36" t="n">
        <v>44249.9</v>
      </c>
      <c r="E3377" s="36" t="n">
        <v>17298.37</v>
      </c>
      <c r="F3377" s="36" t="n">
        <v>3223.93</v>
      </c>
    </row>
    <row r="3378" customFormat="false" ht="14.25" hidden="false" customHeight="false" outlineLevel="0" collapsed="false">
      <c r="A3378" s="34" t="s">
        <v>7195</v>
      </c>
      <c r="B3378" s="57" t="s">
        <v>7196</v>
      </c>
      <c r="C3378" s="58" t="s">
        <v>508</v>
      </c>
      <c r="D3378" s="36" t="n">
        <v>29829</v>
      </c>
      <c r="E3378" s="36" t="n">
        <v>7714.95</v>
      </c>
      <c r="F3378" s="36" t="n">
        <v>1440.33</v>
      </c>
    </row>
    <row r="3379" customFormat="false" ht="14.25" hidden="false" customHeight="false" outlineLevel="0" collapsed="false">
      <c r="A3379" s="34" t="s">
        <v>7197</v>
      </c>
      <c r="B3379" s="57" t="s">
        <v>7198</v>
      </c>
      <c r="C3379" s="58" t="s">
        <v>508</v>
      </c>
      <c r="D3379" s="36" t="n">
        <v>5445.23</v>
      </c>
      <c r="E3379" s="36" t="n">
        <v>5203.03</v>
      </c>
      <c r="F3379" s="36" t="n">
        <v>1792.21</v>
      </c>
    </row>
    <row r="3380" customFormat="false" ht="14.25" hidden="false" customHeight="false" outlineLevel="0" collapsed="false">
      <c r="A3380" s="34" t="s">
        <v>7199</v>
      </c>
      <c r="B3380" s="57" t="s">
        <v>7200</v>
      </c>
      <c r="C3380" s="58" t="s">
        <v>508</v>
      </c>
      <c r="D3380" s="36" t="n">
        <v>111901.9</v>
      </c>
      <c r="E3380" s="36" t="n">
        <v>257675.73</v>
      </c>
      <c r="F3380" s="36" t="n">
        <v>61668.61</v>
      </c>
    </row>
    <row r="3381" customFormat="false" ht="14.25" hidden="false" customHeight="false" outlineLevel="0" collapsed="false">
      <c r="A3381" s="34" t="s">
        <v>7201</v>
      </c>
      <c r="B3381" s="57" t="s">
        <v>7202</v>
      </c>
      <c r="C3381" s="58" t="s">
        <v>508</v>
      </c>
      <c r="D3381" s="36" t="n">
        <v>700.31</v>
      </c>
      <c r="E3381" s="36" t="n">
        <v>1590.85</v>
      </c>
      <c r="F3381" s="36" t="n">
        <v>386.71</v>
      </c>
    </row>
    <row r="3382" customFormat="false" ht="14.25" hidden="false" customHeight="false" outlineLevel="0" collapsed="false">
      <c r="A3382" s="34" t="s">
        <v>7203</v>
      </c>
      <c r="B3382" s="57" t="s">
        <v>7204</v>
      </c>
      <c r="C3382" s="58" t="s">
        <v>508</v>
      </c>
      <c r="D3382" s="36" t="n">
        <v>264</v>
      </c>
      <c r="E3382" s="36" t="n">
        <v>22.7</v>
      </c>
      <c r="F3382" s="36" t="n">
        <v>4.68</v>
      </c>
    </row>
    <row r="3383" customFormat="false" ht="14.25" hidden="false" customHeight="false" outlineLevel="0" collapsed="false">
      <c r="A3383" s="34" t="s">
        <v>7205</v>
      </c>
      <c r="B3383" s="57" t="s">
        <v>7206</v>
      </c>
      <c r="C3383" s="58" t="s">
        <v>508</v>
      </c>
      <c r="D3383" s="36" t="n">
        <v>11487</v>
      </c>
      <c r="E3383" s="36" t="n">
        <v>1544.68</v>
      </c>
      <c r="F3383" s="36" t="n">
        <v>465.19</v>
      </c>
    </row>
    <row r="3384" customFormat="false" ht="14.25" hidden="false" customHeight="false" outlineLevel="0" collapsed="false">
      <c r="A3384" s="34" t="s">
        <v>7207</v>
      </c>
      <c r="B3384" s="57" t="s">
        <v>7208</v>
      </c>
      <c r="C3384" s="58" t="s">
        <v>479</v>
      </c>
      <c r="D3384" s="36" t="n">
        <v>4941453.16</v>
      </c>
      <c r="E3384" s="36" t="n">
        <v>360902.29</v>
      </c>
      <c r="F3384" s="36" t="n">
        <v>77709.23</v>
      </c>
    </row>
    <row r="3385" customFormat="false" ht="14.25" hidden="false" customHeight="false" outlineLevel="0" collapsed="false">
      <c r="A3385" s="34" t="s">
        <v>7209</v>
      </c>
      <c r="B3385" s="57" t="s">
        <v>7210</v>
      </c>
      <c r="C3385" s="58" t="s">
        <v>508</v>
      </c>
      <c r="D3385" s="36" t="n">
        <v>5</v>
      </c>
      <c r="E3385" s="36" t="n">
        <v>1.62</v>
      </c>
      <c r="F3385" s="36" t="n">
        <v>0.3</v>
      </c>
    </row>
    <row r="3386" customFormat="false" ht="14.25" hidden="false" customHeight="false" outlineLevel="0" collapsed="false">
      <c r="A3386" s="34" t="s">
        <v>7211</v>
      </c>
      <c r="B3386" s="57" t="s">
        <v>7212</v>
      </c>
      <c r="C3386" s="58" t="s">
        <v>508</v>
      </c>
      <c r="D3386" s="36" t="n">
        <v>58</v>
      </c>
      <c r="E3386" s="36" t="n">
        <v>186.32</v>
      </c>
      <c r="F3386" s="36" t="n">
        <v>34.75</v>
      </c>
    </row>
    <row r="3387" customFormat="false" ht="14.25" hidden="false" customHeight="false" outlineLevel="0" collapsed="false">
      <c r="A3387" s="34" t="s">
        <v>7213</v>
      </c>
      <c r="B3387" s="57" t="s">
        <v>7214</v>
      </c>
      <c r="C3387" s="58" t="s">
        <v>508</v>
      </c>
      <c r="D3387" s="36" t="n">
        <v>1</v>
      </c>
      <c r="E3387" s="36" t="n">
        <v>8.79</v>
      </c>
      <c r="F3387" s="36" t="n">
        <v>1.71</v>
      </c>
    </row>
    <row r="3388" customFormat="false" ht="14.25" hidden="false" customHeight="false" outlineLevel="0" collapsed="false">
      <c r="A3388" s="34" t="s">
        <v>7215</v>
      </c>
      <c r="B3388" s="57" t="s">
        <v>7216</v>
      </c>
      <c r="C3388" s="58" t="s">
        <v>508</v>
      </c>
      <c r="D3388" s="36" t="n">
        <v>210049.07</v>
      </c>
      <c r="E3388" s="36" t="n">
        <v>140.9</v>
      </c>
      <c r="F3388" s="36" t="n">
        <v>26.35</v>
      </c>
    </row>
    <row r="3389" customFormat="false" ht="14.25" hidden="false" customHeight="false" outlineLevel="0" collapsed="false">
      <c r="A3389" s="34" t="s">
        <v>7217</v>
      </c>
      <c r="B3389" s="57" t="s">
        <v>7218</v>
      </c>
      <c r="C3389" s="58" t="s">
        <v>508</v>
      </c>
      <c r="D3389" s="36" t="n">
        <v>14700.5</v>
      </c>
      <c r="E3389" s="36" t="n">
        <v>5138.96</v>
      </c>
      <c r="F3389" s="36" t="n">
        <v>1249.1</v>
      </c>
    </row>
    <row r="3390" customFormat="false" ht="14.25" hidden="false" customHeight="false" outlineLevel="0" collapsed="false">
      <c r="A3390" s="34" t="s">
        <v>7219</v>
      </c>
      <c r="B3390" s="57" t="s">
        <v>7220</v>
      </c>
      <c r="C3390" s="58" t="s">
        <v>508</v>
      </c>
      <c r="D3390" s="36" t="n">
        <v>10</v>
      </c>
      <c r="E3390" s="36" t="n">
        <v>8.43</v>
      </c>
      <c r="F3390" s="36" t="n">
        <v>2.05</v>
      </c>
    </row>
    <row r="3391" customFormat="false" ht="14.25" hidden="false" customHeight="false" outlineLevel="0" collapsed="false">
      <c r="A3391" s="34" t="s">
        <v>7221</v>
      </c>
      <c r="B3391" s="57" t="s">
        <v>7222</v>
      </c>
      <c r="C3391" s="58" t="s">
        <v>508</v>
      </c>
      <c r="D3391" s="36" t="n">
        <v>375</v>
      </c>
      <c r="E3391" s="36" t="n">
        <v>14.23</v>
      </c>
      <c r="F3391" s="36" t="n">
        <v>4.3</v>
      </c>
    </row>
    <row r="3392" customFormat="false" ht="14.25" hidden="false" customHeight="false" outlineLevel="0" collapsed="false">
      <c r="A3392" s="34" t="s">
        <v>7223</v>
      </c>
      <c r="B3392" s="57" t="s">
        <v>7224</v>
      </c>
      <c r="C3392" s="58" t="s">
        <v>508</v>
      </c>
      <c r="D3392" s="36" t="n">
        <v>232.64</v>
      </c>
      <c r="E3392" s="36" t="n">
        <v>52.48</v>
      </c>
      <c r="F3392" s="36" t="n">
        <v>16.03</v>
      </c>
    </row>
    <row r="3393" customFormat="false" ht="14.25" hidden="false" customHeight="false" outlineLevel="0" collapsed="false">
      <c r="A3393" s="34" t="s">
        <v>7225</v>
      </c>
      <c r="B3393" s="57" t="s">
        <v>7226</v>
      </c>
      <c r="C3393" s="58" t="s">
        <v>508</v>
      </c>
      <c r="D3393" s="36" t="n">
        <v>14.4</v>
      </c>
      <c r="E3393" s="36" t="n">
        <v>173.07</v>
      </c>
      <c r="F3393" s="36" t="n">
        <v>51.9</v>
      </c>
    </row>
    <row r="3394" customFormat="false" ht="14.25" hidden="false" customHeight="false" outlineLevel="0" collapsed="false">
      <c r="A3394" s="34" t="s">
        <v>7227</v>
      </c>
      <c r="B3394" s="57" t="s">
        <v>7228</v>
      </c>
      <c r="C3394" s="58" t="s">
        <v>508</v>
      </c>
      <c r="D3394" s="36" t="n">
        <v>100</v>
      </c>
      <c r="E3394" s="36" t="n">
        <v>25.83</v>
      </c>
      <c r="F3394" s="36" t="n">
        <v>7.74</v>
      </c>
    </row>
    <row r="3395" customFormat="false" ht="14.25" hidden="false" customHeight="false" outlineLevel="0" collapsed="false">
      <c r="A3395" s="34" t="s">
        <v>7229</v>
      </c>
      <c r="B3395" s="57" t="s">
        <v>7230</v>
      </c>
      <c r="C3395" s="58" t="s">
        <v>508</v>
      </c>
      <c r="D3395" s="36" t="n">
        <v>500.48</v>
      </c>
      <c r="E3395" s="36" t="n">
        <v>1382.89</v>
      </c>
      <c r="F3395" s="36" t="n">
        <v>414.34</v>
      </c>
    </row>
    <row r="3396" customFormat="false" ht="14.25" hidden="false" customHeight="false" outlineLevel="0" collapsed="false">
      <c r="A3396" s="34" t="s">
        <v>7231</v>
      </c>
      <c r="B3396" s="57" t="s">
        <v>7232</v>
      </c>
      <c r="C3396" s="58" t="s">
        <v>508</v>
      </c>
      <c r="D3396" s="36" t="n">
        <v>44</v>
      </c>
      <c r="E3396" s="36" t="n">
        <v>56.3</v>
      </c>
      <c r="F3396" s="36" t="n">
        <v>16.65</v>
      </c>
    </row>
    <row r="3397" customFormat="false" ht="14.25" hidden="false" customHeight="false" outlineLevel="0" collapsed="false">
      <c r="A3397" s="34" t="s">
        <v>7233</v>
      </c>
      <c r="B3397" s="57" t="s">
        <v>7234</v>
      </c>
      <c r="C3397" s="58" t="s">
        <v>508</v>
      </c>
      <c r="D3397" s="36" t="n">
        <v>4143</v>
      </c>
      <c r="E3397" s="36" t="n">
        <v>4467.53</v>
      </c>
      <c r="F3397" s="36" t="n">
        <v>1000.18</v>
      </c>
    </row>
    <row r="3398" customFormat="false" ht="14.25" hidden="false" customHeight="false" outlineLevel="0" collapsed="false">
      <c r="A3398" s="34" t="s">
        <v>7235</v>
      </c>
      <c r="B3398" s="57" t="s">
        <v>7236</v>
      </c>
      <c r="C3398" s="58" t="s">
        <v>508</v>
      </c>
      <c r="D3398" s="36" t="n">
        <v>0.5</v>
      </c>
      <c r="E3398" s="36" t="n">
        <v>1.19</v>
      </c>
      <c r="F3398" s="36" t="n">
        <v>0.36</v>
      </c>
    </row>
    <row r="3399" customFormat="false" ht="14.25" hidden="false" customHeight="false" outlineLevel="0" collapsed="false">
      <c r="A3399" s="34" t="s">
        <v>7237</v>
      </c>
      <c r="B3399" s="57" t="s">
        <v>7238</v>
      </c>
      <c r="C3399" s="58" t="s">
        <v>508</v>
      </c>
      <c r="D3399" s="36" t="n">
        <v>0.12</v>
      </c>
      <c r="E3399" s="36" t="n">
        <v>60.86</v>
      </c>
      <c r="F3399" s="36" t="n">
        <v>18.23</v>
      </c>
    </row>
    <row r="3400" customFormat="false" ht="14.25" hidden="false" customHeight="false" outlineLevel="0" collapsed="false">
      <c r="A3400" s="34" t="s">
        <v>7239</v>
      </c>
      <c r="B3400" s="57" t="s">
        <v>7240</v>
      </c>
      <c r="C3400" s="58" t="s">
        <v>508</v>
      </c>
      <c r="D3400" s="36" t="n">
        <v>715218.81</v>
      </c>
      <c r="E3400" s="36" t="n">
        <v>95178.1</v>
      </c>
      <c r="F3400" s="36" t="n">
        <v>961.5</v>
      </c>
    </row>
    <row r="3401" customFormat="false" ht="14.25" hidden="false" customHeight="false" outlineLevel="0" collapsed="false">
      <c r="A3401" s="34" t="s">
        <v>7241</v>
      </c>
      <c r="B3401" s="57" t="s">
        <v>7240</v>
      </c>
      <c r="C3401" s="58" t="s">
        <v>508</v>
      </c>
      <c r="D3401" s="36" t="n">
        <v>2093378.74</v>
      </c>
      <c r="E3401" s="36" t="n">
        <v>300042.56</v>
      </c>
      <c r="F3401" s="36" t="n">
        <v>15118.9</v>
      </c>
    </row>
    <row r="3402" customFormat="false" ht="14.25" hidden="false" customHeight="false" outlineLevel="0" collapsed="false">
      <c r="A3402" s="34" t="s">
        <v>7242</v>
      </c>
      <c r="B3402" s="57" t="s">
        <v>7243</v>
      </c>
      <c r="C3402" s="58" t="s">
        <v>508</v>
      </c>
      <c r="D3402" s="36" t="n">
        <v>643878.8</v>
      </c>
      <c r="E3402" s="36" t="n">
        <v>74166.04</v>
      </c>
      <c r="F3402" s="36" t="n">
        <v>3705.23</v>
      </c>
    </row>
    <row r="3403" customFormat="false" ht="14.25" hidden="false" customHeight="false" outlineLevel="0" collapsed="false">
      <c r="A3403" s="34" t="s">
        <v>7244</v>
      </c>
      <c r="B3403" s="57" t="s">
        <v>7245</v>
      </c>
      <c r="C3403" s="58" t="s">
        <v>508</v>
      </c>
      <c r="D3403" s="36" t="n">
        <v>161634.23</v>
      </c>
      <c r="E3403" s="36" t="n">
        <v>25138.28</v>
      </c>
      <c r="F3403" s="36" t="n">
        <v>1265.08</v>
      </c>
    </row>
    <row r="3404" customFormat="false" ht="14.25" hidden="false" customHeight="false" outlineLevel="0" collapsed="false">
      <c r="A3404" s="34" t="s">
        <v>7246</v>
      </c>
      <c r="B3404" s="57" t="s">
        <v>7247</v>
      </c>
      <c r="C3404" s="58" t="s">
        <v>508</v>
      </c>
      <c r="D3404" s="36" t="n">
        <v>10211.66</v>
      </c>
      <c r="E3404" s="36" t="n">
        <v>7042.67</v>
      </c>
      <c r="F3404" s="36" t="n">
        <v>95.06</v>
      </c>
    </row>
    <row r="3405" customFormat="false" ht="14.25" hidden="false" customHeight="false" outlineLevel="0" collapsed="false">
      <c r="A3405" s="34" t="s">
        <v>7248</v>
      </c>
      <c r="B3405" s="57" t="s">
        <v>7249</v>
      </c>
      <c r="C3405" s="58" t="s">
        <v>508</v>
      </c>
      <c r="D3405" s="36" t="n">
        <v>7062.6</v>
      </c>
      <c r="E3405" s="36" t="n">
        <v>3218.51</v>
      </c>
      <c r="F3405" s="36" t="n">
        <v>170.9</v>
      </c>
    </row>
    <row r="3406" customFormat="false" ht="14.25" hidden="false" customHeight="false" outlineLevel="0" collapsed="false">
      <c r="A3406" s="34" t="s">
        <v>7250</v>
      </c>
      <c r="B3406" s="57" t="s">
        <v>7251</v>
      </c>
      <c r="C3406" s="58" t="s">
        <v>508</v>
      </c>
      <c r="D3406" s="36" t="n">
        <v>33438.35</v>
      </c>
      <c r="E3406" s="36" t="n">
        <v>12517.7</v>
      </c>
      <c r="F3406" s="36" t="n">
        <v>128.49</v>
      </c>
    </row>
    <row r="3407" customFormat="false" ht="14.25" hidden="false" customHeight="false" outlineLevel="0" collapsed="false">
      <c r="A3407" s="34" t="s">
        <v>7252</v>
      </c>
      <c r="B3407" s="57" t="s">
        <v>7251</v>
      </c>
      <c r="C3407" s="58" t="s">
        <v>508</v>
      </c>
      <c r="D3407" s="36" t="n">
        <v>114959.64</v>
      </c>
      <c r="E3407" s="36" t="n">
        <v>17836.61</v>
      </c>
      <c r="F3407" s="36" t="n">
        <v>904.84</v>
      </c>
    </row>
    <row r="3408" customFormat="false" ht="14.25" hidden="false" customHeight="false" outlineLevel="0" collapsed="false">
      <c r="A3408" s="34" t="s">
        <v>7253</v>
      </c>
      <c r="B3408" s="57" t="s">
        <v>7254</v>
      </c>
      <c r="C3408" s="58" t="s">
        <v>508</v>
      </c>
      <c r="D3408" s="36" t="n">
        <v>151957.12</v>
      </c>
      <c r="E3408" s="36" t="n">
        <v>30157.25</v>
      </c>
      <c r="F3408" s="36" t="n">
        <v>6541.4</v>
      </c>
    </row>
    <row r="3409" customFormat="false" ht="14.25" hidden="false" customHeight="false" outlineLevel="0" collapsed="false">
      <c r="A3409" s="34" t="s">
        <v>7255</v>
      </c>
      <c r="B3409" s="57" t="s">
        <v>7256</v>
      </c>
      <c r="C3409" s="58" t="s">
        <v>508</v>
      </c>
      <c r="D3409" s="36" t="n">
        <v>254889.31</v>
      </c>
      <c r="E3409" s="36" t="n">
        <v>48341.98</v>
      </c>
      <c r="F3409" s="36" t="n">
        <v>9428.38</v>
      </c>
    </row>
    <row r="3410" customFormat="false" ht="14.25" hidden="false" customHeight="false" outlineLevel="0" collapsed="false">
      <c r="A3410" s="34" t="s">
        <v>7257</v>
      </c>
      <c r="B3410" s="57" t="s">
        <v>7258</v>
      </c>
      <c r="C3410" s="58" t="s">
        <v>508</v>
      </c>
      <c r="D3410" s="36" t="n">
        <v>59101.88</v>
      </c>
      <c r="E3410" s="36" t="n">
        <v>20709.15</v>
      </c>
      <c r="F3410" s="36" t="n">
        <v>3937.32</v>
      </c>
    </row>
    <row r="3411" customFormat="false" ht="14.25" hidden="false" customHeight="false" outlineLevel="0" collapsed="false">
      <c r="A3411" s="34" t="s">
        <v>7259</v>
      </c>
      <c r="B3411" s="57" t="s">
        <v>7260</v>
      </c>
      <c r="C3411" s="58" t="s">
        <v>508</v>
      </c>
      <c r="D3411" s="36" t="n">
        <v>49598.84</v>
      </c>
      <c r="E3411" s="36" t="n">
        <v>21215.32</v>
      </c>
      <c r="F3411" s="36" t="n">
        <v>4071.31</v>
      </c>
    </row>
    <row r="3412" customFormat="false" ht="14.25" hidden="false" customHeight="false" outlineLevel="0" collapsed="false">
      <c r="A3412" s="34" t="s">
        <v>7261</v>
      </c>
      <c r="B3412" s="57" t="s">
        <v>7262</v>
      </c>
      <c r="C3412" s="58" t="s">
        <v>508</v>
      </c>
      <c r="D3412" s="36" t="n">
        <v>30047.8</v>
      </c>
      <c r="E3412" s="36" t="n">
        <v>7645.37</v>
      </c>
      <c r="F3412" s="36" t="n">
        <v>1560.94</v>
      </c>
    </row>
    <row r="3413" customFormat="false" ht="14.25" hidden="false" customHeight="false" outlineLevel="0" collapsed="false">
      <c r="A3413" s="34" t="s">
        <v>7263</v>
      </c>
      <c r="B3413" s="57" t="s">
        <v>7264</v>
      </c>
      <c r="C3413" s="58" t="s">
        <v>508</v>
      </c>
      <c r="D3413" s="36" t="n">
        <v>43278.67</v>
      </c>
      <c r="E3413" s="36" t="n">
        <v>10650.19</v>
      </c>
      <c r="F3413" s="36" t="n">
        <v>2201.09</v>
      </c>
    </row>
    <row r="3414" customFormat="false" ht="14.25" hidden="false" customHeight="false" outlineLevel="0" collapsed="false">
      <c r="A3414" s="34" t="s">
        <v>7265</v>
      </c>
      <c r="B3414" s="57" t="s">
        <v>7266</v>
      </c>
      <c r="C3414" s="58" t="s">
        <v>508</v>
      </c>
      <c r="D3414" s="36" t="n">
        <v>294560.54</v>
      </c>
      <c r="E3414" s="36" t="n">
        <v>62067.24</v>
      </c>
      <c r="F3414" s="36" t="n">
        <v>8700.09</v>
      </c>
    </row>
    <row r="3415" customFormat="false" ht="14.25" hidden="false" customHeight="false" outlineLevel="0" collapsed="false">
      <c r="A3415" s="34" t="s">
        <v>7267</v>
      </c>
      <c r="B3415" s="57" t="s">
        <v>7268</v>
      </c>
      <c r="C3415" s="58" t="s">
        <v>508</v>
      </c>
      <c r="D3415" s="36" t="n">
        <v>152952.73</v>
      </c>
      <c r="E3415" s="36" t="n">
        <v>78659.56</v>
      </c>
      <c r="F3415" s="36" t="n">
        <v>15167.11</v>
      </c>
    </row>
    <row r="3416" customFormat="false" ht="14.25" hidden="false" customHeight="false" outlineLevel="0" collapsed="false">
      <c r="A3416" s="34" t="s">
        <v>7269</v>
      </c>
      <c r="B3416" s="57" t="s">
        <v>7270</v>
      </c>
      <c r="C3416" s="58" t="s">
        <v>508</v>
      </c>
      <c r="D3416" s="36" t="n">
        <v>192327.77</v>
      </c>
      <c r="E3416" s="36" t="n">
        <v>70854.92</v>
      </c>
      <c r="F3416" s="36" t="n">
        <v>13604.62</v>
      </c>
    </row>
    <row r="3417" customFormat="false" ht="14.25" hidden="false" customHeight="false" outlineLevel="0" collapsed="false">
      <c r="A3417" s="34" t="s">
        <v>7271</v>
      </c>
      <c r="B3417" s="57" t="s">
        <v>7272</v>
      </c>
      <c r="C3417" s="58" t="s">
        <v>508</v>
      </c>
      <c r="D3417" s="36" t="n">
        <v>15463.67</v>
      </c>
      <c r="E3417" s="36" t="n">
        <v>9235.9</v>
      </c>
      <c r="F3417" s="36" t="n">
        <v>1746.3</v>
      </c>
    </row>
    <row r="3418" customFormat="false" ht="14.25" hidden="false" customHeight="false" outlineLevel="0" collapsed="false">
      <c r="A3418" s="34" t="s">
        <v>7273</v>
      </c>
      <c r="B3418" s="57" t="s">
        <v>7274</v>
      </c>
      <c r="C3418" s="58" t="s">
        <v>508</v>
      </c>
      <c r="D3418" s="36" t="n">
        <v>45457.7</v>
      </c>
      <c r="E3418" s="36" t="n">
        <v>15879.53</v>
      </c>
      <c r="F3418" s="36" t="n">
        <v>3024.41</v>
      </c>
    </row>
    <row r="3419" customFormat="false" ht="14.25" hidden="false" customHeight="false" outlineLevel="0" collapsed="false">
      <c r="A3419" s="34" t="s">
        <v>7275</v>
      </c>
      <c r="B3419" s="57" t="s">
        <v>7276</v>
      </c>
      <c r="C3419" s="58" t="s">
        <v>508</v>
      </c>
      <c r="D3419" s="36" t="n">
        <v>273339.76</v>
      </c>
      <c r="E3419" s="36" t="n">
        <v>99586.8</v>
      </c>
      <c r="F3419" s="36" t="n">
        <v>18636.49</v>
      </c>
    </row>
    <row r="3420" customFormat="false" ht="14.25" hidden="false" customHeight="false" outlineLevel="0" collapsed="false">
      <c r="A3420" s="34" t="s">
        <v>7277</v>
      </c>
      <c r="B3420" s="57" t="s">
        <v>7278</v>
      </c>
      <c r="C3420" s="58" t="s">
        <v>508</v>
      </c>
      <c r="D3420" s="36" t="n">
        <v>197297.18</v>
      </c>
      <c r="E3420" s="36" t="n">
        <v>58902.24</v>
      </c>
      <c r="F3420" s="36" t="n">
        <v>11212.7</v>
      </c>
    </row>
    <row r="3421" customFormat="false" ht="14.25" hidden="false" customHeight="false" outlineLevel="0" collapsed="false">
      <c r="A3421" s="34" t="s">
        <v>7279</v>
      </c>
      <c r="B3421" s="57" t="s">
        <v>7280</v>
      </c>
      <c r="C3421" s="58" t="s">
        <v>479</v>
      </c>
      <c r="D3421" s="36" t="n">
        <v>334879.77</v>
      </c>
      <c r="E3421" s="36" t="n">
        <v>56660.27</v>
      </c>
      <c r="F3421" s="36" t="n">
        <v>10592.53</v>
      </c>
    </row>
    <row r="3422" customFormat="false" ht="14.25" hidden="false" customHeight="false" outlineLevel="0" collapsed="false">
      <c r="A3422" s="34" t="s">
        <v>7281</v>
      </c>
      <c r="B3422" s="57" t="s">
        <v>7282</v>
      </c>
      <c r="C3422" s="58" t="s">
        <v>479</v>
      </c>
      <c r="D3422" s="36" t="n">
        <v>521659.85</v>
      </c>
      <c r="E3422" s="36" t="n">
        <v>30246.01</v>
      </c>
      <c r="F3422" s="36" t="n">
        <v>5582.82</v>
      </c>
    </row>
    <row r="3423" customFormat="false" ht="14.25" hidden="false" customHeight="false" outlineLevel="0" collapsed="false">
      <c r="A3423" s="34" t="s">
        <v>7283</v>
      </c>
      <c r="B3423" s="57" t="s">
        <v>7284</v>
      </c>
      <c r="C3423" s="58" t="s">
        <v>479</v>
      </c>
      <c r="D3423" s="36" t="n">
        <v>813870.22</v>
      </c>
      <c r="E3423" s="36" t="n">
        <v>126360.55</v>
      </c>
      <c r="F3423" s="36" t="n">
        <v>23731.04</v>
      </c>
    </row>
    <row r="3424" customFormat="false" ht="14.25" hidden="false" customHeight="false" outlineLevel="0" collapsed="false">
      <c r="A3424" s="34" t="s">
        <v>7285</v>
      </c>
      <c r="B3424" s="57" t="s">
        <v>7286</v>
      </c>
      <c r="C3424" s="58" t="s">
        <v>479</v>
      </c>
      <c r="D3424" s="36" t="n">
        <v>150785</v>
      </c>
      <c r="E3424" s="36" t="n">
        <v>14563.69</v>
      </c>
      <c r="F3424" s="36" t="n">
        <v>2781.47</v>
      </c>
    </row>
    <row r="3425" customFormat="false" ht="14.25" hidden="false" customHeight="false" outlineLevel="0" collapsed="false">
      <c r="A3425" s="34" t="s">
        <v>7287</v>
      </c>
      <c r="B3425" s="57" t="s">
        <v>7288</v>
      </c>
      <c r="C3425" s="58" t="s">
        <v>479</v>
      </c>
      <c r="D3425" s="36" t="n">
        <v>1357455.84</v>
      </c>
      <c r="E3425" s="36" t="n">
        <v>44197.95</v>
      </c>
      <c r="F3425" s="36" t="n">
        <v>8934.81</v>
      </c>
    </row>
    <row r="3426" customFormat="false" ht="14.25" hidden="false" customHeight="false" outlineLevel="0" collapsed="false">
      <c r="A3426" s="34" t="s">
        <v>7289</v>
      </c>
      <c r="B3426" s="57" t="s">
        <v>7290</v>
      </c>
      <c r="C3426" s="58" t="s">
        <v>508</v>
      </c>
      <c r="D3426" s="36" t="n">
        <v>72650.79</v>
      </c>
      <c r="E3426" s="36" t="n">
        <v>16751.87</v>
      </c>
      <c r="F3426" s="36" t="n">
        <v>3228.65</v>
      </c>
    </row>
    <row r="3427" customFormat="false" ht="14.25" hidden="false" customHeight="false" outlineLevel="0" collapsed="false">
      <c r="A3427" s="34" t="s">
        <v>7291</v>
      </c>
      <c r="B3427" s="57" t="s">
        <v>7292</v>
      </c>
      <c r="C3427" s="58" t="s">
        <v>479</v>
      </c>
      <c r="D3427" s="36" t="n">
        <v>2496351.07</v>
      </c>
      <c r="E3427" s="36" t="n">
        <v>211532.99</v>
      </c>
      <c r="F3427" s="36" t="n">
        <v>39391.78</v>
      </c>
    </row>
    <row r="3428" customFormat="false" ht="14.25" hidden="false" customHeight="false" outlineLevel="0" collapsed="false">
      <c r="A3428" s="34" t="s">
        <v>7293</v>
      </c>
      <c r="B3428" s="57" t="s">
        <v>7294</v>
      </c>
      <c r="C3428" s="58" t="s">
        <v>508</v>
      </c>
      <c r="D3428" s="36" t="n">
        <v>12149</v>
      </c>
      <c r="E3428" s="36" t="n">
        <v>2098.15</v>
      </c>
      <c r="F3428" s="36" t="n">
        <v>414.16</v>
      </c>
    </row>
    <row r="3429" customFormat="false" ht="14.25" hidden="false" customHeight="false" outlineLevel="0" collapsed="false">
      <c r="A3429" s="34" t="s">
        <v>7295</v>
      </c>
      <c r="B3429" s="57" t="s">
        <v>7296</v>
      </c>
      <c r="C3429" s="58" t="s">
        <v>508</v>
      </c>
      <c r="D3429" s="36" t="n">
        <v>102353.15</v>
      </c>
      <c r="E3429" s="36" t="n">
        <v>24984.29</v>
      </c>
      <c r="F3429" s="36" t="n">
        <v>3365.85</v>
      </c>
    </row>
    <row r="3430" customFormat="false" ht="14.25" hidden="false" customHeight="false" outlineLevel="0" collapsed="false">
      <c r="A3430" s="34" t="s">
        <v>7297</v>
      </c>
      <c r="B3430" s="57" t="s">
        <v>7298</v>
      </c>
      <c r="C3430" s="58" t="s">
        <v>508</v>
      </c>
      <c r="D3430" s="36" t="n">
        <v>70580.82</v>
      </c>
      <c r="E3430" s="36" t="n">
        <v>17480.73</v>
      </c>
      <c r="F3430" s="36" t="n">
        <v>2813.1</v>
      </c>
    </row>
    <row r="3431" customFormat="false" ht="14.25" hidden="false" customHeight="false" outlineLevel="0" collapsed="false">
      <c r="A3431" s="34" t="s">
        <v>7299</v>
      </c>
      <c r="B3431" s="57" t="s">
        <v>7300</v>
      </c>
      <c r="C3431" s="58" t="s">
        <v>479</v>
      </c>
      <c r="D3431" s="36" t="n">
        <v>453932.5</v>
      </c>
      <c r="E3431" s="36" t="n">
        <v>90988.27</v>
      </c>
      <c r="F3431" s="36" t="n">
        <v>11746.6</v>
      </c>
    </row>
    <row r="3432" customFormat="false" ht="14.25" hidden="false" customHeight="false" outlineLevel="0" collapsed="false">
      <c r="A3432" s="34" t="s">
        <v>7301</v>
      </c>
      <c r="B3432" s="57" t="s">
        <v>7302</v>
      </c>
      <c r="C3432" s="58" t="s">
        <v>508</v>
      </c>
      <c r="D3432" s="36" t="n">
        <v>23218.31</v>
      </c>
      <c r="E3432" s="36" t="n">
        <v>24548.67</v>
      </c>
      <c r="F3432" s="36" t="n">
        <v>4580.17</v>
      </c>
    </row>
    <row r="3433" customFormat="false" ht="14.25" hidden="false" customHeight="false" outlineLevel="0" collapsed="false">
      <c r="A3433" s="34" t="s">
        <v>7303</v>
      </c>
      <c r="B3433" s="57" t="s">
        <v>7304</v>
      </c>
      <c r="C3433" s="58" t="s">
        <v>508</v>
      </c>
      <c r="D3433" s="36" t="n">
        <v>359616.68</v>
      </c>
      <c r="E3433" s="36" t="n">
        <v>112313.05</v>
      </c>
      <c r="F3433" s="36" t="n">
        <v>21270.42</v>
      </c>
    </row>
    <row r="3434" customFormat="false" ht="14.25" hidden="false" customHeight="false" outlineLevel="0" collapsed="false">
      <c r="A3434" s="34" t="s">
        <v>7305</v>
      </c>
      <c r="B3434" s="57" t="s">
        <v>7306</v>
      </c>
      <c r="C3434" s="58" t="s">
        <v>508</v>
      </c>
      <c r="D3434" s="36" t="n">
        <v>28456.17</v>
      </c>
      <c r="E3434" s="36" t="n">
        <v>34538.58</v>
      </c>
      <c r="F3434" s="36" t="n">
        <v>6488.77</v>
      </c>
    </row>
    <row r="3435" customFormat="false" ht="14.25" hidden="false" customHeight="false" outlineLevel="0" collapsed="false">
      <c r="A3435" s="34" t="s">
        <v>7307</v>
      </c>
      <c r="B3435" s="57" t="s">
        <v>7308</v>
      </c>
      <c r="C3435" s="58" t="s">
        <v>508</v>
      </c>
      <c r="D3435" s="36" t="n">
        <v>26796.42</v>
      </c>
      <c r="E3435" s="36" t="n">
        <v>23368.22</v>
      </c>
      <c r="F3435" s="36" t="n">
        <v>4354.89</v>
      </c>
    </row>
    <row r="3436" customFormat="false" ht="14.25" hidden="false" customHeight="false" outlineLevel="0" collapsed="false">
      <c r="A3436" s="34" t="s">
        <v>7309</v>
      </c>
      <c r="B3436" s="57" t="s">
        <v>7310</v>
      </c>
      <c r="C3436" s="58" t="s">
        <v>508</v>
      </c>
      <c r="D3436" s="36" t="n">
        <v>11444.98</v>
      </c>
      <c r="E3436" s="36" t="n">
        <v>10192.74</v>
      </c>
      <c r="F3436" s="36" t="n">
        <v>1950.28</v>
      </c>
    </row>
    <row r="3437" customFormat="false" ht="14.25" hidden="false" customHeight="false" outlineLevel="0" collapsed="false">
      <c r="A3437" s="34" t="s">
        <v>7311</v>
      </c>
      <c r="B3437" s="57" t="s">
        <v>7312</v>
      </c>
      <c r="C3437" s="58" t="s">
        <v>508</v>
      </c>
      <c r="D3437" s="36" t="n">
        <v>60082.65</v>
      </c>
      <c r="E3437" s="36" t="n">
        <v>59146.02</v>
      </c>
      <c r="F3437" s="36" t="n">
        <v>11080.34</v>
      </c>
    </row>
    <row r="3438" customFormat="false" ht="14.25" hidden="false" customHeight="false" outlineLevel="0" collapsed="false">
      <c r="A3438" s="34" t="s">
        <v>7313</v>
      </c>
      <c r="B3438" s="57" t="s">
        <v>7314</v>
      </c>
      <c r="C3438" s="58" t="s">
        <v>508</v>
      </c>
      <c r="D3438" s="36" t="n">
        <v>16521.85</v>
      </c>
      <c r="E3438" s="36" t="n">
        <v>14538.57</v>
      </c>
      <c r="F3438" s="36" t="n">
        <v>1341.3</v>
      </c>
    </row>
    <row r="3439" customFormat="false" ht="14.25" hidden="false" customHeight="false" outlineLevel="0" collapsed="false">
      <c r="A3439" s="34" t="s">
        <v>7315</v>
      </c>
      <c r="B3439" s="57" t="s">
        <v>7316</v>
      </c>
      <c r="C3439" s="58" t="s">
        <v>508</v>
      </c>
      <c r="D3439" s="36" t="n">
        <v>22533.93</v>
      </c>
      <c r="E3439" s="36" t="n">
        <v>7246.64</v>
      </c>
      <c r="F3439" s="36" t="n">
        <v>1321.03</v>
      </c>
    </row>
    <row r="3440" customFormat="false" ht="14.25" hidden="false" customHeight="false" outlineLevel="0" collapsed="false">
      <c r="A3440" s="34" t="s">
        <v>7317</v>
      </c>
      <c r="B3440" s="57" t="s">
        <v>7318</v>
      </c>
      <c r="C3440" s="58" t="s">
        <v>508</v>
      </c>
      <c r="D3440" s="36" t="n">
        <v>4375.51</v>
      </c>
      <c r="E3440" s="36" t="n">
        <v>1098.64</v>
      </c>
      <c r="F3440" s="36" t="n">
        <v>210.49</v>
      </c>
    </row>
    <row r="3441" customFormat="false" ht="14.25" hidden="false" customHeight="false" outlineLevel="0" collapsed="false">
      <c r="A3441" s="34" t="s">
        <v>7319</v>
      </c>
      <c r="B3441" s="57" t="s">
        <v>7320</v>
      </c>
      <c r="C3441" s="58" t="s">
        <v>508</v>
      </c>
      <c r="D3441" s="36" t="n">
        <v>112952.14</v>
      </c>
      <c r="E3441" s="36" t="n">
        <v>89265.13</v>
      </c>
      <c r="F3441" s="36" t="n">
        <v>17234.73</v>
      </c>
    </row>
    <row r="3442" customFormat="false" ht="14.25" hidden="false" customHeight="false" outlineLevel="0" collapsed="false">
      <c r="A3442" s="34" t="s">
        <v>7321</v>
      </c>
      <c r="B3442" s="57" t="s">
        <v>7322</v>
      </c>
      <c r="C3442" s="58" t="s">
        <v>508</v>
      </c>
      <c r="D3442" s="36" t="n">
        <v>90638.55</v>
      </c>
      <c r="E3442" s="36" t="n">
        <v>37744.96</v>
      </c>
      <c r="F3442" s="36" t="n">
        <v>7254.26</v>
      </c>
    </row>
    <row r="3443" customFormat="false" ht="14.25" hidden="false" customHeight="false" outlineLevel="0" collapsed="false">
      <c r="A3443" s="34" t="s">
        <v>7323</v>
      </c>
      <c r="B3443" s="57" t="s">
        <v>7324</v>
      </c>
      <c r="C3443" s="58" t="s">
        <v>508</v>
      </c>
      <c r="D3443" s="36" t="n">
        <v>50762.8</v>
      </c>
      <c r="E3443" s="36" t="n">
        <v>18307.82</v>
      </c>
      <c r="F3443" s="36" t="n">
        <v>3638.84</v>
      </c>
    </row>
    <row r="3444" customFormat="false" ht="14.25" hidden="false" customHeight="false" outlineLevel="0" collapsed="false">
      <c r="A3444" s="34" t="s">
        <v>7325</v>
      </c>
      <c r="B3444" s="57" t="s">
        <v>7326</v>
      </c>
      <c r="C3444" s="58" t="s">
        <v>508</v>
      </c>
      <c r="D3444" s="36" t="n">
        <v>17239.16</v>
      </c>
      <c r="E3444" s="36" t="n">
        <v>6413.79</v>
      </c>
      <c r="F3444" s="36" t="n">
        <v>1703.39</v>
      </c>
    </row>
    <row r="3445" customFormat="false" ht="14.25" hidden="false" customHeight="false" outlineLevel="0" collapsed="false">
      <c r="A3445" s="34" t="s">
        <v>7327</v>
      </c>
      <c r="B3445" s="57" t="s">
        <v>7328</v>
      </c>
      <c r="C3445" s="58" t="s">
        <v>508</v>
      </c>
      <c r="D3445" s="36" t="n">
        <v>8590.42</v>
      </c>
      <c r="E3445" s="36" t="n">
        <v>2437.9</v>
      </c>
      <c r="F3445" s="36" t="n">
        <v>475.65</v>
      </c>
    </row>
    <row r="3446" customFormat="false" ht="14.25" hidden="false" customHeight="false" outlineLevel="0" collapsed="false">
      <c r="A3446" s="34" t="s">
        <v>7329</v>
      </c>
      <c r="B3446" s="57" t="s">
        <v>7330</v>
      </c>
      <c r="C3446" s="58" t="s">
        <v>508</v>
      </c>
      <c r="D3446" s="36" t="n">
        <v>126520.01</v>
      </c>
      <c r="E3446" s="36" t="n">
        <v>57423.21</v>
      </c>
      <c r="F3446" s="36" t="n">
        <v>14436.65</v>
      </c>
    </row>
    <row r="3447" customFormat="false" ht="14.25" hidden="false" customHeight="false" outlineLevel="0" collapsed="false">
      <c r="A3447" s="34" t="s">
        <v>7331</v>
      </c>
      <c r="B3447" s="57" t="s">
        <v>7332</v>
      </c>
      <c r="C3447" s="58" t="s">
        <v>508</v>
      </c>
      <c r="D3447" s="36" t="n">
        <v>7006.93</v>
      </c>
      <c r="E3447" s="36" t="n">
        <v>14152.31</v>
      </c>
      <c r="F3447" s="36" t="n">
        <v>2638.31</v>
      </c>
    </row>
    <row r="3448" customFormat="false" ht="14.25" hidden="false" customHeight="false" outlineLevel="0" collapsed="false">
      <c r="A3448" s="34" t="s">
        <v>7333</v>
      </c>
      <c r="B3448" s="57" t="s">
        <v>7334</v>
      </c>
      <c r="C3448" s="58" t="s">
        <v>508</v>
      </c>
      <c r="D3448" s="36" t="n">
        <v>37680.32</v>
      </c>
      <c r="E3448" s="36" t="n">
        <v>10717.98</v>
      </c>
      <c r="F3448" s="36" t="n">
        <v>2314.49</v>
      </c>
    </row>
    <row r="3449" customFormat="false" ht="14.25" hidden="false" customHeight="false" outlineLevel="0" collapsed="false">
      <c r="A3449" s="34" t="s">
        <v>7335</v>
      </c>
      <c r="B3449" s="57" t="s">
        <v>7336</v>
      </c>
      <c r="C3449" s="58" t="s">
        <v>479</v>
      </c>
      <c r="D3449" s="36" t="n">
        <v>38232</v>
      </c>
      <c r="E3449" s="36" t="n">
        <v>1068.93</v>
      </c>
      <c r="F3449" s="36" t="n">
        <v>285.41</v>
      </c>
    </row>
    <row r="3450" customFormat="false" ht="14.25" hidden="false" customHeight="false" outlineLevel="0" collapsed="false">
      <c r="A3450" s="34" t="s">
        <v>7337</v>
      </c>
      <c r="B3450" s="57" t="s">
        <v>7338</v>
      </c>
      <c r="C3450" s="58" t="s">
        <v>479</v>
      </c>
      <c r="D3450" s="36" t="n">
        <v>300522</v>
      </c>
      <c r="E3450" s="36" t="n">
        <v>8994.83</v>
      </c>
      <c r="F3450" s="36" t="n">
        <v>2833.04</v>
      </c>
    </row>
    <row r="3451" customFormat="false" ht="14.25" hidden="false" customHeight="false" outlineLevel="0" collapsed="false">
      <c r="A3451" s="34" t="s">
        <v>7339</v>
      </c>
      <c r="B3451" s="57" t="s">
        <v>7340</v>
      </c>
      <c r="C3451" s="58" t="s">
        <v>479</v>
      </c>
      <c r="D3451" s="36" t="n">
        <v>342455</v>
      </c>
      <c r="E3451" s="36" t="n">
        <v>11419.87</v>
      </c>
      <c r="F3451" s="36" t="n">
        <v>3270.2</v>
      </c>
    </row>
    <row r="3452" customFormat="false" ht="14.25" hidden="false" customHeight="false" outlineLevel="0" collapsed="false">
      <c r="A3452" s="34" t="s">
        <v>7341</v>
      </c>
      <c r="B3452" s="57" t="s">
        <v>7342</v>
      </c>
      <c r="C3452" s="58" t="s">
        <v>479</v>
      </c>
      <c r="D3452" s="36" t="n">
        <v>310229</v>
      </c>
      <c r="E3452" s="36" t="n">
        <v>14320.12</v>
      </c>
      <c r="F3452" s="36" t="n">
        <v>3659.99</v>
      </c>
    </row>
    <row r="3453" customFormat="false" ht="14.25" hidden="false" customHeight="false" outlineLevel="0" collapsed="false">
      <c r="A3453" s="34" t="s">
        <v>7343</v>
      </c>
      <c r="B3453" s="57" t="s">
        <v>7344</v>
      </c>
      <c r="C3453" s="58" t="s">
        <v>479</v>
      </c>
      <c r="D3453" s="36" t="n">
        <v>380595.5</v>
      </c>
      <c r="E3453" s="36" t="n">
        <v>9139.46</v>
      </c>
      <c r="F3453" s="36" t="n">
        <v>2446.94</v>
      </c>
    </row>
    <row r="3454" customFormat="false" ht="14.25" hidden="false" customHeight="false" outlineLevel="0" collapsed="false">
      <c r="A3454" s="34" t="s">
        <v>7345</v>
      </c>
      <c r="B3454" s="57" t="s">
        <v>7346</v>
      </c>
      <c r="C3454" s="58" t="s">
        <v>479</v>
      </c>
      <c r="D3454" s="36" t="n">
        <v>242860</v>
      </c>
      <c r="E3454" s="36" t="n">
        <v>5578.99</v>
      </c>
      <c r="F3454" s="36" t="n">
        <v>1817.27</v>
      </c>
    </row>
    <row r="3455" customFormat="false" ht="14.25" hidden="false" customHeight="false" outlineLevel="0" collapsed="false">
      <c r="A3455" s="34" t="s">
        <v>7347</v>
      </c>
      <c r="B3455" s="57" t="s">
        <v>7348</v>
      </c>
      <c r="C3455" s="58" t="s">
        <v>479</v>
      </c>
      <c r="D3455" s="36" t="n">
        <v>5650955</v>
      </c>
      <c r="E3455" s="36" t="n">
        <v>91141.46</v>
      </c>
      <c r="F3455" s="36" t="n">
        <v>22477.66</v>
      </c>
    </row>
    <row r="3456" customFormat="false" ht="14.25" hidden="false" customHeight="false" outlineLevel="0" collapsed="false">
      <c r="A3456" s="34" t="s">
        <v>7349</v>
      </c>
      <c r="B3456" s="57" t="s">
        <v>7350</v>
      </c>
      <c r="C3456" s="58" t="s">
        <v>479</v>
      </c>
      <c r="D3456" s="36" t="n">
        <v>29542592.66</v>
      </c>
      <c r="E3456" s="36" t="n">
        <v>1231961.76</v>
      </c>
      <c r="F3456" s="36" t="n">
        <v>298753.01</v>
      </c>
    </row>
    <row r="3457" customFormat="false" ht="14.25" hidden="false" customHeight="false" outlineLevel="0" collapsed="false">
      <c r="A3457" s="34" t="s">
        <v>7351</v>
      </c>
      <c r="B3457" s="57" t="s">
        <v>7352</v>
      </c>
      <c r="C3457" s="58" t="s">
        <v>479</v>
      </c>
      <c r="D3457" s="36" t="n">
        <v>7169</v>
      </c>
      <c r="E3457" s="36" t="n">
        <v>165.08</v>
      </c>
      <c r="F3457" s="36" t="n">
        <v>40.2</v>
      </c>
    </row>
    <row r="3458" customFormat="false" ht="14.25" hidden="false" customHeight="false" outlineLevel="0" collapsed="false">
      <c r="A3458" s="34" t="s">
        <v>7353</v>
      </c>
      <c r="B3458" s="57" t="s">
        <v>7354</v>
      </c>
      <c r="C3458" s="58" t="s">
        <v>479</v>
      </c>
      <c r="D3458" s="36" t="n">
        <v>2516321.59</v>
      </c>
      <c r="E3458" s="36" t="n">
        <v>54515.71</v>
      </c>
      <c r="F3458" s="36" t="n">
        <v>15087.5</v>
      </c>
    </row>
    <row r="3459" customFormat="false" ht="14.25" hidden="false" customHeight="false" outlineLevel="0" collapsed="false">
      <c r="A3459" s="34" t="s">
        <v>7355</v>
      </c>
      <c r="B3459" s="57" t="s">
        <v>7356</v>
      </c>
      <c r="C3459" s="58" t="s">
        <v>479</v>
      </c>
      <c r="D3459" s="36" t="n">
        <v>4872804.7</v>
      </c>
      <c r="E3459" s="36" t="n">
        <v>26726.87</v>
      </c>
      <c r="F3459" s="36" t="n">
        <v>7323.51</v>
      </c>
    </row>
    <row r="3460" customFormat="false" ht="14.25" hidden="false" customHeight="false" outlineLevel="0" collapsed="false">
      <c r="A3460" s="34" t="s">
        <v>7357</v>
      </c>
      <c r="B3460" s="57" t="s">
        <v>7358</v>
      </c>
      <c r="C3460" s="58" t="s">
        <v>479</v>
      </c>
      <c r="D3460" s="36" t="n">
        <v>2990685.09</v>
      </c>
      <c r="E3460" s="36" t="n">
        <v>40765.38</v>
      </c>
      <c r="F3460" s="36" t="n">
        <v>10586.86</v>
      </c>
    </row>
    <row r="3461" customFormat="false" ht="14.25" hidden="false" customHeight="false" outlineLevel="0" collapsed="false">
      <c r="A3461" s="34" t="s">
        <v>7359</v>
      </c>
      <c r="B3461" s="57" t="s">
        <v>7360</v>
      </c>
      <c r="C3461" s="58" t="s">
        <v>479</v>
      </c>
      <c r="D3461" s="36" t="n">
        <v>737147.93</v>
      </c>
      <c r="E3461" s="36" t="n">
        <v>18880.57</v>
      </c>
      <c r="F3461" s="36" t="n">
        <v>4986.85</v>
      </c>
    </row>
    <row r="3462" customFormat="false" ht="14.25" hidden="false" customHeight="false" outlineLevel="0" collapsed="false">
      <c r="A3462" s="34" t="s">
        <v>7361</v>
      </c>
      <c r="B3462" s="57" t="s">
        <v>7362</v>
      </c>
      <c r="C3462" s="58" t="s">
        <v>479</v>
      </c>
      <c r="D3462" s="36" t="n">
        <v>439090.48</v>
      </c>
      <c r="E3462" s="36" t="n">
        <v>24073.3</v>
      </c>
      <c r="F3462" s="36" t="n">
        <v>6055.58</v>
      </c>
    </row>
    <row r="3463" customFormat="false" ht="14.25" hidden="false" customHeight="false" outlineLevel="0" collapsed="false">
      <c r="A3463" s="34" t="s">
        <v>7363</v>
      </c>
      <c r="B3463" s="57" t="s">
        <v>7364</v>
      </c>
      <c r="C3463" s="58" t="s">
        <v>479</v>
      </c>
      <c r="D3463" s="36" t="n">
        <v>352706.69</v>
      </c>
      <c r="E3463" s="36" t="n">
        <v>23497.29</v>
      </c>
      <c r="F3463" s="36" t="n">
        <v>5554.55</v>
      </c>
    </row>
    <row r="3464" customFormat="false" ht="14.25" hidden="false" customHeight="false" outlineLevel="0" collapsed="false">
      <c r="A3464" s="34" t="s">
        <v>7365</v>
      </c>
      <c r="B3464" s="57" t="s">
        <v>7366</v>
      </c>
      <c r="C3464" s="58" t="s">
        <v>479</v>
      </c>
      <c r="D3464" s="36" t="n">
        <v>82322</v>
      </c>
      <c r="E3464" s="36" t="n">
        <v>1352.32</v>
      </c>
      <c r="F3464" s="36" t="n">
        <v>379.23</v>
      </c>
    </row>
    <row r="3465" customFormat="false" ht="14.25" hidden="false" customHeight="false" outlineLevel="0" collapsed="false">
      <c r="A3465" s="34" t="s">
        <v>7367</v>
      </c>
      <c r="B3465" s="57" t="s">
        <v>7368</v>
      </c>
      <c r="C3465" s="58" t="s">
        <v>479</v>
      </c>
      <c r="D3465" s="36" t="n">
        <v>3141012.96</v>
      </c>
      <c r="E3465" s="36" t="n">
        <v>111083.72</v>
      </c>
      <c r="F3465" s="36" t="n">
        <v>26389.46</v>
      </c>
    </row>
    <row r="3466" customFormat="false" ht="14.25" hidden="false" customHeight="false" outlineLevel="0" collapsed="false">
      <c r="A3466" s="34" t="s">
        <v>7369</v>
      </c>
      <c r="B3466" s="57" t="s">
        <v>7370</v>
      </c>
      <c r="C3466" s="58" t="s">
        <v>479</v>
      </c>
      <c r="D3466" s="36" t="n">
        <v>11376659.7</v>
      </c>
      <c r="E3466" s="36" t="n">
        <v>280927.45</v>
      </c>
      <c r="F3466" s="36" t="n">
        <v>71759.93</v>
      </c>
    </row>
    <row r="3467" customFormat="false" ht="14.25" hidden="false" customHeight="false" outlineLevel="0" collapsed="false">
      <c r="A3467" s="34" t="s">
        <v>7371</v>
      </c>
      <c r="B3467" s="57" t="s">
        <v>7372</v>
      </c>
      <c r="C3467" s="58" t="s">
        <v>479</v>
      </c>
      <c r="D3467" s="36" t="n">
        <v>306904</v>
      </c>
      <c r="E3467" s="36" t="n">
        <v>81362.53</v>
      </c>
      <c r="F3467" s="36" t="n">
        <v>19911.99</v>
      </c>
    </row>
    <row r="3468" customFormat="false" ht="14.25" hidden="false" customHeight="false" outlineLevel="0" collapsed="false">
      <c r="A3468" s="34" t="s">
        <v>7373</v>
      </c>
      <c r="B3468" s="57" t="s">
        <v>7374</v>
      </c>
      <c r="C3468" s="58" t="s">
        <v>479</v>
      </c>
      <c r="D3468" s="36" t="n">
        <v>1485840.66</v>
      </c>
      <c r="E3468" s="36" t="n">
        <v>62536.16</v>
      </c>
      <c r="F3468" s="36" t="n">
        <v>16186.77</v>
      </c>
    </row>
    <row r="3469" customFormat="false" ht="14.25" hidden="false" customHeight="false" outlineLevel="0" collapsed="false">
      <c r="A3469" s="34" t="s">
        <v>7375</v>
      </c>
      <c r="B3469" s="57" t="s">
        <v>7376</v>
      </c>
      <c r="C3469" s="58" t="s">
        <v>479</v>
      </c>
      <c r="D3469" s="36" t="n">
        <v>830144966333.2</v>
      </c>
      <c r="E3469" s="36" t="n">
        <v>354409.37</v>
      </c>
      <c r="F3469" s="36" t="n">
        <v>86324.48</v>
      </c>
    </row>
    <row r="3470" customFormat="false" ht="14.25" hidden="false" customHeight="false" outlineLevel="0" collapsed="false">
      <c r="A3470" s="34" t="s">
        <v>7377</v>
      </c>
      <c r="B3470" s="57" t="s">
        <v>7378</v>
      </c>
      <c r="C3470" s="58" t="s">
        <v>479</v>
      </c>
      <c r="D3470" s="36" t="n">
        <v>17596</v>
      </c>
      <c r="E3470" s="36" t="n">
        <v>680.75</v>
      </c>
      <c r="F3470" s="36" t="n">
        <v>202.73</v>
      </c>
    </row>
    <row r="3471" customFormat="false" ht="14.25" hidden="false" customHeight="false" outlineLevel="0" collapsed="false">
      <c r="A3471" s="34" t="s">
        <v>7379</v>
      </c>
      <c r="B3471" s="57" t="s">
        <v>7380</v>
      </c>
      <c r="C3471" s="58" t="s">
        <v>479</v>
      </c>
      <c r="D3471" s="36" t="n">
        <v>81713.6</v>
      </c>
      <c r="E3471" s="36" t="n">
        <v>6577.32</v>
      </c>
      <c r="F3471" s="36" t="n">
        <v>1617.17</v>
      </c>
    </row>
    <row r="3472" customFormat="false" ht="14.25" hidden="false" customHeight="false" outlineLevel="0" collapsed="false">
      <c r="A3472" s="34" t="s">
        <v>7381</v>
      </c>
      <c r="B3472" s="57" t="s">
        <v>7382</v>
      </c>
      <c r="C3472" s="58" t="s">
        <v>479</v>
      </c>
      <c r="D3472" s="36" t="n">
        <v>527460</v>
      </c>
      <c r="E3472" s="36" t="n">
        <v>8414.18</v>
      </c>
      <c r="F3472" s="36" t="n">
        <v>2203.09</v>
      </c>
    </row>
    <row r="3473" customFormat="false" ht="14.25" hidden="false" customHeight="false" outlineLevel="0" collapsed="false">
      <c r="A3473" s="34" t="s">
        <v>7383</v>
      </c>
      <c r="B3473" s="57" t="s">
        <v>7384</v>
      </c>
      <c r="C3473" s="58" t="s">
        <v>479</v>
      </c>
      <c r="D3473" s="36" t="n">
        <v>10263535.49</v>
      </c>
      <c r="E3473" s="36" t="n">
        <v>319686.89</v>
      </c>
      <c r="F3473" s="36" t="n">
        <v>86497.37</v>
      </c>
    </row>
    <row r="3474" customFormat="false" ht="14.25" hidden="false" customHeight="false" outlineLevel="0" collapsed="false">
      <c r="A3474" s="34" t="s">
        <v>7385</v>
      </c>
      <c r="B3474" s="57" t="s">
        <v>7386</v>
      </c>
      <c r="C3474" s="58" t="s">
        <v>479</v>
      </c>
      <c r="D3474" s="36" t="n">
        <v>82282</v>
      </c>
      <c r="E3474" s="36" t="n">
        <v>4967.08</v>
      </c>
      <c r="F3474" s="36" t="n">
        <v>1281.96</v>
      </c>
    </row>
    <row r="3475" customFormat="false" ht="14.25" hidden="false" customHeight="false" outlineLevel="0" collapsed="false">
      <c r="A3475" s="34" t="s">
        <v>7387</v>
      </c>
      <c r="B3475" s="57" t="s">
        <v>7388</v>
      </c>
      <c r="C3475" s="58" t="s">
        <v>479</v>
      </c>
      <c r="D3475" s="36" t="n">
        <v>242190.5</v>
      </c>
      <c r="E3475" s="36" t="n">
        <v>17369.78</v>
      </c>
      <c r="F3475" s="36" t="n">
        <v>4214.13</v>
      </c>
    </row>
    <row r="3476" customFormat="false" ht="14.25" hidden="false" customHeight="false" outlineLevel="0" collapsed="false">
      <c r="A3476" s="34" t="s">
        <v>7389</v>
      </c>
      <c r="B3476" s="57" t="s">
        <v>7390</v>
      </c>
      <c r="C3476" s="58" t="s">
        <v>479</v>
      </c>
      <c r="D3476" s="36" t="n">
        <v>3851082.98</v>
      </c>
      <c r="E3476" s="36" t="n">
        <v>152178.76</v>
      </c>
      <c r="F3476" s="36" t="n">
        <v>38502.93</v>
      </c>
    </row>
    <row r="3477" customFormat="false" ht="14.25" hidden="false" customHeight="false" outlineLevel="0" collapsed="false">
      <c r="A3477" s="34" t="s">
        <v>7391</v>
      </c>
      <c r="B3477" s="57" t="s">
        <v>7392</v>
      </c>
      <c r="C3477" s="58" t="s">
        <v>479</v>
      </c>
      <c r="D3477" s="36" t="n">
        <v>9001231.83</v>
      </c>
      <c r="E3477" s="36" t="n">
        <v>278868.15</v>
      </c>
      <c r="F3477" s="36" t="n">
        <v>71303.54</v>
      </c>
    </row>
    <row r="3478" customFormat="false" ht="14.25" hidden="false" customHeight="false" outlineLevel="0" collapsed="false">
      <c r="A3478" s="34" t="s">
        <v>7393</v>
      </c>
      <c r="B3478" s="57" t="s">
        <v>7394</v>
      </c>
      <c r="C3478" s="58" t="s">
        <v>479</v>
      </c>
      <c r="D3478" s="36" t="n">
        <v>32506924.27</v>
      </c>
      <c r="E3478" s="36" t="n">
        <v>980005.77</v>
      </c>
      <c r="F3478" s="36" t="n">
        <v>263901.82</v>
      </c>
    </row>
    <row r="3479" customFormat="false" ht="14.25" hidden="false" customHeight="false" outlineLevel="0" collapsed="false">
      <c r="A3479" s="34" t="s">
        <v>7395</v>
      </c>
      <c r="B3479" s="57" t="s">
        <v>7396</v>
      </c>
      <c r="C3479" s="58" t="s">
        <v>479</v>
      </c>
      <c r="D3479" s="36" t="n">
        <v>597445.82</v>
      </c>
      <c r="E3479" s="36" t="n">
        <v>30118.94</v>
      </c>
      <c r="F3479" s="36" t="n">
        <v>7833.8</v>
      </c>
    </row>
    <row r="3480" customFormat="false" ht="14.25" hidden="false" customHeight="false" outlineLevel="0" collapsed="false">
      <c r="A3480" s="34" t="s">
        <v>7397</v>
      </c>
      <c r="B3480" s="57" t="s">
        <v>7398</v>
      </c>
      <c r="C3480" s="58" t="s">
        <v>479</v>
      </c>
      <c r="D3480" s="36" t="n">
        <v>149005</v>
      </c>
      <c r="E3480" s="36" t="n">
        <v>40979.77</v>
      </c>
      <c r="F3480" s="36" t="n">
        <v>11604.21</v>
      </c>
    </row>
    <row r="3481" customFormat="false" ht="14.25" hidden="false" customHeight="false" outlineLevel="0" collapsed="false">
      <c r="A3481" s="34" t="s">
        <v>7399</v>
      </c>
      <c r="B3481" s="57" t="s">
        <v>7400</v>
      </c>
      <c r="C3481" s="58" t="s">
        <v>508</v>
      </c>
      <c r="D3481" s="36" t="n">
        <v>1169505.49</v>
      </c>
      <c r="E3481" s="36" t="n">
        <v>247381.23</v>
      </c>
      <c r="F3481" s="36" t="n">
        <v>68080.58</v>
      </c>
    </row>
    <row r="3482" customFormat="false" ht="14.25" hidden="false" customHeight="false" outlineLevel="0" collapsed="false">
      <c r="A3482" s="34" t="s">
        <v>7401</v>
      </c>
      <c r="B3482" s="57" t="s">
        <v>7402</v>
      </c>
      <c r="C3482" s="58" t="s">
        <v>508</v>
      </c>
      <c r="D3482" s="36" t="n">
        <v>85291.1</v>
      </c>
      <c r="E3482" s="36" t="n">
        <v>16289.46</v>
      </c>
      <c r="F3482" s="36" t="n">
        <v>5452.7</v>
      </c>
    </row>
    <row r="3483" customFormat="false" ht="14.25" hidden="false" customHeight="false" outlineLevel="0" collapsed="false">
      <c r="A3483" s="34" t="s">
        <v>7403</v>
      </c>
      <c r="B3483" s="57" t="s">
        <v>7404</v>
      </c>
      <c r="C3483" s="58" t="s">
        <v>508</v>
      </c>
      <c r="D3483" s="36" t="n">
        <v>97297.3</v>
      </c>
      <c r="E3483" s="36" t="n">
        <v>15319.35</v>
      </c>
      <c r="F3483" s="36" t="n">
        <v>3044.03</v>
      </c>
    </row>
    <row r="3484" customFormat="false" ht="14.25" hidden="false" customHeight="false" outlineLevel="0" collapsed="false">
      <c r="A3484" s="34" t="s">
        <v>7405</v>
      </c>
      <c r="B3484" s="57" t="s">
        <v>7406</v>
      </c>
      <c r="C3484" s="58" t="s">
        <v>508</v>
      </c>
      <c r="D3484" s="36" t="n">
        <v>192791.19</v>
      </c>
      <c r="E3484" s="36" t="n">
        <v>50782.02</v>
      </c>
      <c r="F3484" s="36" t="n">
        <v>9462.11</v>
      </c>
    </row>
    <row r="3485" customFormat="false" ht="14.25" hidden="false" customHeight="false" outlineLevel="0" collapsed="false">
      <c r="A3485" s="34" t="s">
        <v>7407</v>
      </c>
      <c r="B3485" s="57" t="s">
        <v>7408</v>
      </c>
      <c r="C3485" s="58" t="s">
        <v>508</v>
      </c>
      <c r="D3485" s="36" t="n">
        <v>253904.43</v>
      </c>
      <c r="E3485" s="36" t="n">
        <v>9117.9</v>
      </c>
      <c r="F3485" s="36" t="n">
        <v>1950.78</v>
      </c>
    </row>
    <row r="3486" customFormat="false" ht="14.25" hidden="false" customHeight="false" outlineLevel="0" collapsed="false">
      <c r="A3486" s="34" t="s">
        <v>7409</v>
      </c>
      <c r="B3486" s="57" t="s">
        <v>7410</v>
      </c>
      <c r="C3486" s="58" t="s">
        <v>508</v>
      </c>
      <c r="D3486" s="36" t="n">
        <v>64035.21</v>
      </c>
      <c r="E3486" s="36" t="n">
        <v>8682.06</v>
      </c>
      <c r="F3486" s="36" t="n">
        <v>1803.16</v>
      </c>
    </row>
    <row r="3487" customFormat="false" ht="14.25" hidden="false" customHeight="false" outlineLevel="0" collapsed="false">
      <c r="A3487" s="34" t="s">
        <v>7411</v>
      </c>
      <c r="B3487" s="57" t="s">
        <v>7412</v>
      </c>
      <c r="C3487" s="58" t="s">
        <v>508</v>
      </c>
      <c r="D3487" s="36" t="n">
        <v>47948.12</v>
      </c>
      <c r="E3487" s="36" t="n">
        <v>14894</v>
      </c>
      <c r="F3487" s="36" t="n">
        <v>3832.34</v>
      </c>
    </row>
    <row r="3488" customFormat="false" ht="14.25" hidden="false" customHeight="false" outlineLevel="0" collapsed="false">
      <c r="A3488" s="34" t="s">
        <v>7413</v>
      </c>
      <c r="B3488" s="57" t="s">
        <v>7414</v>
      </c>
      <c r="C3488" s="58" t="s">
        <v>508</v>
      </c>
      <c r="D3488" s="36" t="n">
        <v>109119.79</v>
      </c>
      <c r="E3488" s="36" t="n">
        <v>18498.41</v>
      </c>
      <c r="F3488" s="36" t="n">
        <v>6473.12</v>
      </c>
    </row>
    <row r="3489" customFormat="false" ht="14.25" hidden="false" customHeight="false" outlineLevel="0" collapsed="false">
      <c r="A3489" s="34" t="s">
        <v>7415</v>
      </c>
      <c r="B3489" s="57" t="s">
        <v>7416</v>
      </c>
      <c r="C3489" s="58" t="s">
        <v>508</v>
      </c>
      <c r="D3489" s="36" t="n">
        <v>422636.9</v>
      </c>
      <c r="E3489" s="36" t="n">
        <v>96688.17</v>
      </c>
      <c r="F3489" s="36" t="n">
        <v>27282.24</v>
      </c>
    </row>
    <row r="3490" customFormat="false" ht="14.25" hidden="false" customHeight="false" outlineLevel="0" collapsed="false">
      <c r="A3490" s="34" t="s">
        <v>7417</v>
      </c>
      <c r="B3490" s="57" t="s">
        <v>7418</v>
      </c>
      <c r="C3490" s="58" t="s">
        <v>508</v>
      </c>
      <c r="D3490" s="36" t="n">
        <v>175533.41</v>
      </c>
      <c r="E3490" s="36" t="n">
        <v>17928.72</v>
      </c>
      <c r="F3490" s="36" t="n">
        <v>5041.33</v>
      </c>
    </row>
    <row r="3491" customFormat="false" ht="14.25" hidden="false" customHeight="false" outlineLevel="0" collapsed="false">
      <c r="A3491" s="34" t="s">
        <v>7419</v>
      </c>
      <c r="B3491" s="57" t="s">
        <v>7420</v>
      </c>
      <c r="C3491" s="58" t="s">
        <v>508</v>
      </c>
      <c r="D3491" s="36" t="n">
        <v>123108.15</v>
      </c>
      <c r="E3491" s="36" t="n">
        <v>36701.36</v>
      </c>
      <c r="F3491" s="36" t="n">
        <v>5963.8</v>
      </c>
    </row>
    <row r="3492" customFormat="false" ht="14.25" hidden="false" customHeight="false" outlineLevel="0" collapsed="false">
      <c r="A3492" s="34" t="s">
        <v>7421</v>
      </c>
      <c r="B3492" s="57" t="s">
        <v>7422</v>
      </c>
      <c r="C3492" s="58" t="s">
        <v>508</v>
      </c>
      <c r="D3492" s="36" t="n">
        <v>120110.86</v>
      </c>
      <c r="E3492" s="36" t="n">
        <v>50067.77</v>
      </c>
      <c r="F3492" s="36" t="n">
        <v>7125.02</v>
      </c>
    </row>
    <row r="3493" customFormat="false" ht="14.25" hidden="false" customHeight="false" outlineLevel="0" collapsed="false">
      <c r="A3493" s="34" t="s">
        <v>7423</v>
      </c>
      <c r="B3493" s="57" t="s">
        <v>7424</v>
      </c>
      <c r="C3493" s="58" t="s">
        <v>479</v>
      </c>
      <c r="D3493" s="36" t="n">
        <v>68676718.91</v>
      </c>
      <c r="E3493" s="36" t="n">
        <v>67108.19</v>
      </c>
      <c r="F3493" s="36" t="n">
        <v>12766.85</v>
      </c>
    </row>
    <row r="3494" customFormat="false" ht="14.25" hidden="false" customHeight="false" outlineLevel="0" collapsed="false">
      <c r="A3494" s="34" t="s">
        <v>7425</v>
      </c>
      <c r="B3494" s="57" t="s">
        <v>7426</v>
      </c>
      <c r="C3494" s="58" t="s">
        <v>479</v>
      </c>
      <c r="D3494" s="36" t="n">
        <v>4710947</v>
      </c>
      <c r="E3494" s="36" t="n">
        <v>2770.57</v>
      </c>
      <c r="F3494" s="36" t="n">
        <v>424.63</v>
      </c>
    </row>
    <row r="3495" customFormat="false" ht="14.25" hidden="false" customHeight="false" outlineLevel="0" collapsed="false">
      <c r="A3495" s="34" t="s">
        <v>7427</v>
      </c>
      <c r="B3495" s="57" t="s">
        <v>7428</v>
      </c>
      <c r="C3495" s="58" t="s">
        <v>479</v>
      </c>
      <c r="D3495" s="36" t="n">
        <v>15740553.65</v>
      </c>
      <c r="E3495" s="36" t="n">
        <v>96666.87</v>
      </c>
      <c r="F3495" s="36" t="n">
        <v>19991.62</v>
      </c>
    </row>
    <row r="3496" customFormat="false" ht="14.25" hidden="false" customHeight="false" outlineLevel="0" collapsed="false">
      <c r="A3496" s="34" t="s">
        <v>7429</v>
      </c>
      <c r="B3496" s="57" t="s">
        <v>7430</v>
      </c>
      <c r="C3496" s="58" t="s">
        <v>479</v>
      </c>
      <c r="D3496" s="36" t="n">
        <v>422638644.2</v>
      </c>
      <c r="E3496" s="36" t="n">
        <v>315708.37</v>
      </c>
      <c r="F3496" s="36" t="n">
        <v>109507.01</v>
      </c>
    </row>
    <row r="3497" customFormat="false" ht="14.25" hidden="false" customHeight="false" outlineLevel="0" collapsed="false">
      <c r="A3497" s="34" t="s">
        <v>7431</v>
      </c>
      <c r="B3497" s="57" t="s">
        <v>7432</v>
      </c>
      <c r="C3497" s="58" t="s">
        <v>479</v>
      </c>
      <c r="D3497" s="36" t="n">
        <v>84486335.74</v>
      </c>
      <c r="E3497" s="36" t="n">
        <v>63906.91</v>
      </c>
      <c r="F3497" s="36" t="n">
        <v>2132.72</v>
      </c>
    </row>
    <row r="3498" customFormat="false" ht="14.25" hidden="false" customHeight="false" outlineLevel="0" collapsed="false">
      <c r="A3498" s="34" t="s">
        <v>7433</v>
      </c>
      <c r="B3498" s="57" t="s">
        <v>7434</v>
      </c>
      <c r="C3498" s="58" t="s">
        <v>479</v>
      </c>
      <c r="D3498" s="36" t="n">
        <v>102261562.5</v>
      </c>
      <c r="E3498" s="36" t="n">
        <v>277971.9</v>
      </c>
      <c r="F3498" s="36" t="n">
        <v>93300.49</v>
      </c>
    </row>
    <row r="3499" customFormat="false" ht="14.25" hidden="false" customHeight="false" outlineLevel="0" collapsed="false">
      <c r="A3499" s="34" t="s">
        <v>7435</v>
      </c>
      <c r="B3499" s="57" t="s">
        <v>7436</v>
      </c>
      <c r="C3499" s="58" t="s">
        <v>508</v>
      </c>
      <c r="D3499" s="36" t="n">
        <v>252658.8</v>
      </c>
      <c r="E3499" s="36" t="n">
        <v>29136.34</v>
      </c>
      <c r="F3499" s="36" t="n">
        <v>5510.68</v>
      </c>
    </row>
    <row r="3500" customFormat="false" ht="14.25" hidden="false" customHeight="false" outlineLevel="0" collapsed="false">
      <c r="A3500" s="34" t="s">
        <v>7437</v>
      </c>
      <c r="B3500" s="57" t="s">
        <v>7438</v>
      </c>
      <c r="C3500" s="58" t="s">
        <v>508</v>
      </c>
      <c r="D3500" s="36" t="n">
        <v>10343311.34</v>
      </c>
      <c r="E3500" s="36" t="n">
        <v>1135476.43</v>
      </c>
      <c r="F3500" s="36" t="n">
        <v>267465.74</v>
      </c>
    </row>
    <row r="3501" customFormat="false" ht="14.25" hidden="false" customHeight="false" outlineLevel="0" collapsed="false">
      <c r="A3501" s="34" t="s">
        <v>7439</v>
      </c>
      <c r="B3501" s="57" t="s">
        <v>7440</v>
      </c>
      <c r="C3501" s="58" t="s">
        <v>508</v>
      </c>
      <c r="D3501" s="36" t="n">
        <v>39519.91</v>
      </c>
      <c r="E3501" s="36" t="n">
        <v>7920.58</v>
      </c>
      <c r="F3501" s="36" t="n">
        <v>1348.11</v>
      </c>
    </row>
    <row r="3502" customFormat="false" ht="14.25" hidden="false" customHeight="false" outlineLevel="0" collapsed="false">
      <c r="A3502" s="34" t="s">
        <v>7441</v>
      </c>
      <c r="B3502" s="57" t="s">
        <v>7442</v>
      </c>
      <c r="C3502" s="58" t="s">
        <v>508</v>
      </c>
      <c r="D3502" s="36" t="n">
        <v>175284.05</v>
      </c>
      <c r="E3502" s="36" t="n">
        <v>30588.23</v>
      </c>
      <c r="F3502" s="36" t="n">
        <v>5629.87</v>
      </c>
    </row>
    <row r="3503" customFormat="false" ht="14.25" hidden="false" customHeight="false" outlineLevel="0" collapsed="false">
      <c r="A3503" s="34" t="s">
        <v>7443</v>
      </c>
      <c r="B3503" s="57" t="s">
        <v>7444</v>
      </c>
      <c r="C3503" s="58" t="s">
        <v>508</v>
      </c>
      <c r="D3503" s="36" t="n">
        <v>25614.14</v>
      </c>
      <c r="E3503" s="36" t="n">
        <v>6589.78</v>
      </c>
      <c r="F3503" s="36" t="n">
        <v>1310.68</v>
      </c>
    </row>
    <row r="3504" customFormat="false" ht="14.25" hidden="false" customHeight="false" outlineLevel="0" collapsed="false">
      <c r="A3504" s="34" t="s">
        <v>7445</v>
      </c>
      <c r="B3504" s="57" t="s">
        <v>7446</v>
      </c>
      <c r="C3504" s="58" t="s">
        <v>508</v>
      </c>
      <c r="D3504" s="36" t="n">
        <v>20</v>
      </c>
      <c r="E3504" s="36" t="n">
        <v>5.9</v>
      </c>
      <c r="F3504" s="36" t="n">
        <v>0.29</v>
      </c>
    </row>
    <row r="3505" customFormat="false" ht="14.25" hidden="false" customHeight="false" outlineLevel="0" collapsed="false">
      <c r="A3505" s="34" t="s">
        <v>7447</v>
      </c>
      <c r="B3505" s="57" t="s">
        <v>7448</v>
      </c>
      <c r="C3505" s="58" t="s">
        <v>508</v>
      </c>
      <c r="D3505" s="36" t="n">
        <v>1410</v>
      </c>
      <c r="E3505" s="36" t="n">
        <v>280.17</v>
      </c>
      <c r="F3505" s="36" t="n">
        <v>19.01</v>
      </c>
    </row>
    <row r="3506" customFormat="false" ht="14.25" hidden="false" customHeight="false" outlineLevel="0" collapsed="false">
      <c r="A3506" s="34" t="s">
        <v>7449</v>
      </c>
      <c r="B3506" s="57" t="s">
        <v>7450</v>
      </c>
      <c r="C3506" s="58" t="s">
        <v>508</v>
      </c>
      <c r="D3506" s="36" t="n">
        <v>17585.5</v>
      </c>
      <c r="E3506" s="36" t="n">
        <v>380.82</v>
      </c>
      <c r="F3506" s="36" t="n">
        <v>71.1</v>
      </c>
    </row>
    <row r="3507" customFormat="false" ht="14.25" hidden="false" customHeight="false" outlineLevel="0" collapsed="false">
      <c r="A3507" s="34" t="s">
        <v>7451</v>
      </c>
      <c r="B3507" s="57" t="s">
        <v>7452</v>
      </c>
      <c r="C3507" s="58" t="s">
        <v>508</v>
      </c>
      <c r="D3507" s="36" t="n">
        <v>65906.7</v>
      </c>
      <c r="E3507" s="36" t="n">
        <v>23213.32</v>
      </c>
      <c r="F3507" s="36" t="n">
        <v>931.84</v>
      </c>
    </row>
    <row r="3508" customFormat="false" ht="14.25" hidden="false" customHeight="false" outlineLevel="0" collapsed="false">
      <c r="A3508" s="34" t="s">
        <v>7453</v>
      </c>
      <c r="B3508" s="57" t="s">
        <v>7454</v>
      </c>
      <c r="C3508" s="58" t="s">
        <v>508</v>
      </c>
      <c r="D3508" s="36" t="n">
        <v>594026</v>
      </c>
      <c r="E3508" s="36" t="n">
        <v>141661.68</v>
      </c>
      <c r="F3508" s="36" t="n">
        <v>5690.14</v>
      </c>
    </row>
    <row r="3509" customFormat="false" ht="14.25" hidden="false" customHeight="false" outlineLevel="0" collapsed="false">
      <c r="A3509" s="34" t="s">
        <v>7455</v>
      </c>
      <c r="B3509" s="57" t="s">
        <v>7456</v>
      </c>
      <c r="C3509" s="58" t="s">
        <v>508</v>
      </c>
      <c r="D3509" s="36" t="n">
        <v>113960</v>
      </c>
      <c r="E3509" s="36" t="n">
        <v>58033.24</v>
      </c>
      <c r="F3509" s="36" t="n">
        <v>2421.17</v>
      </c>
    </row>
    <row r="3510" customFormat="false" ht="14.25" hidden="false" customHeight="false" outlineLevel="0" collapsed="false">
      <c r="A3510" s="34" t="s">
        <v>7457</v>
      </c>
      <c r="B3510" s="57" t="s">
        <v>7458</v>
      </c>
      <c r="C3510" s="58" t="s">
        <v>479</v>
      </c>
      <c r="D3510" s="36" t="n">
        <v>18</v>
      </c>
      <c r="E3510" s="36" t="n">
        <v>7960.14</v>
      </c>
      <c r="F3510" s="36" t="n">
        <v>323.48</v>
      </c>
    </row>
    <row r="3511" customFormat="false" ht="14.25" hidden="false" customHeight="false" outlineLevel="0" collapsed="false">
      <c r="A3511" s="34" t="s">
        <v>7459</v>
      </c>
      <c r="B3511" s="57" t="s">
        <v>7460</v>
      </c>
      <c r="C3511" s="58" t="s">
        <v>508</v>
      </c>
      <c r="D3511" s="36" t="n">
        <v>111754.75</v>
      </c>
      <c r="E3511" s="36" t="n">
        <v>38349.02</v>
      </c>
      <c r="F3511" s="36" t="n">
        <v>6986.7</v>
      </c>
    </row>
    <row r="3512" customFormat="false" ht="14.25" hidden="false" customHeight="false" outlineLevel="0" collapsed="false">
      <c r="A3512" s="34" t="s">
        <v>7461</v>
      </c>
      <c r="B3512" s="57" t="s">
        <v>7462</v>
      </c>
      <c r="C3512" s="58" t="s">
        <v>479</v>
      </c>
      <c r="D3512" s="36" t="n">
        <v>3814</v>
      </c>
      <c r="E3512" s="36" t="n">
        <v>9667.29</v>
      </c>
      <c r="F3512" s="36" t="n">
        <v>388.58</v>
      </c>
    </row>
    <row r="3513" customFormat="false" ht="14.25" hidden="false" customHeight="false" outlineLevel="0" collapsed="false">
      <c r="A3513" s="34" t="s">
        <v>7463</v>
      </c>
      <c r="B3513" s="57" t="s">
        <v>7464</v>
      </c>
      <c r="C3513" s="58" t="s">
        <v>508</v>
      </c>
      <c r="D3513" s="36" t="n">
        <v>10444</v>
      </c>
      <c r="E3513" s="36" t="n">
        <v>2179.95</v>
      </c>
      <c r="F3513" s="36" t="n">
        <v>407.5</v>
      </c>
    </row>
    <row r="3514" customFormat="false" ht="14.25" hidden="false" customHeight="false" outlineLevel="0" collapsed="false">
      <c r="A3514" s="34" t="s">
        <v>7465</v>
      </c>
      <c r="B3514" s="57" t="s">
        <v>7466</v>
      </c>
      <c r="C3514" s="58" t="s">
        <v>508</v>
      </c>
      <c r="D3514" s="36" t="n">
        <v>47768.5</v>
      </c>
      <c r="E3514" s="36" t="n">
        <v>14221.38</v>
      </c>
      <c r="F3514" s="36" t="n">
        <v>584.26</v>
      </c>
    </row>
    <row r="3515" customFormat="false" ht="14.25" hidden="false" customHeight="false" outlineLevel="0" collapsed="false">
      <c r="A3515" s="34" t="s">
        <v>7467</v>
      </c>
      <c r="B3515" s="57" t="s">
        <v>7468</v>
      </c>
      <c r="C3515" s="58" t="s">
        <v>508</v>
      </c>
      <c r="D3515" s="36" t="n">
        <v>25370.5</v>
      </c>
      <c r="E3515" s="36" t="n">
        <v>12543.91</v>
      </c>
      <c r="F3515" s="36" t="n">
        <v>543.56</v>
      </c>
    </row>
    <row r="3516" customFormat="false" ht="14.25" hidden="false" customHeight="false" outlineLevel="0" collapsed="false">
      <c r="A3516" s="34" t="s">
        <v>7469</v>
      </c>
      <c r="B3516" s="57" t="s">
        <v>7470</v>
      </c>
      <c r="C3516" s="58" t="s">
        <v>508</v>
      </c>
      <c r="D3516" s="36" t="n">
        <v>9785</v>
      </c>
      <c r="E3516" s="36" t="n">
        <v>2688.86</v>
      </c>
      <c r="F3516" s="36" t="n">
        <v>503.42</v>
      </c>
    </row>
    <row r="3517" customFormat="false" ht="14.25" hidden="false" customHeight="false" outlineLevel="0" collapsed="false">
      <c r="A3517" s="34" t="s">
        <v>7471</v>
      </c>
      <c r="B3517" s="57" t="s">
        <v>7472</v>
      </c>
      <c r="C3517" s="58" t="s">
        <v>508</v>
      </c>
      <c r="D3517" s="36" t="n">
        <v>168609</v>
      </c>
      <c r="E3517" s="36" t="n">
        <v>256740.69</v>
      </c>
      <c r="F3517" s="36" t="n">
        <v>6199.3</v>
      </c>
    </row>
    <row r="3518" customFormat="false" ht="14.25" hidden="false" customHeight="false" outlineLevel="0" collapsed="false">
      <c r="A3518" s="34" t="s">
        <v>7473</v>
      </c>
      <c r="B3518" s="57" t="s">
        <v>7474</v>
      </c>
      <c r="C3518" s="58" t="s">
        <v>508</v>
      </c>
      <c r="D3518" s="36" t="n">
        <v>21216.7</v>
      </c>
      <c r="E3518" s="36" t="n">
        <v>18841.24</v>
      </c>
      <c r="F3518" s="36" t="n">
        <v>1652.26</v>
      </c>
    </row>
    <row r="3519" customFormat="false" ht="14.25" hidden="false" customHeight="false" outlineLevel="0" collapsed="false">
      <c r="A3519" s="34" t="s">
        <v>7475</v>
      </c>
      <c r="B3519" s="57" t="s">
        <v>7476</v>
      </c>
      <c r="C3519" s="58" t="s">
        <v>479</v>
      </c>
      <c r="D3519" s="36" t="n">
        <v>2</v>
      </c>
      <c r="E3519" s="36" t="n">
        <v>45.63</v>
      </c>
      <c r="F3519" s="36" t="n">
        <v>2.75</v>
      </c>
    </row>
    <row r="3520" customFormat="false" ht="14.25" hidden="false" customHeight="false" outlineLevel="0" collapsed="false">
      <c r="A3520" s="34" t="s">
        <v>7477</v>
      </c>
      <c r="B3520" s="57" t="s">
        <v>7478</v>
      </c>
      <c r="C3520" s="58" t="s">
        <v>479</v>
      </c>
      <c r="D3520" s="36" t="n">
        <v>3</v>
      </c>
      <c r="E3520" s="36" t="n">
        <v>10403.58</v>
      </c>
      <c r="F3520" s="36" t="n">
        <v>520.24</v>
      </c>
    </row>
    <row r="3521" customFormat="false" ht="14.25" hidden="false" customHeight="false" outlineLevel="0" collapsed="false">
      <c r="A3521" s="34" t="s">
        <v>7479</v>
      </c>
      <c r="B3521" s="57" t="s">
        <v>7480</v>
      </c>
      <c r="C3521" s="58" t="s">
        <v>479</v>
      </c>
      <c r="D3521" s="36" t="n">
        <v>1049</v>
      </c>
      <c r="E3521" s="36" t="n">
        <v>9427.31</v>
      </c>
      <c r="F3521" s="36" t="n">
        <v>1683.76</v>
      </c>
    </row>
    <row r="3522" customFormat="false" ht="14.25" hidden="false" customHeight="false" outlineLevel="0" collapsed="false">
      <c r="A3522" s="34" t="s">
        <v>7481</v>
      </c>
      <c r="B3522" s="57" t="s">
        <v>7482</v>
      </c>
      <c r="C3522" s="58" t="s">
        <v>479</v>
      </c>
      <c r="D3522" s="36" t="n">
        <v>104</v>
      </c>
      <c r="E3522" s="36" t="n">
        <v>1026077.69</v>
      </c>
      <c r="F3522" s="36" t="n">
        <v>7505.43</v>
      </c>
    </row>
    <row r="3523" customFormat="false" ht="14.25" hidden="false" customHeight="false" outlineLevel="0" collapsed="false">
      <c r="A3523" s="34" t="s">
        <v>7483</v>
      </c>
      <c r="B3523" s="57" t="s">
        <v>7484</v>
      </c>
      <c r="C3523" s="58" t="s">
        <v>479</v>
      </c>
      <c r="D3523" s="36" t="n">
        <v>57</v>
      </c>
      <c r="E3523" s="36" t="n">
        <v>2070.76</v>
      </c>
      <c r="F3523" s="36" t="n">
        <v>620.4</v>
      </c>
    </row>
    <row r="3524" customFormat="false" ht="14.25" hidden="false" customHeight="false" outlineLevel="0" collapsed="false">
      <c r="A3524" s="34" t="s">
        <v>7485</v>
      </c>
      <c r="B3524" s="57" t="s">
        <v>7486</v>
      </c>
      <c r="C3524" s="58" t="s">
        <v>479</v>
      </c>
      <c r="D3524" s="36" t="n">
        <v>25</v>
      </c>
      <c r="E3524" s="36" t="n">
        <v>109.69</v>
      </c>
      <c r="F3524" s="36" t="n">
        <v>32.92</v>
      </c>
    </row>
    <row r="3525" customFormat="false" ht="14.25" hidden="false" customHeight="false" outlineLevel="0" collapsed="false">
      <c r="A3525" s="34" t="s">
        <v>7487</v>
      </c>
      <c r="B3525" s="57" t="s">
        <v>7488</v>
      </c>
      <c r="C3525" s="58" t="s">
        <v>479</v>
      </c>
      <c r="D3525" s="36" t="n">
        <v>164</v>
      </c>
      <c r="E3525" s="36" t="n">
        <v>8524.28</v>
      </c>
      <c r="F3525" s="36" t="n">
        <v>2036.02</v>
      </c>
    </row>
    <row r="3526" customFormat="false" ht="14.25" hidden="false" customHeight="false" outlineLevel="0" collapsed="false">
      <c r="A3526" s="34" t="s">
        <v>7489</v>
      </c>
      <c r="B3526" s="57" t="s">
        <v>7490</v>
      </c>
      <c r="C3526" s="58" t="s">
        <v>479</v>
      </c>
      <c r="D3526" s="36" t="n">
        <v>1133</v>
      </c>
      <c r="E3526" s="36" t="n">
        <v>5306.68</v>
      </c>
      <c r="F3526" s="36" t="n">
        <v>1507.74</v>
      </c>
    </row>
    <row r="3527" customFormat="false" ht="14.25" hidden="false" customHeight="false" outlineLevel="0" collapsed="false">
      <c r="A3527" s="34" t="s">
        <v>7491</v>
      </c>
      <c r="B3527" s="57" t="s">
        <v>7492</v>
      </c>
      <c r="C3527" s="58" t="s">
        <v>479</v>
      </c>
      <c r="D3527" s="36" t="n">
        <v>158</v>
      </c>
      <c r="E3527" s="36" t="n">
        <v>3212.29</v>
      </c>
      <c r="F3527" s="36" t="n">
        <v>950.88</v>
      </c>
    </row>
    <row r="3528" customFormat="false" ht="14.25" hidden="false" customHeight="false" outlineLevel="0" collapsed="false">
      <c r="A3528" s="34" t="s">
        <v>7493</v>
      </c>
      <c r="B3528" s="57" t="s">
        <v>7494</v>
      </c>
      <c r="C3528" s="58" t="s">
        <v>479</v>
      </c>
      <c r="D3528" s="36" t="n">
        <v>173</v>
      </c>
      <c r="E3528" s="36" t="n">
        <v>413418.29</v>
      </c>
      <c r="F3528" s="36" t="n">
        <v>4994.93</v>
      </c>
    </row>
    <row r="3529" customFormat="false" ht="14.25" hidden="false" customHeight="false" outlineLevel="0" collapsed="false">
      <c r="A3529" s="34" t="s">
        <v>7495</v>
      </c>
      <c r="B3529" s="57" t="s">
        <v>7496</v>
      </c>
      <c r="C3529" s="58" t="s">
        <v>479</v>
      </c>
      <c r="D3529" s="36" t="n">
        <v>8333.8</v>
      </c>
      <c r="E3529" s="36" t="n">
        <v>55256.64</v>
      </c>
      <c r="F3529" s="36" t="n">
        <v>15962</v>
      </c>
    </row>
    <row r="3530" customFormat="false" ht="14.25" hidden="false" customHeight="false" outlineLevel="0" collapsed="false">
      <c r="A3530" s="34" t="s">
        <v>7497</v>
      </c>
      <c r="B3530" s="57" t="s">
        <v>7498</v>
      </c>
      <c r="C3530" s="58" t="s">
        <v>479</v>
      </c>
      <c r="D3530" s="36" t="n">
        <v>1563.4</v>
      </c>
      <c r="E3530" s="36" t="n">
        <v>8009.44</v>
      </c>
      <c r="F3530" s="36" t="n">
        <v>802.75</v>
      </c>
    </row>
    <row r="3531" customFormat="false" ht="14.25" hidden="false" customHeight="false" outlineLevel="0" collapsed="false">
      <c r="A3531" s="34" t="s">
        <v>7499</v>
      </c>
      <c r="B3531" s="57" t="s">
        <v>7500</v>
      </c>
      <c r="C3531" s="58" t="s">
        <v>479</v>
      </c>
      <c r="D3531" s="36" t="n">
        <v>488389.1</v>
      </c>
      <c r="E3531" s="36" t="n">
        <v>235448.06</v>
      </c>
      <c r="F3531" s="36" t="n">
        <v>58962.19</v>
      </c>
    </row>
    <row r="3532" customFormat="false" ht="14.25" hidden="false" customHeight="false" outlineLevel="0" collapsed="false">
      <c r="A3532" s="34" t="s">
        <v>7501</v>
      </c>
      <c r="B3532" s="57" t="s">
        <v>7502</v>
      </c>
      <c r="C3532" s="58" t="s">
        <v>479</v>
      </c>
      <c r="D3532" s="36" t="n">
        <v>20718</v>
      </c>
      <c r="E3532" s="36" t="n">
        <v>13892.05</v>
      </c>
      <c r="F3532" s="36" t="n">
        <v>4036.86</v>
      </c>
    </row>
    <row r="3533" customFormat="false" ht="14.25" hidden="false" customHeight="false" outlineLevel="0" collapsed="false">
      <c r="A3533" s="34" t="s">
        <v>7503</v>
      </c>
      <c r="B3533" s="57" t="s">
        <v>7502</v>
      </c>
      <c r="C3533" s="58" t="s">
        <v>479</v>
      </c>
      <c r="D3533" s="36" t="n">
        <v>21797</v>
      </c>
      <c r="E3533" s="36" t="n">
        <v>11505.31</v>
      </c>
      <c r="F3533" s="36" t="n">
        <v>2932.13</v>
      </c>
    </row>
    <row r="3534" customFormat="false" ht="14.25" hidden="false" customHeight="false" outlineLevel="0" collapsed="false">
      <c r="A3534" s="34" t="s">
        <v>7504</v>
      </c>
      <c r="B3534" s="57" t="s">
        <v>7505</v>
      </c>
      <c r="C3534" s="58" t="s">
        <v>479</v>
      </c>
      <c r="D3534" s="36" t="n">
        <v>470933.39</v>
      </c>
      <c r="E3534" s="36" t="n">
        <v>299332.61</v>
      </c>
      <c r="F3534" s="36" t="n">
        <v>85452.87</v>
      </c>
    </row>
    <row r="3535" customFormat="false" ht="14.25" hidden="false" customHeight="false" outlineLevel="0" collapsed="false">
      <c r="A3535" s="34" t="s">
        <v>7506</v>
      </c>
      <c r="B3535" s="57" t="s">
        <v>7507</v>
      </c>
      <c r="C3535" s="58" t="s">
        <v>479</v>
      </c>
      <c r="D3535" s="36" t="n">
        <v>18161</v>
      </c>
      <c r="E3535" s="36" t="n">
        <v>9604.68</v>
      </c>
      <c r="F3535" s="36" t="n">
        <v>3230.44</v>
      </c>
    </row>
    <row r="3536" customFormat="false" ht="14.25" hidden="false" customHeight="false" outlineLevel="0" collapsed="false">
      <c r="A3536" s="34" t="s">
        <v>7508</v>
      </c>
      <c r="B3536" s="57" t="s">
        <v>7505</v>
      </c>
      <c r="C3536" s="58" t="s">
        <v>479</v>
      </c>
      <c r="D3536" s="36" t="n">
        <v>85776.66</v>
      </c>
      <c r="E3536" s="36" t="n">
        <v>46982.49</v>
      </c>
      <c r="F3536" s="36" t="n">
        <v>12705.87</v>
      </c>
    </row>
    <row r="3537" customFormat="false" ht="14.25" hidden="false" customHeight="false" outlineLevel="0" collapsed="false">
      <c r="A3537" s="34" t="s">
        <v>7509</v>
      </c>
      <c r="B3537" s="57" t="s">
        <v>7510</v>
      </c>
      <c r="C3537" s="58" t="s">
        <v>479</v>
      </c>
      <c r="D3537" s="36" t="n">
        <v>141</v>
      </c>
      <c r="E3537" s="36" t="n">
        <v>56880.17</v>
      </c>
      <c r="F3537" s="36" t="n">
        <v>575.35</v>
      </c>
    </row>
    <row r="3538" customFormat="false" ht="14.25" hidden="false" customHeight="false" outlineLevel="0" collapsed="false">
      <c r="A3538" s="34" t="s">
        <v>7511</v>
      </c>
      <c r="B3538" s="57" t="s">
        <v>7512</v>
      </c>
      <c r="C3538" s="58" t="s">
        <v>479</v>
      </c>
      <c r="D3538" s="36" t="n">
        <v>459.15</v>
      </c>
      <c r="E3538" s="36" t="n">
        <v>204405.42</v>
      </c>
      <c r="F3538" s="36" t="n">
        <v>2045.3</v>
      </c>
    </row>
    <row r="3539" customFormat="false" ht="14.25" hidden="false" customHeight="false" outlineLevel="0" collapsed="false">
      <c r="A3539" s="34" t="s">
        <v>7513</v>
      </c>
      <c r="B3539" s="57" t="s">
        <v>7514</v>
      </c>
      <c r="C3539" s="58" t="s">
        <v>479</v>
      </c>
      <c r="D3539" s="36" t="n">
        <v>32</v>
      </c>
      <c r="E3539" s="36" t="n">
        <v>160693.32</v>
      </c>
      <c r="F3539" s="36" t="n">
        <v>1596.74</v>
      </c>
    </row>
    <row r="3540" customFormat="false" ht="14.25" hidden="false" customHeight="false" outlineLevel="0" collapsed="false">
      <c r="A3540" s="34" t="s">
        <v>7515</v>
      </c>
      <c r="B3540" s="57" t="s">
        <v>7516</v>
      </c>
      <c r="C3540" s="58" t="s">
        <v>508</v>
      </c>
      <c r="D3540" s="36" t="n">
        <v>1782619.22</v>
      </c>
      <c r="E3540" s="36" t="n">
        <v>1845886.03</v>
      </c>
      <c r="F3540" s="36" t="n">
        <v>28995.88</v>
      </c>
    </row>
    <row r="3541" customFormat="false" ht="14.25" hidden="false" customHeight="false" outlineLevel="0" collapsed="false">
      <c r="A3541" s="34" t="s">
        <v>7517</v>
      </c>
      <c r="B3541" s="57" t="s">
        <v>7518</v>
      </c>
      <c r="C3541" s="58" t="s">
        <v>479</v>
      </c>
      <c r="D3541" s="36" t="n">
        <v>3</v>
      </c>
      <c r="E3541" s="36" t="n">
        <v>1014.07</v>
      </c>
      <c r="F3541" s="36" t="n">
        <v>246.62</v>
      </c>
    </row>
    <row r="3542" customFormat="false" ht="14.25" hidden="false" customHeight="false" outlineLevel="0" collapsed="false">
      <c r="A3542" s="34" t="s">
        <v>7519</v>
      </c>
      <c r="B3542" s="57" t="s">
        <v>7520</v>
      </c>
      <c r="C3542" s="58" t="s">
        <v>479</v>
      </c>
      <c r="D3542" s="36" t="n">
        <v>1</v>
      </c>
      <c r="E3542" s="36" t="n">
        <v>18</v>
      </c>
      <c r="F3542" s="36" t="n">
        <v>4.44</v>
      </c>
    </row>
    <row r="3543" customFormat="false" ht="14.25" hidden="false" customHeight="false" outlineLevel="0" collapsed="false">
      <c r="A3543" s="34" t="s">
        <v>7521</v>
      </c>
      <c r="B3543" s="57" t="s">
        <v>7522</v>
      </c>
      <c r="C3543" s="58" t="s">
        <v>479</v>
      </c>
      <c r="D3543" s="36" t="n">
        <v>21</v>
      </c>
      <c r="E3543" s="36" t="n">
        <v>108.24</v>
      </c>
      <c r="F3543" s="36" t="n">
        <v>26.44</v>
      </c>
    </row>
    <row r="3544" customFormat="false" ht="14.25" hidden="false" customHeight="false" outlineLevel="0" collapsed="false">
      <c r="A3544" s="34" t="s">
        <v>7523</v>
      </c>
      <c r="B3544" s="57" t="s">
        <v>7524</v>
      </c>
      <c r="C3544" s="58" t="s">
        <v>479</v>
      </c>
      <c r="D3544" s="36" t="n">
        <v>1</v>
      </c>
      <c r="E3544" s="36" t="n">
        <v>26.71</v>
      </c>
      <c r="F3544" s="36" t="n">
        <v>6.49</v>
      </c>
    </row>
    <row r="3545" customFormat="false" ht="14.25" hidden="false" customHeight="false" outlineLevel="0" collapsed="false">
      <c r="A3545" s="34" t="s">
        <v>7525</v>
      </c>
      <c r="B3545" s="57" t="s">
        <v>7526</v>
      </c>
      <c r="C3545" s="58" t="s">
        <v>508</v>
      </c>
      <c r="D3545" s="36" t="n">
        <v>36.84</v>
      </c>
      <c r="E3545" s="36" t="n">
        <v>13162.59</v>
      </c>
      <c r="F3545" s="36" t="n">
        <v>3199.11</v>
      </c>
    </row>
    <row r="3546" customFormat="false" ht="14.25" hidden="false" customHeight="false" outlineLevel="0" collapsed="false">
      <c r="A3546" s="34" t="s">
        <v>7527</v>
      </c>
      <c r="B3546" s="57" t="s">
        <v>7528</v>
      </c>
      <c r="C3546" s="58" t="s">
        <v>508</v>
      </c>
      <c r="D3546" s="36" t="n">
        <v>79.5</v>
      </c>
      <c r="E3546" s="36" t="n">
        <v>577.46</v>
      </c>
      <c r="F3546" s="36" t="n">
        <v>140.76</v>
      </c>
    </row>
    <row r="3547" customFormat="false" ht="14.25" hidden="false" customHeight="false" outlineLevel="0" collapsed="false">
      <c r="A3547" s="34" t="s">
        <v>7529</v>
      </c>
      <c r="B3547" s="57" t="s">
        <v>7530</v>
      </c>
      <c r="C3547" s="58" t="s">
        <v>479</v>
      </c>
      <c r="D3547" s="36" t="n">
        <v>465</v>
      </c>
      <c r="E3547" s="36" t="n">
        <v>1681.56</v>
      </c>
      <c r="F3547" s="36" t="n">
        <v>490.99</v>
      </c>
    </row>
    <row r="3548" customFormat="false" ht="14.25" hidden="false" customHeight="false" outlineLevel="0" collapsed="false">
      <c r="A3548" s="34" t="s">
        <v>7531</v>
      </c>
      <c r="B3548" s="57" t="s">
        <v>7532</v>
      </c>
      <c r="C3548" s="58" t="s">
        <v>479</v>
      </c>
      <c r="D3548" s="36" t="n">
        <v>516.15</v>
      </c>
      <c r="E3548" s="36" t="n">
        <v>69487.36</v>
      </c>
      <c r="F3548" s="36" t="n">
        <v>4318.32</v>
      </c>
    </row>
    <row r="3549" customFormat="false" ht="14.25" hidden="false" customHeight="false" outlineLevel="0" collapsed="false">
      <c r="A3549" s="34" t="s">
        <v>7533</v>
      </c>
      <c r="B3549" s="57" t="s">
        <v>7534</v>
      </c>
      <c r="C3549" s="58" t="s">
        <v>479</v>
      </c>
      <c r="D3549" s="36" t="n">
        <v>3033</v>
      </c>
      <c r="E3549" s="36" t="n">
        <v>110218.29</v>
      </c>
      <c r="F3549" s="36" t="n">
        <v>7572.76</v>
      </c>
    </row>
    <row r="3550" customFormat="false" ht="14.25" hidden="false" customHeight="false" outlineLevel="0" collapsed="false">
      <c r="A3550" s="34" t="s">
        <v>7535</v>
      </c>
      <c r="B3550" s="57" t="s">
        <v>7536</v>
      </c>
      <c r="C3550" s="58" t="s">
        <v>479</v>
      </c>
      <c r="D3550" s="36" t="n">
        <v>1472.03</v>
      </c>
      <c r="E3550" s="36" t="n">
        <v>17623.02</v>
      </c>
      <c r="F3550" s="36" t="n">
        <v>5271.73</v>
      </c>
    </row>
    <row r="3551" customFormat="false" ht="14.25" hidden="false" customHeight="false" outlineLevel="0" collapsed="false">
      <c r="A3551" s="34" t="s">
        <v>7537</v>
      </c>
      <c r="B3551" s="57" t="s">
        <v>7538</v>
      </c>
      <c r="C3551" s="58" t="s">
        <v>479</v>
      </c>
      <c r="D3551" s="36" t="n">
        <v>1414</v>
      </c>
      <c r="E3551" s="36" t="n">
        <v>15356.2</v>
      </c>
      <c r="F3551" s="36" t="n">
        <v>4606.02</v>
      </c>
    </row>
    <row r="3552" customFormat="false" ht="14.25" hidden="false" customHeight="false" outlineLevel="0" collapsed="false">
      <c r="A3552" s="34" t="s">
        <v>7539</v>
      </c>
      <c r="B3552" s="57" t="s">
        <v>7540</v>
      </c>
      <c r="C3552" s="58" t="s">
        <v>479</v>
      </c>
      <c r="D3552" s="36" t="n">
        <v>350</v>
      </c>
      <c r="E3552" s="36" t="n">
        <v>5927.02</v>
      </c>
      <c r="F3552" s="36" t="n">
        <v>1779.24</v>
      </c>
    </row>
    <row r="3553" customFormat="false" ht="14.25" hidden="false" customHeight="false" outlineLevel="0" collapsed="false">
      <c r="A3553" s="34" t="s">
        <v>7541</v>
      </c>
      <c r="B3553" s="57" t="s">
        <v>7542</v>
      </c>
      <c r="C3553" s="58" t="s">
        <v>479</v>
      </c>
      <c r="D3553" s="36" t="n">
        <v>14935</v>
      </c>
      <c r="E3553" s="36" t="n">
        <v>25950.21</v>
      </c>
      <c r="F3553" s="36" t="n">
        <v>7589.12</v>
      </c>
    </row>
    <row r="3554" customFormat="false" ht="14.25" hidden="false" customHeight="false" outlineLevel="0" collapsed="false">
      <c r="A3554" s="34" t="s">
        <v>7543</v>
      </c>
      <c r="B3554" s="57" t="s">
        <v>7544</v>
      </c>
      <c r="C3554" s="58" t="s">
        <v>479</v>
      </c>
      <c r="D3554" s="36" t="n">
        <v>25157</v>
      </c>
      <c r="E3554" s="36" t="n">
        <v>130297.86</v>
      </c>
      <c r="F3554" s="36" t="n">
        <v>23424.74</v>
      </c>
    </row>
    <row r="3555" customFormat="false" ht="14.25" hidden="false" customHeight="false" outlineLevel="0" collapsed="false">
      <c r="A3555" s="34" t="s">
        <v>7545</v>
      </c>
      <c r="B3555" s="57" t="s">
        <v>7546</v>
      </c>
      <c r="C3555" s="58" t="s">
        <v>479</v>
      </c>
      <c r="D3555" s="36" t="n">
        <v>19021.64</v>
      </c>
      <c r="E3555" s="36" t="n">
        <v>98357.9</v>
      </c>
      <c r="F3555" s="36" t="n">
        <v>15876.57</v>
      </c>
    </row>
    <row r="3556" customFormat="false" ht="14.25" hidden="false" customHeight="false" outlineLevel="0" collapsed="false">
      <c r="A3556" s="34" t="s">
        <v>7547</v>
      </c>
      <c r="B3556" s="57" t="s">
        <v>7548</v>
      </c>
      <c r="C3556" s="58" t="s">
        <v>479</v>
      </c>
      <c r="D3556" s="36" t="n">
        <v>111339</v>
      </c>
      <c r="E3556" s="36" t="n">
        <v>123104.39</v>
      </c>
      <c r="F3556" s="36" t="n">
        <v>28883.22</v>
      </c>
    </row>
    <row r="3557" customFormat="false" ht="14.25" hidden="false" customHeight="false" outlineLevel="0" collapsed="false">
      <c r="A3557" s="34" t="s">
        <v>7549</v>
      </c>
      <c r="B3557" s="57" t="s">
        <v>7550</v>
      </c>
      <c r="C3557" s="58" t="s">
        <v>479</v>
      </c>
      <c r="D3557" s="36" t="n">
        <v>55940.87</v>
      </c>
      <c r="E3557" s="36" t="n">
        <v>165409.77</v>
      </c>
      <c r="F3557" s="36" t="n">
        <v>28849.95</v>
      </c>
    </row>
    <row r="3558" customFormat="false" ht="14.25" hidden="false" customHeight="false" outlineLevel="0" collapsed="false">
      <c r="A3558" s="34" t="s">
        <v>7551</v>
      </c>
      <c r="B3558" s="57" t="s">
        <v>7552</v>
      </c>
      <c r="C3558" s="58" t="s">
        <v>479</v>
      </c>
      <c r="D3558" s="36" t="n">
        <v>1931</v>
      </c>
      <c r="E3558" s="36" t="n">
        <v>434647.66</v>
      </c>
      <c r="F3558" s="36" t="n">
        <v>73562.2</v>
      </c>
    </row>
    <row r="3559" customFormat="false" ht="14.25" hidden="false" customHeight="false" outlineLevel="0" collapsed="false">
      <c r="A3559" s="34" t="s">
        <v>7553</v>
      </c>
      <c r="B3559" s="57" t="s">
        <v>7554</v>
      </c>
      <c r="C3559" s="58" t="s">
        <v>479</v>
      </c>
      <c r="D3559" s="36" t="n">
        <v>2021.5</v>
      </c>
      <c r="E3559" s="36" t="n">
        <v>31649.26</v>
      </c>
      <c r="F3559" s="36" t="n">
        <v>8937.88</v>
      </c>
    </row>
    <row r="3560" customFormat="false" ht="14.25" hidden="false" customHeight="false" outlineLevel="0" collapsed="false">
      <c r="A3560" s="34" t="s">
        <v>7555</v>
      </c>
      <c r="B3560" s="57" t="s">
        <v>7556</v>
      </c>
      <c r="C3560" s="58" t="s">
        <v>479</v>
      </c>
      <c r="D3560" s="36" t="n">
        <v>27050</v>
      </c>
      <c r="E3560" s="36" t="n">
        <v>155341.22</v>
      </c>
      <c r="F3560" s="36" t="n">
        <v>40413.57</v>
      </c>
    </row>
    <row r="3561" customFormat="false" ht="14.25" hidden="false" customHeight="false" outlineLevel="0" collapsed="false">
      <c r="A3561" s="34" t="s">
        <v>7557</v>
      </c>
      <c r="B3561" s="57" t="s">
        <v>7558</v>
      </c>
      <c r="C3561" s="58" t="s">
        <v>479</v>
      </c>
      <c r="D3561" s="36" t="n">
        <v>32400</v>
      </c>
      <c r="E3561" s="36" t="n">
        <v>697750.47</v>
      </c>
      <c r="F3561" s="36" t="n">
        <v>7157.31</v>
      </c>
    </row>
    <row r="3562" customFormat="false" ht="14.25" hidden="false" customHeight="false" outlineLevel="0" collapsed="false">
      <c r="A3562" s="34" t="s">
        <v>7559</v>
      </c>
      <c r="B3562" s="57" t="s">
        <v>7558</v>
      </c>
      <c r="C3562" s="58" t="s">
        <v>479</v>
      </c>
      <c r="D3562" s="36" t="n">
        <v>78568.4</v>
      </c>
      <c r="E3562" s="36" t="n">
        <v>735124.11</v>
      </c>
      <c r="F3562" s="36" t="n">
        <v>160031.15</v>
      </c>
    </row>
    <row r="3563" customFormat="false" ht="14.25" hidden="false" customHeight="false" outlineLevel="0" collapsed="false">
      <c r="A3563" s="34" t="s">
        <v>7560</v>
      </c>
      <c r="B3563" s="57" t="s">
        <v>803</v>
      </c>
      <c r="C3563" s="58" t="s">
        <v>479</v>
      </c>
      <c r="D3563" s="36" t="n">
        <v>2416</v>
      </c>
      <c r="E3563" s="36" t="n">
        <v>87965.62</v>
      </c>
      <c r="F3563" s="36" t="n">
        <v>2354.65</v>
      </c>
    </row>
    <row r="3564" customFormat="false" ht="14.25" hidden="false" customHeight="false" outlineLevel="0" collapsed="false">
      <c r="A3564" s="34" t="s">
        <v>7561</v>
      </c>
      <c r="B3564" s="57" t="s">
        <v>7562</v>
      </c>
      <c r="C3564" s="58" t="s">
        <v>479</v>
      </c>
      <c r="D3564" s="36" t="n">
        <v>303952.4</v>
      </c>
      <c r="E3564" s="36" t="n">
        <v>1056583.1</v>
      </c>
      <c r="F3564" s="36" t="n">
        <v>288079.56</v>
      </c>
    </row>
    <row r="3565" customFormat="false" ht="14.25" hidden="false" customHeight="false" outlineLevel="0" collapsed="false">
      <c r="A3565" s="34" t="s">
        <v>7563</v>
      </c>
      <c r="B3565" s="57" t="s">
        <v>7564</v>
      </c>
      <c r="C3565" s="58" t="s">
        <v>479</v>
      </c>
      <c r="D3565" s="36" t="n">
        <v>97002</v>
      </c>
      <c r="E3565" s="36" t="n">
        <v>199961.01</v>
      </c>
      <c r="F3565" s="36" t="n">
        <v>55436.63</v>
      </c>
    </row>
    <row r="3566" customFormat="false" ht="14.25" hidden="false" customHeight="false" outlineLevel="0" collapsed="false">
      <c r="A3566" s="34" t="s">
        <v>7565</v>
      </c>
      <c r="B3566" s="57" t="s">
        <v>7566</v>
      </c>
      <c r="C3566" s="58" t="s">
        <v>479</v>
      </c>
      <c r="D3566" s="36" t="n">
        <v>1015287.84</v>
      </c>
      <c r="E3566" s="36" t="n">
        <v>271065.02</v>
      </c>
      <c r="F3566" s="36" t="n">
        <v>55402.28</v>
      </c>
    </row>
    <row r="3567" customFormat="false" ht="14.25" hidden="false" customHeight="false" outlineLevel="0" collapsed="false">
      <c r="A3567" s="34" t="s">
        <v>7567</v>
      </c>
      <c r="B3567" s="57" t="s">
        <v>7568</v>
      </c>
      <c r="C3567" s="58" t="s">
        <v>479</v>
      </c>
      <c r="D3567" s="36" t="n">
        <v>357313.7</v>
      </c>
      <c r="E3567" s="36" t="n">
        <v>23724.65</v>
      </c>
      <c r="F3567" s="36" t="n">
        <v>5876.2</v>
      </c>
    </row>
    <row r="3568" customFormat="false" ht="14.25" hidden="false" customHeight="false" outlineLevel="0" collapsed="false">
      <c r="A3568" s="34" t="s">
        <v>7569</v>
      </c>
      <c r="B3568" s="57" t="s">
        <v>7570</v>
      </c>
      <c r="C3568" s="58" t="s">
        <v>479</v>
      </c>
      <c r="D3568" s="36" t="n">
        <v>6946.9</v>
      </c>
      <c r="E3568" s="36" t="n">
        <v>34908.98</v>
      </c>
      <c r="F3568" s="36" t="n">
        <v>9518.77</v>
      </c>
    </row>
    <row r="3569" customFormat="false" ht="14.25" hidden="false" customHeight="false" outlineLevel="0" collapsed="false">
      <c r="A3569" s="34" t="s">
        <v>7571</v>
      </c>
      <c r="B3569" s="57" t="s">
        <v>7572</v>
      </c>
      <c r="C3569" s="58" t="s">
        <v>479</v>
      </c>
      <c r="D3569" s="36" t="n">
        <v>316720</v>
      </c>
      <c r="E3569" s="36" t="n">
        <v>26804.12</v>
      </c>
      <c r="F3569" s="36" t="n">
        <v>8655.03</v>
      </c>
    </row>
    <row r="3570" customFormat="false" ht="14.25" hidden="false" customHeight="false" outlineLevel="0" collapsed="false">
      <c r="A3570" s="34" t="s">
        <v>7573</v>
      </c>
      <c r="B3570" s="57" t="s">
        <v>7574</v>
      </c>
      <c r="C3570" s="58" t="s">
        <v>479</v>
      </c>
      <c r="D3570" s="36" t="n">
        <v>14221.36</v>
      </c>
      <c r="E3570" s="36" t="n">
        <v>94465.82</v>
      </c>
      <c r="F3570" s="36" t="n">
        <v>22786.27</v>
      </c>
    </row>
    <row r="3571" customFormat="false" ht="14.25" hidden="false" customHeight="false" outlineLevel="0" collapsed="false">
      <c r="A3571" s="34" t="s">
        <v>7575</v>
      </c>
      <c r="B3571" s="57" t="s">
        <v>7576</v>
      </c>
      <c r="C3571" s="58" t="s">
        <v>479</v>
      </c>
      <c r="D3571" s="36" t="n">
        <v>14029</v>
      </c>
      <c r="E3571" s="36" t="n">
        <v>418697.18</v>
      </c>
      <c r="F3571" s="36" t="n">
        <v>89276.71</v>
      </c>
    </row>
    <row r="3572" customFormat="false" ht="14.25" hidden="false" customHeight="false" outlineLevel="0" collapsed="false">
      <c r="A3572" s="34" t="s">
        <v>7577</v>
      </c>
      <c r="B3572" s="57" t="s">
        <v>7578</v>
      </c>
      <c r="C3572" s="58" t="s">
        <v>479</v>
      </c>
      <c r="D3572" s="36" t="n">
        <v>1786623.28</v>
      </c>
      <c r="E3572" s="36" t="n">
        <v>1907705.95</v>
      </c>
      <c r="F3572" s="36" t="n">
        <v>447829.97</v>
      </c>
    </row>
    <row r="3573" customFormat="false" ht="14.25" hidden="false" customHeight="false" outlineLevel="0" collapsed="false">
      <c r="A3573" s="34" t="s">
        <v>7579</v>
      </c>
      <c r="B3573" s="57" t="s">
        <v>7580</v>
      </c>
      <c r="C3573" s="58" t="s">
        <v>479</v>
      </c>
      <c r="D3573" s="36" t="n">
        <v>233454.5</v>
      </c>
      <c r="E3573" s="36" t="n">
        <v>320906.02</v>
      </c>
      <c r="F3573" s="36" t="n">
        <v>84259.17</v>
      </c>
    </row>
    <row r="3574" customFormat="false" ht="14.25" hidden="false" customHeight="false" outlineLevel="0" collapsed="false">
      <c r="A3574" s="34" t="s">
        <v>7581</v>
      </c>
      <c r="B3574" s="57" t="s">
        <v>7582</v>
      </c>
      <c r="C3574" s="58" t="s">
        <v>479</v>
      </c>
      <c r="D3574" s="36" t="n">
        <v>45223</v>
      </c>
      <c r="E3574" s="36" t="n">
        <v>264261.49</v>
      </c>
      <c r="F3574" s="36" t="n">
        <v>74396.06</v>
      </c>
    </row>
    <row r="3575" customFormat="false" ht="14.25" hidden="false" customHeight="false" outlineLevel="0" collapsed="false">
      <c r="A3575" s="34" t="s">
        <v>7583</v>
      </c>
      <c r="B3575" s="57" t="s">
        <v>7584</v>
      </c>
      <c r="C3575" s="58" t="s">
        <v>479</v>
      </c>
      <c r="D3575" s="36" t="n">
        <v>15379</v>
      </c>
      <c r="E3575" s="36" t="n">
        <v>427674.63</v>
      </c>
      <c r="F3575" s="36" t="n">
        <v>74631.25</v>
      </c>
    </row>
    <row r="3576" customFormat="false" ht="14.25" hidden="false" customHeight="false" outlineLevel="0" collapsed="false">
      <c r="A3576" s="34" t="s">
        <v>7585</v>
      </c>
      <c r="B3576" s="57" t="s">
        <v>7586</v>
      </c>
      <c r="C3576" s="58" t="s">
        <v>479</v>
      </c>
      <c r="D3576" s="36" t="n">
        <v>5818626.88</v>
      </c>
      <c r="E3576" s="36" t="n">
        <v>487670.99</v>
      </c>
      <c r="F3576" s="36" t="n">
        <v>146672.31</v>
      </c>
    </row>
    <row r="3577" customFormat="false" ht="14.25" hidden="false" customHeight="false" outlineLevel="0" collapsed="false">
      <c r="A3577" s="34" t="s">
        <v>7587</v>
      </c>
      <c r="B3577" s="57" t="s">
        <v>7588</v>
      </c>
      <c r="C3577" s="58" t="s">
        <v>479</v>
      </c>
      <c r="D3577" s="36" t="n">
        <v>70304.5</v>
      </c>
      <c r="E3577" s="36" t="n">
        <v>2065344.86</v>
      </c>
      <c r="F3577" s="36" t="n">
        <v>956471.85</v>
      </c>
    </row>
    <row r="3578" customFormat="false" ht="14.25" hidden="false" customHeight="false" outlineLevel="0" collapsed="false">
      <c r="A3578" s="34" t="s">
        <v>7589</v>
      </c>
      <c r="B3578" s="57" t="s">
        <v>7590</v>
      </c>
      <c r="C3578" s="58" t="s">
        <v>479</v>
      </c>
      <c r="D3578" s="36" t="n">
        <v>1515</v>
      </c>
      <c r="E3578" s="36" t="n">
        <v>29652.76</v>
      </c>
      <c r="F3578" s="36" t="n">
        <v>11550.64</v>
      </c>
    </row>
    <row r="3579" customFormat="false" ht="14.25" hidden="false" customHeight="false" outlineLevel="0" collapsed="false">
      <c r="A3579" s="34" t="s">
        <v>7591</v>
      </c>
      <c r="B3579" s="57" t="s">
        <v>7592</v>
      </c>
      <c r="C3579" s="58" t="s">
        <v>479</v>
      </c>
      <c r="D3579" s="36" t="n">
        <v>10225</v>
      </c>
      <c r="E3579" s="36" t="n">
        <v>405849.93</v>
      </c>
      <c r="F3579" s="36" t="n">
        <v>188846.92</v>
      </c>
    </row>
    <row r="3580" customFormat="false" ht="14.25" hidden="false" customHeight="false" outlineLevel="0" collapsed="false">
      <c r="A3580" s="34" t="s">
        <v>7593</v>
      </c>
      <c r="B3580" s="57" t="s">
        <v>7594</v>
      </c>
      <c r="C3580" s="58" t="s">
        <v>479</v>
      </c>
      <c r="D3580" s="36" t="n">
        <v>223</v>
      </c>
      <c r="E3580" s="36" t="n">
        <v>57814.87</v>
      </c>
      <c r="F3580" s="36" t="n">
        <v>27051.91</v>
      </c>
    </row>
    <row r="3581" customFormat="false" ht="14.25" hidden="false" customHeight="false" outlineLevel="0" collapsed="false">
      <c r="A3581" s="34" t="s">
        <v>7595</v>
      </c>
      <c r="B3581" s="57" t="s">
        <v>7596</v>
      </c>
      <c r="C3581" s="58" t="s">
        <v>479</v>
      </c>
      <c r="D3581" s="36" t="n">
        <v>7794</v>
      </c>
      <c r="E3581" s="36" t="n">
        <v>312875.87</v>
      </c>
      <c r="F3581" s="36" t="n">
        <v>70465.23</v>
      </c>
    </row>
    <row r="3582" customFormat="false" ht="14.25" hidden="false" customHeight="false" outlineLevel="0" collapsed="false">
      <c r="A3582" s="34" t="s">
        <v>7597</v>
      </c>
      <c r="B3582" s="57" t="s">
        <v>7598</v>
      </c>
      <c r="C3582" s="58" t="s">
        <v>479</v>
      </c>
      <c r="D3582" s="36" t="n">
        <v>30426.38</v>
      </c>
      <c r="E3582" s="36" t="n">
        <v>201496.15</v>
      </c>
      <c r="F3582" s="36" t="n">
        <v>81826.49</v>
      </c>
    </row>
    <row r="3583" customFormat="false" ht="14.25" hidden="false" customHeight="false" outlineLevel="0" collapsed="false">
      <c r="A3583" s="34" t="s">
        <v>7599</v>
      </c>
      <c r="B3583" s="57" t="s">
        <v>7600</v>
      </c>
      <c r="C3583" s="58" t="s">
        <v>479</v>
      </c>
      <c r="D3583" s="36" t="n">
        <v>3864</v>
      </c>
      <c r="E3583" s="36" t="n">
        <v>5793.62</v>
      </c>
      <c r="F3583" s="36" t="n">
        <v>235.61</v>
      </c>
    </row>
    <row r="3584" customFormat="false" ht="14.25" hidden="false" customHeight="false" outlineLevel="0" collapsed="false">
      <c r="A3584" s="34" t="s">
        <v>7601</v>
      </c>
      <c r="B3584" s="57" t="s">
        <v>7602</v>
      </c>
      <c r="C3584" s="58" t="s">
        <v>479</v>
      </c>
      <c r="D3584" s="36" t="n">
        <v>3262</v>
      </c>
      <c r="E3584" s="36" t="n">
        <v>14746.79</v>
      </c>
      <c r="F3584" s="36" t="n">
        <v>679.06</v>
      </c>
    </row>
    <row r="3585" customFormat="false" ht="14.25" hidden="false" customHeight="false" outlineLevel="0" collapsed="false">
      <c r="A3585" s="34" t="s">
        <v>7603</v>
      </c>
      <c r="B3585" s="57" t="s">
        <v>7604</v>
      </c>
      <c r="C3585" s="58" t="s">
        <v>479</v>
      </c>
      <c r="D3585" s="36" t="n">
        <v>11963</v>
      </c>
      <c r="E3585" s="36" t="n">
        <v>9080.18</v>
      </c>
      <c r="F3585" s="36" t="n">
        <v>381.71</v>
      </c>
    </row>
    <row r="3586" customFormat="false" ht="14.25" hidden="false" customHeight="false" outlineLevel="0" collapsed="false">
      <c r="A3586" s="34" t="s">
        <v>7605</v>
      </c>
      <c r="B3586" s="57" t="s">
        <v>7606</v>
      </c>
      <c r="C3586" s="58" t="s">
        <v>479</v>
      </c>
      <c r="D3586" s="36" t="n">
        <v>10250</v>
      </c>
      <c r="E3586" s="36" t="n">
        <v>22183.95</v>
      </c>
      <c r="F3586" s="36" t="n">
        <v>4170.19</v>
      </c>
    </row>
    <row r="3587" customFormat="false" ht="14.25" hidden="false" customHeight="false" outlineLevel="0" collapsed="false">
      <c r="A3587" s="34" t="s">
        <v>7607</v>
      </c>
      <c r="B3587" s="57" t="s">
        <v>7608</v>
      </c>
      <c r="C3587" s="58" t="s">
        <v>479</v>
      </c>
      <c r="D3587" s="36" t="n">
        <v>608</v>
      </c>
      <c r="E3587" s="36" t="n">
        <v>60222.59</v>
      </c>
      <c r="F3587" s="36" t="n">
        <v>2482.44</v>
      </c>
    </row>
    <row r="3588" customFormat="false" ht="14.25" hidden="false" customHeight="false" outlineLevel="0" collapsed="false">
      <c r="A3588" s="34" t="s">
        <v>7609</v>
      </c>
      <c r="B3588" s="57" t="s">
        <v>7610</v>
      </c>
      <c r="C3588" s="58" t="s">
        <v>479</v>
      </c>
      <c r="D3588" s="36" t="n">
        <v>1089</v>
      </c>
      <c r="E3588" s="36" t="n">
        <v>57237.26</v>
      </c>
      <c r="F3588" s="36" t="n">
        <v>2466.01</v>
      </c>
    </row>
    <row r="3589" customFormat="false" ht="14.25" hidden="false" customHeight="false" outlineLevel="0" collapsed="false">
      <c r="A3589" s="34" t="s">
        <v>7611</v>
      </c>
      <c r="B3589" s="57" t="s">
        <v>7612</v>
      </c>
      <c r="C3589" s="58" t="s">
        <v>479</v>
      </c>
      <c r="D3589" s="36" t="n">
        <v>13681</v>
      </c>
      <c r="E3589" s="36" t="n">
        <v>44211.45</v>
      </c>
      <c r="F3589" s="36" t="n">
        <v>1801.79</v>
      </c>
    </row>
    <row r="3590" customFormat="false" ht="14.25" hidden="false" customHeight="false" outlineLevel="0" collapsed="false">
      <c r="A3590" s="34" t="s">
        <v>7613</v>
      </c>
      <c r="B3590" s="57" t="s">
        <v>7614</v>
      </c>
      <c r="C3590" s="58" t="s">
        <v>479</v>
      </c>
      <c r="D3590" s="36" t="n">
        <v>5432</v>
      </c>
      <c r="E3590" s="36" t="n">
        <v>100986.3</v>
      </c>
      <c r="F3590" s="36" t="n">
        <v>18785.67</v>
      </c>
    </row>
    <row r="3591" customFormat="false" ht="14.25" hidden="false" customHeight="false" outlineLevel="0" collapsed="false">
      <c r="A3591" s="34" t="s">
        <v>7615</v>
      </c>
      <c r="B3591" s="57" t="s">
        <v>7616</v>
      </c>
      <c r="C3591" s="58" t="s">
        <v>479</v>
      </c>
      <c r="D3591" s="36" t="n">
        <v>26436</v>
      </c>
      <c r="E3591" s="36" t="n">
        <v>437921</v>
      </c>
      <c r="F3591" s="36" t="n">
        <v>155488.18</v>
      </c>
    </row>
    <row r="3592" customFormat="false" ht="14.25" hidden="false" customHeight="false" outlineLevel="0" collapsed="false">
      <c r="A3592" s="34" t="s">
        <v>7617</v>
      </c>
      <c r="B3592" s="57" t="s">
        <v>7618</v>
      </c>
      <c r="C3592" s="58" t="s">
        <v>479</v>
      </c>
      <c r="D3592" s="36" t="n">
        <v>209492.5</v>
      </c>
      <c r="E3592" s="36" t="n">
        <v>2543548.01</v>
      </c>
      <c r="F3592" s="36" t="n">
        <v>913426.25</v>
      </c>
    </row>
    <row r="3593" customFormat="false" ht="14.25" hidden="false" customHeight="false" outlineLevel="0" collapsed="false">
      <c r="A3593" s="34" t="s">
        <v>7619</v>
      </c>
      <c r="B3593" s="57" t="s">
        <v>7620</v>
      </c>
      <c r="C3593" s="58" t="s">
        <v>479</v>
      </c>
      <c r="D3593" s="36" t="n">
        <v>72251.37</v>
      </c>
      <c r="E3593" s="36" t="n">
        <v>1036016.94</v>
      </c>
      <c r="F3593" s="36" t="n">
        <v>369650.74</v>
      </c>
    </row>
    <row r="3594" customFormat="false" ht="14.25" hidden="false" customHeight="false" outlineLevel="0" collapsed="false">
      <c r="A3594" s="34" t="s">
        <v>7621</v>
      </c>
      <c r="B3594" s="57" t="s">
        <v>7622</v>
      </c>
      <c r="C3594" s="58" t="s">
        <v>479</v>
      </c>
      <c r="D3594" s="36" t="n">
        <v>38211</v>
      </c>
      <c r="E3594" s="36" t="n">
        <v>639519.87</v>
      </c>
      <c r="F3594" s="36" t="n">
        <v>232415.94</v>
      </c>
    </row>
    <row r="3595" customFormat="false" ht="14.25" hidden="false" customHeight="false" outlineLevel="0" collapsed="false">
      <c r="A3595" s="34" t="s">
        <v>7623</v>
      </c>
      <c r="B3595" s="57" t="s">
        <v>7624</v>
      </c>
      <c r="C3595" s="58" t="s">
        <v>479</v>
      </c>
      <c r="D3595" s="36" t="n">
        <v>383</v>
      </c>
      <c r="E3595" s="36" t="n">
        <v>14429.76</v>
      </c>
      <c r="F3595" s="36" t="n">
        <v>5292.94</v>
      </c>
    </row>
    <row r="3596" customFormat="false" ht="14.25" hidden="false" customHeight="false" outlineLevel="0" collapsed="false">
      <c r="A3596" s="34" t="s">
        <v>7625</v>
      </c>
      <c r="B3596" s="57" t="s">
        <v>7626</v>
      </c>
      <c r="C3596" s="58" t="s">
        <v>479</v>
      </c>
      <c r="D3596" s="36" t="n">
        <v>39437</v>
      </c>
      <c r="E3596" s="36" t="n">
        <v>812007.06</v>
      </c>
      <c r="F3596" s="36" t="n">
        <v>295294.59</v>
      </c>
    </row>
    <row r="3597" customFormat="false" ht="14.25" hidden="false" customHeight="false" outlineLevel="0" collapsed="false">
      <c r="A3597" s="34" t="s">
        <v>7627</v>
      </c>
      <c r="B3597" s="57" t="s">
        <v>7628</v>
      </c>
      <c r="C3597" s="58" t="s">
        <v>479</v>
      </c>
      <c r="D3597" s="36" t="n">
        <v>643</v>
      </c>
      <c r="E3597" s="36" t="n">
        <v>98190.09</v>
      </c>
      <c r="F3597" s="36" t="n">
        <v>31664.3</v>
      </c>
    </row>
    <row r="3598" customFormat="false" ht="14.25" hidden="false" customHeight="false" outlineLevel="0" collapsed="false">
      <c r="A3598" s="34" t="s">
        <v>7629</v>
      </c>
      <c r="B3598" s="57" t="s">
        <v>7630</v>
      </c>
      <c r="C3598" s="58" t="s">
        <v>479</v>
      </c>
      <c r="D3598" s="36" t="n">
        <v>28985.1</v>
      </c>
      <c r="E3598" s="36" t="n">
        <v>271191.58</v>
      </c>
      <c r="F3598" s="36" t="n">
        <v>79334.18</v>
      </c>
    </row>
    <row r="3599" customFormat="false" ht="14.25" hidden="false" customHeight="false" outlineLevel="0" collapsed="false">
      <c r="A3599" s="34" t="s">
        <v>7631</v>
      </c>
      <c r="B3599" s="57" t="s">
        <v>7632</v>
      </c>
      <c r="C3599" s="58" t="s">
        <v>479</v>
      </c>
      <c r="D3599" s="36" t="n">
        <v>6851</v>
      </c>
      <c r="E3599" s="36" t="n">
        <v>16908.43</v>
      </c>
      <c r="F3599" s="36" t="n">
        <v>4550</v>
      </c>
    </row>
    <row r="3600" customFormat="false" ht="14.25" hidden="false" customHeight="false" outlineLevel="0" collapsed="false">
      <c r="A3600" s="34" t="s">
        <v>7633</v>
      </c>
      <c r="B3600" s="57" t="s">
        <v>7634</v>
      </c>
      <c r="C3600" s="58" t="s">
        <v>479</v>
      </c>
      <c r="D3600" s="36" t="n">
        <v>98525.69</v>
      </c>
      <c r="E3600" s="36" t="n">
        <v>80400.55</v>
      </c>
      <c r="F3600" s="36" t="n">
        <v>25315.28</v>
      </c>
    </row>
    <row r="3601" customFormat="false" ht="14.25" hidden="false" customHeight="false" outlineLevel="0" collapsed="false">
      <c r="A3601" s="34" t="s">
        <v>7635</v>
      </c>
      <c r="B3601" s="57" t="s">
        <v>7636</v>
      </c>
      <c r="C3601" s="58" t="s">
        <v>479</v>
      </c>
      <c r="D3601" s="36" t="n">
        <v>38738</v>
      </c>
      <c r="E3601" s="36" t="n">
        <v>120065.88</v>
      </c>
      <c r="F3601" s="36" t="n">
        <v>28971.5</v>
      </c>
    </row>
    <row r="3602" customFormat="false" ht="14.25" hidden="false" customHeight="false" outlineLevel="0" collapsed="false">
      <c r="A3602" s="34" t="s">
        <v>7637</v>
      </c>
      <c r="B3602" s="57" t="s">
        <v>7638</v>
      </c>
      <c r="C3602" s="58" t="s">
        <v>479</v>
      </c>
      <c r="D3602" s="36" t="n">
        <v>68349.01</v>
      </c>
      <c r="E3602" s="36" t="n">
        <v>594334.95</v>
      </c>
      <c r="F3602" s="36" t="n">
        <v>23027.94</v>
      </c>
    </row>
    <row r="3603" customFormat="false" ht="14.25" hidden="false" customHeight="false" outlineLevel="0" collapsed="false">
      <c r="A3603" s="34" t="s">
        <v>7639</v>
      </c>
      <c r="B3603" s="57" t="s">
        <v>7640</v>
      </c>
      <c r="C3603" s="58" t="s">
        <v>479</v>
      </c>
      <c r="D3603" s="36" t="n">
        <v>12323</v>
      </c>
      <c r="E3603" s="36" t="n">
        <v>213762.36</v>
      </c>
      <c r="F3603" s="36" t="n">
        <v>9541.21</v>
      </c>
    </row>
    <row r="3604" customFormat="false" ht="14.25" hidden="false" customHeight="false" outlineLevel="0" collapsed="false">
      <c r="A3604" s="34" t="s">
        <v>7641</v>
      </c>
      <c r="B3604" s="57" t="s">
        <v>7642</v>
      </c>
      <c r="C3604" s="58" t="s">
        <v>479</v>
      </c>
      <c r="D3604" s="36" t="n">
        <v>236</v>
      </c>
      <c r="E3604" s="36" t="n">
        <v>49163.97</v>
      </c>
      <c r="F3604" s="36" t="n">
        <v>1527.15</v>
      </c>
    </row>
    <row r="3605" customFormat="false" ht="14.25" hidden="false" customHeight="false" outlineLevel="0" collapsed="false">
      <c r="A3605" s="34" t="s">
        <v>7643</v>
      </c>
      <c r="B3605" s="57" t="s">
        <v>7644</v>
      </c>
      <c r="C3605" s="58" t="s">
        <v>479</v>
      </c>
      <c r="D3605" s="36" t="n">
        <v>34</v>
      </c>
      <c r="E3605" s="36" t="n">
        <v>27429.23</v>
      </c>
      <c r="F3605" s="36" t="n">
        <v>1222.99</v>
      </c>
    </row>
    <row r="3606" customFormat="false" ht="14.25" hidden="false" customHeight="false" outlineLevel="0" collapsed="false">
      <c r="A3606" s="34" t="s">
        <v>7645</v>
      </c>
      <c r="B3606" s="57" t="s">
        <v>7646</v>
      </c>
      <c r="C3606" s="58" t="s">
        <v>479</v>
      </c>
      <c r="D3606" s="36" t="n">
        <v>747</v>
      </c>
      <c r="E3606" s="36" t="n">
        <v>124383.35</v>
      </c>
      <c r="F3606" s="36" t="n">
        <v>5110.6</v>
      </c>
    </row>
    <row r="3607" customFormat="false" ht="14.25" hidden="false" customHeight="false" outlineLevel="0" collapsed="false">
      <c r="A3607" s="34" t="s">
        <v>7647</v>
      </c>
      <c r="B3607" s="57" t="s">
        <v>7648</v>
      </c>
      <c r="C3607" s="58" t="s">
        <v>479</v>
      </c>
      <c r="D3607" s="36" t="n">
        <v>241</v>
      </c>
      <c r="E3607" s="36" t="n">
        <v>207854.95</v>
      </c>
      <c r="F3607" s="36" t="n">
        <v>7992.21</v>
      </c>
    </row>
    <row r="3608" customFormat="false" ht="14.25" hidden="false" customHeight="false" outlineLevel="0" collapsed="false">
      <c r="A3608" s="34" t="s">
        <v>7649</v>
      </c>
      <c r="B3608" s="57" t="s">
        <v>7650</v>
      </c>
      <c r="C3608" s="58" t="s">
        <v>479</v>
      </c>
      <c r="D3608" s="36" t="n">
        <v>66973</v>
      </c>
      <c r="E3608" s="36" t="n">
        <v>324321.14</v>
      </c>
      <c r="F3608" s="36" t="n">
        <v>13491.18</v>
      </c>
    </row>
    <row r="3609" customFormat="false" ht="14.25" hidden="false" customHeight="false" outlineLevel="0" collapsed="false">
      <c r="A3609" s="34" t="s">
        <v>7651</v>
      </c>
      <c r="B3609" s="57" t="s">
        <v>7652</v>
      </c>
      <c r="C3609" s="58" t="s">
        <v>479</v>
      </c>
      <c r="D3609" s="36" t="n">
        <v>357</v>
      </c>
      <c r="E3609" s="36" t="n">
        <v>72390.75</v>
      </c>
      <c r="F3609" s="36" t="n">
        <v>2946.34</v>
      </c>
    </row>
    <row r="3610" customFormat="false" ht="14.25" hidden="false" customHeight="false" outlineLevel="0" collapsed="false">
      <c r="A3610" s="34" t="s">
        <v>7653</v>
      </c>
      <c r="B3610" s="57" t="s">
        <v>7654</v>
      </c>
      <c r="C3610" s="58" t="s">
        <v>479</v>
      </c>
      <c r="D3610" s="36" t="n">
        <v>3042</v>
      </c>
      <c r="E3610" s="36" t="n">
        <v>104839.02</v>
      </c>
      <c r="F3610" s="36" t="n">
        <v>4544.06</v>
      </c>
    </row>
    <row r="3611" customFormat="false" ht="14.25" hidden="false" customHeight="false" outlineLevel="0" collapsed="false">
      <c r="A3611" s="34" t="s">
        <v>7655</v>
      </c>
      <c r="B3611" s="57" t="s">
        <v>7656</v>
      </c>
      <c r="C3611" s="58" t="s">
        <v>479</v>
      </c>
      <c r="D3611" s="36" t="n">
        <v>4348</v>
      </c>
      <c r="E3611" s="36" t="n">
        <v>325213.03</v>
      </c>
      <c r="F3611" s="36" t="n">
        <v>7933.85</v>
      </c>
    </row>
    <row r="3612" customFormat="false" ht="14.25" hidden="false" customHeight="false" outlineLevel="0" collapsed="false">
      <c r="A3612" s="34" t="s">
        <v>7657</v>
      </c>
      <c r="B3612" s="57" t="s">
        <v>7658</v>
      </c>
      <c r="C3612" s="58" t="s">
        <v>479</v>
      </c>
      <c r="D3612" s="36" t="n">
        <v>63805.6</v>
      </c>
      <c r="E3612" s="36" t="n">
        <v>53309.59</v>
      </c>
      <c r="F3612" s="36" t="n">
        <v>6759.41</v>
      </c>
    </row>
    <row r="3613" customFormat="false" ht="14.25" hidden="false" customHeight="false" outlineLevel="0" collapsed="false">
      <c r="A3613" s="34" t="s">
        <v>7659</v>
      </c>
      <c r="B3613" s="57" t="s">
        <v>7660</v>
      </c>
      <c r="C3613" s="58" t="s">
        <v>479</v>
      </c>
      <c r="D3613" s="36" t="n">
        <v>285</v>
      </c>
      <c r="E3613" s="36" t="n">
        <v>11467.07</v>
      </c>
      <c r="F3613" s="36" t="n">
        <v>487.4</v>
      </c>
    </row>
    <row r="3614" customFormat="false" ht="14.25" hidden="false" customHeight="false" outlineLevel="0" collapsed="false">
      <c r="A3614" s="34" t="s">
        <v>7661</v>
      </c>
      <c r="B3614" s="57" t="s">
        <v>7662</v>
      </c>
      <c r="C3614" s="58" t="s">
        <v>479</v>
      </c>
      <c r="D3614" s="36" t="n">
        <v>1014</v>
      </c>
      <c r="E3614" s="36" t="n">
        <v>11992.32</v>
      </c>
      <c r="F3614" s="36" t="n">
        <v>2201.52</v>
      </c>
    </row>
    <row r="3615" customFormat="false" ht="14.25" hidden="false" customHeight="false" outlineLevel="0" collapsed="false">
      <c r="A3615" s="34" t="s">
        <v>7663</v>
      </c>
      <c r="B3615" s="57" t="s">
        <v>7664</v>
      </c>
      <c r="C3615" s="58" t="s">
        <v>479</v>
      </c>
      <c r="D3615" s="36" t="n">
        <v>4206</v>
      </c>
      <c r="E3615" s="36" t="n">
        <v>21200.91</v>
      </c>
      <c r="F3615" s="36" t="n">
        <v>3956.64</v>
      </c>
    </row>
    <row r="3616" customFormat="false" ht="14.25" hidden="false" customHeight="false" outlineLevel="0" collapsed="false">
      <c r="A3616" s="34" t="s">
        <v>7665</v>
      </c>
      <c r="B3616" s="57" t="s">
        <v>7666</v>
      </c>
      <c r="C3616" s="58" t="s">
        <v>479</v>
      </c>
      <c r="D3616" s="36" t="n">
        <v>4295</v>
      </c>
      <c r="E3616" s="36" t="n">
        <v>27526.56</v>
      </c>
      <c r="F3616" s="36" t="n">
        <v>1216.72</v>
      </c>
    </row>
    <row r="3617" customFormat="false" ht="14.25" hidden="false" customHeight="false" outlineLevel="0" collapsed="false">
      <c r="A3617" s="34" t="s">
        <v>7667</v>
      </c>
      <c r="B3617" s="57" t="s">
        <v>7668</v>
      </c>
      <c r="C3617" s="58" t="s">
        <v>479</v>
      </c>
      <c r="D3617" s="36" t="n">
        <v>1752</v>
      </c>
      <c r="E3617" s="36" t="n">
        <v>842.81</v>
      </c>
      <c r="F3617" s="36" t="n">
        <v>41.86</v>
      </c>
    </row>
    <row r="3618" customFormat="false" ht="14.25" hidden="false" customHeight="false" outlineLevel="0" collapsed="false">
      <c r="A3618" s="34" t="s">
        <v>7669</v>
      </c>
      <c r="B3618" s="57" t="s">
        <v>7670</v>
      </c>
      <c r="C3618" s="58" t="s">
        <v>479</v>
      </c>
      <c r="D3618" s="36" t="n">
        <v>93352</v>
      </c>
      <c r="E3618" s="36" t="n">
        <v>116313.92</v>
      </c>
      <c r="F3618" s="36" t="n">
        <v>4374.41</v>
      </c>
    </row>
    <row r="3619" customFormat="false" ht="14.25" hidden="false" customHeight="false" outlineLevel="0" collapsed="false">
      <c r="A3619" s="34" t="s">
        <v>7671</v>
      </c>
      <c r="B3619" s="57" t="s">
        <v>7672</v>
      </c>
      <c r="C3619" s="58" t="s">
        <v>479</v>
      </c>
      <c r="D3619" s="36" t="n">
        <v>279351.46</v>
      </c>
      <c r="E3619" s="36" t="n">
        <v>1201790.43</v>
      </c>
      <c r="F3619" s="36" t="n">
        <v>55909.49</v>
      </c>
    </row>
    <row r="3620" customFormat="false" ht="14.25" hidden="false" customHeight="false" outlineLevel="0" collapsed="false">
      <c r="A3620" s="34" t="s">
        <v>7673</v>
      </c>
      <c r="B3620" s="57" t="s">
        <v>7674</v>
      </c>
      <c r="C3620" s="58" t="s">
        <v>479</v>
      </c>
      <c r="D3620" s="36" t="n">
        <v>3599</v>
      </c>
      <c r="E3620" s="36" t="n">
        <v>125736.45</v>
      </c>
      <c r="F3620" s="36" t="n">
        <v>5205.84</v>
      </c>
    </row>
    <row r="3621" customFormat="false" ht="14.25" hidden="false" customHeight="false" outlineLevel="0" collapsed="false">
      <c r="A3621" s="34" t="s">
        <v>7675</v>
      </c>
      <c r="B3621" s="57" t="s">
        <v>7676</v>
      </c>
      <c r="C3621" s="58" t="s">
        <v>479</v>
      </c>
      <c r="D3621" s="36" t="n">
        <v>2677571.58</v>
      </c>
      <c r="E3621" s="36" t="n">
        <v>1088806.87</v>
      </c>
      <c r="F3621" s="36" t="n">
        <v>391783.95</v>
      </c>
    </row>
    <row r="3622" customFormat="false" ht="14.25" hidden="false" customHeight="false" outlineLevel="0" collapsed="false">
      <c r="A3622" s="34" t="s">
        <v>7677</v>
      </c>
      <c r="B3622" s="57" t="s">
        <v>7678</v>
      </c>
      <c r="C3622" s="58" t="s">
        <v>479</v>
      </c>
      <c r="D3622" s="36" t="n">
        <v>134813.52</v>
      </c>
      <c r="E3622" s="36" t="n">
        <v>87818.58</v>
      </c>
      <c r="F3622" s="36" t="n">
        <v>18435.2</v>
      </c>
    </row>
    <row r="3623" customFormat="false" ht="14.25" hidden="false" customHeight="false" outlineLevel="0" collapsed="false">
      <c r="A3623" s="34" t="s">
        <v>7679</v>
      </c>
      <c r="B3623" s="57" t="s">
        <v>7680</v>
      </c>
      <c r="C3623" s="58" t="s">
        <v>479</v>
      </c>
      <c r="D3623" s="36" t="n">
        <v>1235685.83</v>
      </c>
      <c r="E3623" s="36" t="n">
        <v>409441.66</v>
      </c>
      <c r="F3623" s="36" t="n">
        <v>143652.84</v>
      </c>
    </row>
    <row r="3624" customFormat="false" ht="14.25" hidden="false" customHeight="false" outlineLevel="0" collapsed="false">
      <c r="A3624" s="34" t="s">
        <v>7681</v>
      </c>
      <c r="B3624" s="57" t="s">
        <v>7682</v>
      </c>
      <c r="C3624" s="58" t="s">
        <v>479</v>
      </c>
      <c r="D3624" s="36" t="n">
        <v>20989.31</v>
      </c>
      <c r="E3624" s="36" t="n">
        <v>613226.94</v>
      </c>
      <c r="F3624" s="36" t="n">
        <v>11734.4</v>
      </c>
    </row>
    <row r="3625" customFormat="false" ht="14.25" hidden="false" customHeight="false" outlineLevel="0" collapsed="false">
      <c r="A3625" s="34" t="s">
        <v>7683</v>
      </c>
      <c r="B3625" s="57" t="s">
        <v>7684</v>
      </c>
      <c r="C3625" s="58" t="s">
        <v>479</v>
      </c>
      <c r="D3625" s="36" t="n">
        <v>1017</v>
      </c>
      <c r="E3625" s="36" t="n">
        <v>24636.86</v>
      </c>
      <c r="F3625" s="36" t="n">
        <v>3082.25</v>
      </c>
    </row>
    <row r="3626" customFormat="false" ht="14.25" hidden="false" customHeight="false" outlineLevel="0" collapsed="false">
      <c r="A3626" s="34" t="s">
        <v>7685</v>
      </c>
      <c r="B3626" s="57" t="s">
        <v>7686</v>
      </c>
      <c r="C3626" s="58" t="s">
        <v>479</v>
      </c>
      <c r="D3626" s="36" t="n">
        <v>1230022.02</v>
      </c>
      <c r="E3626" s="36" t="n">
        <v>432953.73</v>
      </c>
      <c r="F3626" s="36" t="n">
        <v>77632.15</v>
      </c>
    </row>
    <row r="3627" customFormat="false" ht="14.25" hidden="false" customHeight="false" outlineLevel="0" collapsed="false">
      <c r="A3627" s="34" t="s">
        <v>7687</v>
      </c>
      <c r="B3627" s="57" t="s">
        <v>7688</v>
      </c>
      <c r="C3627" s="58" t="s">
        <v>479</v>
      </c>
      <c r="D3627" s="36" t="n">
        <v>741</v>
      </c>
      <c r="E3627" s="36" t="n">
        <v>15570.57</v>
      </c>
      <c r="F3627" s="36" t="n">
        <v>7180.01</v>
      </c>
    </row>
    <row r="3628" customFormat="false" ht="14.25" hidden="false" customHeight="false" outlineLevel="0" collapsed="false">
      <c r="A3628" s="34" t="s">
        <v>7689</v>
      </c>
      <c r="B3628" s="57" t="s">
        <v>7690</v>
      </c>
      <c r="C3628" s="58" t="s">
        <v>479</v>
      </c>
      <c r="D3628" s="36" t="n">
        <v>129</v>
      </c>
      <c r="E3628" s="36" t="n">
        <v>21381.63</v>
      </c>
      <c r="F3628" s="36" t="n">
        <v>932.93</v>
      </c>
    </row>
    <row r="3629" customFormat="false" ht="14.25" hidden="false" customHeight="false" outlineLevel="0" collapsed="false">
      <c r="A3629" s="34" t="s">
        <v>7691</v>
      </c>
      <c r="B3629" s="57" t="s">
        <v>7692</v>
      </c>
      <c r="C3629" s="58" t="s">
        <v>479</v>
      </c>
      <c r="D3629" s="36" t="n">
        <v>76</v>
      </c>
      <c r="E3629" s="36" t="n">
        <v>172512.11</v>
      </c>
      <c r="F3629" s="36" t="n">
        <v>6971.99</v>
      </c>
    </row>
    <row r="3630" customFormat="false" ht="14.25" hidden="false" customHeight="false" outlineLevel="0" collapsed="false">
      <c r="A3630" s="34" t="s">
        <v>7693</v>
      </c>
      <c r="B3630" s="57" t="s">
        <v>7694</v>
      </c>
      <c r="C3630" s="58" t="s">
        <v>479</v>
      </c>
      <c r="D3630" s="36" t="n">
        <v>17230</v>
      </c>
      <c r="E3630" s="36" t="n">
        <v>1613607.79</v>
      </c>
      <c r="F3630" s="36" t="n">
        <v>65543.81</v>
      </c>
    </row>
    <row r="3631" customFormat="false" ht="14.25" hidden="false" customHeight="false" outlineLevel="0" collapsed="false">
      <c r="A3631" s="34" t="s">
        <v>7695</v>
      </c>
      <c r="B3631" s="57" t="s">
        <v>7696</v>
      </c>
      <c r="C3631" s="58" t="s">
        <v>479</v>
      </c>
      <c r="D3631" s="36" t="n">
        <v>3752</v>
      </c>
      <c r="E3631" s="36" t="n">
        <v>1223622.29</v>
      </c>
      <c r="F3631" s="36" t="n">
        <v>49804.32</v>
      </c>
    </row>
    <row r="3632" customFormat="false" ht="14.25" hidden="false" customHeight="false" outlineLevel="0" collapsed="false">
      <c r="A3632" s="34" t="s">
        <v>7697</v>
      </c>
      <c r="B3632" s="57" t="s">
        <v>7698</v>
      </c>
      <c r="C3632" s="58" t="s">
        <v>479</v>
      </c>
      <c r="D3632" s="36" t="n">
        <v>70826.05</v>
      </c>
      <c r="E3632" s="36" t="n">
        <v>248604.45</v>
      </c>
      <c r="F3632" s="36" t="n">
        <v>45377.93</v>
      </c>
    </row>
    <row r="3633" customFormat="false" ht="14.25" hidden="false" customHeight="false" outlineLevel="0" collapsed="false">
      <c r="A3633" s="34" t="s">
        <v>7699</v>
      </c>
      <c r="B3633" s="57" t="s">
        <v>7700</v>
      </c>
      <c r="C3633" s="58" t="s">
        <v>479</v>
      </c>
      <c r="D3633" s="36" t="n">
        <v>173715</v>
      </c>
      <c r="E3633" s="36" t="n">
        <v>49276.16</v>
      </c>
      <c r="F3633" s="36" t="n">
        <v>9272.35</v>
      </c>
    </row>
    <row r="3634" customFormat="false" ht="14.25" hidden="false" customHeight="false" outlineLevel="0" collapsed="false">
      <c r="A3634" s="34" t="s">
        <v>7701</v>
      </c>
      <c r="B3634" s="57" t="s">
        <v>7702</v>
      </c>
      <c r="C3634" s="58" t="s">
        <v>479</v>
      </c>
      <c r="D3634" s="36" t="n">
        <v>31730.3</v>
      </c>
      <c r="E3634" s="36" t="n">
        <v>59432.28</v>
      </c>
      <c r="F3634" s="36" t="n">
        <v>11077.11</v>
      </c>
    </row>
    <row r="3635" customFormat="false" ht="14.25" hidden="false" customHeight="false" outlineLevel="0" collapsed="false">
      <c r="A3635" s="34" t="s">
        <v>7703</v>
      </c>
      <c r="B3635" s="57" t="s">
        <v>7704</v>
      </c>
      <c r="C3635" s="58" t="s">
        <v>479</v>
      </c>
      <c r="D3635" s="36" t="n">
        <v>14379</v>
      </c>
      <c r="E3635" s="36" t="n">
        <v>31801.43</v>
      </c>
      <c r="F3635" s="36" t="n">
        <v>5888.26</v>
      </c>
    </row>
    <row r="3636" customFormat="false" ht="14.25" hidden="false" customHeight="false" outlineLevel="0" collapsed="false">
      <c r="A3636" s="34" t="s">
        <v>7705</v>
      </c>
      <c r="B3636" s="57" t="s">
        <v>7706</v>
      </c>
      <c r="C3636" s="58" t="s">
        <v>479</v>
      </c>
      <c r="D3636" s="36" t="n">
        <v>63534</v>
      </c>
      <c r="E3636" s="36" t="n">
        <v>71905.85</v>
      </c>
      <c r="F3636" s="36" t="n">
        <v>13439.79</v>
      </c>
    </row>
    <row r="3637" customFormat="false" ht="14.25" hidden="false" customHeight="false" outlineLevel="0" collapsed="false">
      <c r="A3637" s="34" t="s">
        <v>7707</v>
      </c>
      <c r="B3637" s="57" t="s">
        <v>7708</v>
      </c>
      <c r="C3637" s="58" t="s">
        <v>479</v>
      </c>
      <c r="D3637" s="36" t="n">
        <v>52264</v>
      </c>
      <c r="E3637" s="36" t="n">
        <v>122745.56</v>
      </c>
      <c r="F3637" s="36" t="n">
        <v>22580.26</v>
      </c>
    </row>
    <row r="3638" customFormat="false" ht="14.25" hidden="false" customHeight="false" outlineLevel="0" collapsed="false">
      <c r="A3638" s="34" t="s">
        <v>7709</v>
      </c>
      <c r="B3638" s="57" t="s">
        <v>7710</v>
      </c>
      <c r="C3638" s="58" t="s">
        <v>479</v>
      </c>
      <c r="D3638" s="36" t="n">
        <v>16073</v>
      </c>
      <c r="E3638" s="36" t="n">
        <v>130340.53</v>
      </c>
      <c r="F3638" s="36" t="n">
        <v>5563.23</v>
      </c>
    </row>
    <row r="3639" customFormat="false" ht="14.25" hidden="false" customHeight="false" outlineLevel="0" collapsed="false">
      <c r="A3639" s="34" t="s">
        <v>7711</v>
      </c>
      <c r="B3639" s="57" t="s">
        <v>7712</v>
      </c>
      <c r="C3639" s="58" t="s">
        <v>479</v>
      </c>
      <c r="D3639" s="36" t="n">
        <v>61984</v>
      </c>
      <c r="E3639" s="36" t="n">
        <v>85787.32</v>
      </c>
      <c r="F3639" s="36" t="n">
        <v>15017.2</v>
      </c>
    </row>
    <row r="3640" customFormat="false" ht="14.25" hidden="false" customHeight="false" outlineLevel="0" collapsed="false">
      <c r="A3640" s="34" t="s">
        <v>7713</v>
      </c>
      <c r="B3640" s="57" t="s">
        <v>7714</v>
      </c>
      <c r="C3640" s="58" t="s">
        <v>479</v>
      </c>
      <c r="D3640" s="36" t="n">
        <v>51313.7</v>
      </c>
      <c r="E3640" s="36" t="n">
        <v>145158.89</v>
      </c>
      <c r="F3640" s="36" t="n">
        <v>27800.39</v>
      </c>
    </row>
    <row r="3641" customFormat="false" ht="14.25" hidden="false" customHeight="false" outlineLevel="0" collapsed="false">
      <c r="A3641" s="34" t="s">
        <v>7715</v>
      </c>
      <c r="B3641" s="57" t="s">
        <v>7716</v>
      </c>
      <c r="C3641" s="58" t="s">
        <v>479</v>
      </c>
      <c r="D3641" s="36" t="n">
        <v>475273</v>
      </c>
      <c r="E3641" s="36" t="n">
        <v>128563.81</v>
      </c>
      <c r="F3641" s="36" t="n">
        <v>24626.92</v>
      </c>
    </row>
    <row r="3642" customFormat="false" ht="14.25" hidden="false" customHeight="false" outlineLevel="0" collapsed="false">
      <c r="A3642" s="34" t="s">
        <v>7717</v>
      </c>
      <c r="B3642" s="57" t="s">
        <v>7718</v>
      </c>
      <c r="C3642" s="58" t="s">
        <v>479</v>
      </c>
      <c r="D3642" s="36" t="n">
        <v>1236</v>
      </c>
      <c r="E3642" s="36" t="n">
        <v>102276</v>
      </c>
      <c r="F3642" s="36" t="n">
        <v>18733.13</v>
      </c>
    </row>
    <row r="3643" customFormat="false" ht="14.25" hidden="false" customHeight="false" outlineLevel="0" collapsed="false">
      <c r="A3643" s="34" t="s">
        <v>7719</v>
      </c>
      <c r="B3643" s="57" t="s">
        <v>7720</v>
      </c>
      <c r="C3643" s="58" t="s">
        <v>479</v>
      </c>
      <c r="D3643" s="36" t="n">
        <v>5</v>
      </c>
      <c r="E3643" s="36" t="n">
        <v>128.59</v>
      </c>
      <c r="F3643" s="36" t="n">
        <v>0.07</v>
      </c>
    </row>
    <row r="3644" customFormat="false" ht="14.25" hidden="false" customHeight="false" outlineLevel="0" collapsed="false">
      <c r="A3644" s="34" t="s">
        <v>7721</v>
      </c>
      <c r="B3644" s="57" t="s">
        <v>7722</v>
      </c>
      <c r="C3644" s="58" t="s">
        <v>4140</v>
      </c>
      <c r="D3644" s="36" t="n">
        <v>91033</v>
      </c>
      <c r="E3644" s="36" t="n">
        <v>24470.47</v>
      </c>
      <c r="F3644" s="36" t="n">
        <v>4608.48</v>
      </c>
    </row>
    <row r="3645" customFormat="false" ht="14.25" hidden="false" customHeight="false" outlineLevel="0" collapsed="false">
      <c r="A3645" s="34" t="s">
        <v>7723</v>
      </c>
      <c r="B3645" s="57" t="s">
        <v>1632</v>
      </c>
      <c r="C3645" s="58" t="s">
        <v>479</v>
      </c>
      <c r="D3645" s="36" t="n">
        <v>38285.5</v>
      </c>
      <c r="E3645" s="36" t="n">
        <v>23754.43</v>
      </c>
      <c r="F3645" s="36" t="n">
        <v>4396.64</v>
      </c>
    </row>
    <row r="3646" customFormat="false" ht="14.25" hidden="false" customHeight="false" outlineLevel="0" collapsed="false">
      <c r="A3646" s="34" t="s">
        <v>7724</v>
      </c>
      <c r="B3646" s="57" t="s">
        <v>7725</v>
      </c>
      <c r="C3646" s="58" t="s">
        <v>479</v>
      </c>
      <c r="D3646" s="36" t="n">
        <v>1975119</v>
      </c>
      <c r="E3646" s="36" t="n">
        <v>177464.91</v>
      </c>
      <c r="F3646" s="36" t="n">
        <v>25451.47</v>
      </c>
    </row>
    <row r="3647" customFormat="false" ht="14.25" hidden="false" customHeight="false" outlineLevel="0" collapsed="false">
      <c r="A3647" s="34" t="s">
        <v>7726</v>
      </c>
      <c r="B3647" s="57" t="s">
        <v>7727</v>
      </c>
      <c r="C3647" s="58" t="s">
        <v>479</v>
      </c>
      <c r="D3647" s="36" t="n">
        <v>21719.4</v>
      </c>
      <c r="E3647" s="36" t="n">
        <v>37178.91</v>
      </c>
      <c r="F3647" s="36" t="n">
        <v>3979.6</v>
      </c>
    </row>
    <row r="3648" customFormat="false" ht="14.25" hidden="false" customHeight="false" outlineLevel="0" collapsed="false">
      <c r="A3648" s="34" t="s">
        <v>7728</v>
      </c>
      <c r="B3648" s="57" t="s">
        <v>7729</v>
      </c>
      <c r="C3648" s="58" t="s">
        <v>479</v>
      </c>
      <c r="D3648" s="36" t="n">
        <v>438612.5</v>
      </c>
      <c r="E3648" s="36" t="n">
        <v>40843.05</v>
      </c>
      <c r="F3648" s="36" t="n">
        <v>5363.68</v>
      </c>
    </row>
    <row r="3649" customFormat="false" ht="14.25" hidden="false" customHeight="false" outlineLevel="0" collapsed="false">
      <c r="A3649" s="34" t="s">
        <v>7730</v>
      </c>
      <c r="B3649" s="57" t="s">
        <v>7731</v>
      </c>
      <c r="C3649" s="58" t="s">
        <v>479</v>
      </c>
      <c r="D3649" s="36" t="n">
        <v>2492</v>
      </c>
      <c r="E3649" s="36" t="n">
        <v>80033.39</v>
      </c>
      <c r="F3649" s="36" t="n">
        <v>9186.22</v>
      </c>
    </row>
    <row r="3650" customFormat="false" ht="14.25" hidden="false" customHeight="false" outlineLevel="0" collapsed="false">
      <c r="A3650" s="34" t="s">
        <v>7732</v>
      </c>
      <c r="B3650" s="57" t="s">
        <v>7733</v>
      </c>
      <c r="C3650" s="58" t="s">
        <v>479</v>
      </c>
      <c r="D3650" s="36" t="n">
        <v>7557.25</v>
      </c>
      <c r="E3650" s="36" t="n">
        <v>81783.95</v>
      </c>
      <c r="F3650" s="36" t="n">
        <v>11370.59</v>
      </c>
    </row>
    <row r="3651" customFormat="false" ht="14.25" hidden="false" customHeight="false" outlineLevel="0" collapsed="false">
      <c r="A3651" s="34" t="s">
        <v>7734</v>
      </c>
      <c r="B3651" s="57" t="s">
        <v>7735</v>
      </c>
      <c r="C3651" s="58" t="s">
        <v>479</v>
      </c>
      <c r="D3651" s="36" t="n">
        <v>56</v>
      </c>
      <c r="E3651" s="36" t="n">
        <v>10708.24</v>
      </c>
      <c r="F3651" s="36" t="n">
        <v>1855.85</v>
      </c>
    </row>
    <row r="3652" customFormat="false" ht="14.25" hidden="false" customHeight="false" outlineLevel="0" collapsed="false">
      <c r="A3652" s="34" t="s">
        <v>7736</v>
      </c>
      <c r="B3652" s="57" t="s">
        <v>7737</v>
      </c>
      <c r="C3652" s="58" t="s">
        <v>479</v>
      </c>
      <c r="D3652" s="36" t="n">
        <v>9479</v>
      </c>
      <c r="E3652" s="36" t="n">
        <v>46331.39</v>
      </c>
      <c r="F3652" s="36" t="n">
        <v>7058.86</v>
      </c>
    </row>
    <row r="3653" customFormat="false" ht="14.25" hidden="false" customHeight="false" outlineLevel="0" collapsed="false">
      <c r="A3653" s="34" t="s">
        <v>7738</v>
      </c>
      <c r="B3653" s="57" t="s">
        <v>7739</v>
      </c>
      <c r="C3653" s="58" t="s">
        <v>479</v>
      </c>
      <c r="D3653" s="36" t="n">
        <v>14544</v>
      </c>
      <c r="E3653" s="36" t="n">
        <v>55961.03</v>
      </c>
      <c r="F3653" s="36" t="n">
        <v>13792.03</v>
      </c>
    </row>
    <row r="3654" customFormat="false" ht="14.25" hidden="false" customHeight="false" outlineLevel="0" collapsed="false">
      <c r="A3654" s="34" t="s">
        <v>7740</v>
      </c>
      <c r="B3654" s="57" t="s">
        <v>7741</v>
      </c>
      <c r="C3654" s="58" t="s">
        <v>479</v>
      </c>
      <c r="D3654" s="36" t="n">
        <v>34261</v>
      </c>
      <c r="E3654" s="36" t="n">
        <v>129378.65</v>
      </c>
      <c r="F3654" s="36" t="n">
        <v>29107.39</v>
      </c>
    </row>
    <row r="3655" customFormat="false" ht="14.25" hidden="false" customHeight="false" outlineLevel="0" collapsed="false">
      <c r="A3655" s="34" t="s">
        <v>7742</v>
      </c>
      <c r="B3655" s="57" t="s">
        <v>7743</v>
      </c>
      <c r="C3655" s="58" t="s">
        <v>479</v>
      </c>
      <c r="D3655" s="36" t="n">
        <v>32554</v>
      </c>
      <c r="E3655" s="36" t="n">
        <v>66673.19</v>
      </c>
      <c r="F3655" s="36" t="n">
        <v>15854.24</v>
      </c>
    </row>
    <row r="3656" customFormat="false" ht="14.25" hidden="false" customHeight="false" outlineLevel="0" collapsed="false">
      <c r="A3656" s="34" t="s">
        <v>7744</v>
      </c>
      <c r="B3656" s="57" t="s">
        <v>7745</v>
      </c>
      <c r="C3656" s="58" t="s">
        <v>479</v>
      </c>
      <c r="D3656" s="36" t="n">
        <v>16456</v>
      </c>
      <c r="E3656" s="36" t="n">
        <v>657537.41</v>
      </c>
      <c r="F3656" s="36" t="n">
        <v>22426.73</v>
      </c>
    </row>
    <row r="3657" customFormat="false" ht="14.25" hidden="false" customHeight="false" outlineLevel="0" collapsed="false">
      <c r="A3657" s="34" t="s">
        <v>7746</v>
      </c>
      <c r="B3657" s="57" t="s">
        <v>7747</v>
      </c>
      <c r="C3657" s="58" t="s">
        <v>479</v>
      </c>
      <c r="D3657" s="36" t="n">
        <v>138</v>
      </c>
      <c r="E3657" s="36" t="n">
        <v>133856.94</v>
      </c>
      <c r="F3657" s="36" t="n">
        <v>4744.54</v>
      </c>
    </row>
    <row r="3658" customFormat="false" ht="14.25" hidden="false" customHeight="false" outlineLevel="0" collapsed="false">
      <c r="A3658" s="34" t="s">
        <v>7748</v>
      </c>
      <c r="B3658" s="57" t="s">
        <v>7749</v>
      </c>
      <c r="C3658" s="58" t="s">
        <v>479</v>
      </c>
      <c r="D3658" s="36" t="n">
        <v>46</v>
      </c>
      <c r="E3658" s="36" t="n">
        <v>88866.35</v>
      </c>
      <c r="F3658" s="36" t="n">
        <v>1929.2</v>
      </c>
    </row>
    <row r="3659" customFormat="false" ht="14.25" hidden="false" customHeight="false" outlineLevel="0" collapsed="false">
      <c r="A3659" s="34" t="s">
        <v>7750</v>
      </c>
      <c r="B3659" s="57" t="s">
        <v>7751</v>
      </c>
      <c r="C3659" s="58" t="s">
        <v>479</v>
      </c>
      <c r="D3659" s="36" t="n">
        <v>185</v>
      </c>
      <c r="E3659" s="36" t="n">
        <v>23666.58</v>
      </c>
      <c r="F3659" s="36" t="n">
        <v>608.22</v>
      </c>
    </row>
    <row r="3660" customFormat="false" ht="14.25" hidden="false" customHeight="false" outlineLevel="0" collapsed="false">
      <c r="A3660" s="34" t="s">
        <v>7752</v>
      </c>
      <c r="B3660" s="57" t="s">
        <v>7753</v>
      </c>
      <c r="C3660" s="58" t="s">
        <v>479</v>
      </c>
      <c r="D3660" s="36" t="n">
        <v>13</v>
      </c>
      <c r="E3660" s="36" t="n">
        <v>656.48</v>
      </c>
      <c r="F3660" s="36" t="n">
        <v>31.37</v>
      </c>
    </row>
    <row r="3661" customFormat="false" ht="14.25" hidden="false" customHeight="false" outlineLevel="0" collapsed="false">
      <c r="A3661" s="34" t="s">
        <v>7754</v>
      </c>
      <c r="B3661" s="57" t="s">
        <v>7755</v>
      </c>
      <c r="C3661" s="58" t="s">
        <v>479</v>
      </c>
      <c r="D3661" s="36" t="n">
        <v>71</v>
      </c>
      <c r="E3661" s="36" t="n">
        <v>246201.29</v>
      </c>
      <c r="F3661" s="36" t="n">
        <v>9988.98</v>
      </c>
    </row>
    <row r="3662" customFormat="false" ht="14.25" hidden="false" customHeight="false" outlineLevel="0" collapsed="false">
      <c r="A3662" s="34" t="s">
        <v>7756</v>
      </c>
      <c r="B3662" s="57" t="s">
        <v>7757</v>
      </c>
      <c r="C3662" s="58" t="s">
        <v>479</v>
      </c>
      <c r="D3662" s="36" t="n">
        <v>38</v>
      </c>
      <c r="E3662" s="36" t="n">
        <v>35576.24</v>
      </c>
      <c r="F3662" s="36" t="n">
        <v>259.08</v>
      </c>
    </row>
    <row r="3663" customFormat="false" ht="14.25" hidden="false" customHeight="false" outlineLevel="0" collapsed="false">
      <c r="A3663" s="34" t="s">
        <v>7758</v>
      </c>
      <c r="B3663" s="57" t="s">
        <v>7759</v>
      </c>
      <c r="C3663" s="58" t="s">
        <v>479</v>
      </c>
      <c r="D3663" s="36" t="n">
        <v>19</v>
      </c>
      <c r="E3663" s="36" t="n">
        <v>96372.21</v>
      </c>
      <c r="F3663" s="36" t="n">
        <v>62.79</v>
      </c>
    </row>
    <row r="3664" customFormat="false" ht="14.25" hidden="false" customHeight="false" outlineLevel="0" collapsed="false">
      <c r="A3664" s="34" t="s">
        <v>7760</v>
      </c>
      <c r="B3664" s="57" t="s">
        <v>7761</v>
      </c>
      <c r="C3664" s="58" t="s">
        <v>479</v>
      </c>
      <c r="D3664" s="36" t="n">
        <v>1367</v>
      </c>
      <c r="E3664" s="36" t="n">
        <v>20682.3</v>
      </c>
      <c r="F3664" s="36" t="n">
        <v>700.89</v>
      </c>
    </row>
    <row r="3665" customFormat="false" ht="14.25" hidden="false" customHeight="false" outlineLevel="0" collapsed="false">
      <c r="A3665" s="34" t="s">
        <v>7762</v>
      </c>
      <c r="B3665" s="57" t="s">
        <v>7763</v>
      </c>
      <c r="C3665" s="58" t="s">
        <v>479</v>
      </c>
      <c r="D3665" s="36" t="n">
        <v>41</v>
      </c>
      <c r="E3665" s="36" t="n">
        <v>95155.23</v>
      </c>
      <c r="F3665" s="36" t="n">
        <v>12387.67</v>
      </c>
    </row>
    <row r="3666" customFormat="false" ht="14.25" hidden="false" customHeight="false" outlineLevel="0" collapsed="false">
      <c r="A3666" s="34" t="s">
        <v>7764</v>
      </c>
      <c r="B3666" s="57" t="s">
        <v>7765</v>
      </c>
      <c r="C3666" s="58" t="s">
        <v>479</v>
      </c>
      <c r="D3666" s="36" t="n">
        <v>194</v>
      </c>
      <c r="E3666" s="36" t="n">
        <v>78870.76</v>
      </c>
      <c r="F3666" s="36" t="n">
        <v>16440.19</v>
      </c>
    </row>
    <row r="3667" customFormat="false" ht="14.25" hidden="false" customHeight="false" outlineLevel="0" collapsed="false">
      <c r="A3667" s="34" t="s">
        <v>7766</v>
      </c>
      <c r="B3667" s="57" t="s">
        <v>7767</v>
      </c>
      <c r="C3667" s="58" t="s">
        <v>479</v>
      </c>
      <c r="D3667" s="36" t="n">
        <v>1161</v>
      </c>
      <c r="E3667" s="36" t="n">
        <v>69025.64</v>
      </c>
      <c r="F3667" s="36" t="n">
        <v>12307.18</v>
      </c>
    </row>
    <row r="3668" customFormat="false" ht="14.25" hidden="false" customHeight="false" outlineLevel="0" collapsed="false">
      <c r="A3668" s="34" t="s">
        <v>7768</v>
      </c>
      <c r="B3668" s="57" t="s">
        <v>7769</v>
      </c>
      <c r="C3668" s="58" t="s">
        <v>479</v>
      </c>
      <c r="D3668" s="36" t="n">
        <v>5012</v>
      </c>
      <c r="E3668" s="36" t="n">
        <v>654879.27</v>
      </c>
      <c r="F3668" s="36" t="n">
        <v>118146.01</v>
      </c>
    </row>
    <row r="3669" customFormat="false" ht="14.25" hidden="false" customHeight="false" outlineLevel="0" collapsed="false">
      <c r="A3669" s="34" t="s">
        <v>7770</v>
      </c>
      <c r="B3669" s="57" t="s">
        <v>7771</v>
      </c>
      <c r="C3669" s="58" t="s">
        <v>479</v>
      </c>
      <c r="D3669" s="36" t="n">
        <v>774.8</v>
      </c>
      <c r="E3669" s="36" t="n">
        <v>115941.55</v>
      </c>
      <c r="F3669" s="36" t="n">
        <v>20525.58</v>
      </c>
    </row>
    <row r="3670" customFormat="false" ht="14.25" hidden="false" customHeight="false" outlineLevel="0" collapsed="false">
      <c r="A3670" s="34" t="s">
        <v>7772</v>
      </c>
      <c r="B3670" s="57" t="s">
        <v>7773</v>
      </c>
      <c r="C3670" s="58" t="s">
        <v>479</v>
      </c>
      <c r="D3670" s="36" t="n">
        <v>16</v>
      </c>
      <c r="E3670" s="36" t="n">
        <v>5635.04</v>
      </c>
      <c r="F3670" s="36" t="n">
        <v>248.53</v>
      </c>
    </row>
    <row r="3671" customFormat="false" ht="14.25" hidden="false" customHeight="false" outlineLevel="0" collapsed="false">
      <c r="A3671" s="34" t="s">
        <v>7774</v>
      </c>
      <c r="B3671" s="57" t="s">
        <v>7775</v>
      </c>
      <c r="C3671" s="58" t="s">
        <v>479</v>
      </c>
      <c r="D3671" s="36" t="n">
        <v>31</v>
      </c>
      <c r="E3671" s="36" t="n">
        <v>12001.12</v>
      </c>
      <c r="F3671" s="36" t="n">
        <v>514.6</v>
      </c>
    </row>
    <row r="3672" customFormat="false" ht="14.25" hidden="false" customHeight="false" outlineLevel="0" collapsed="false">
      <c r="A3672" s="34" t="s">
        <v>7776</v>
      </c>
      <c r="B3672" s="57" t="s">
        <v>7777</v>
      </c>
      <c r="C3672" s="58" t="s">
        <v>479</v>
      </c>
      <c r="D3672" s="36" t="n">
        <v>498</v>
      </c>
      <c r="E3672" s="36" t="n">
        <v>214009.21</v>
      </c>
      <c r="F3672" s="36" t="n">
        <v>8688.42</v>
      </c>
    </row>
    <row r="3673" customFormat="false" ht="14.25" hidden="false" customHeight="false" outlineLevel="0" collapsed="false">
      <c r="A3673" s="34" t="s">
        <v>7778</v>
      </c>
      <c r="B3673" s="57" t="s">
        <v>7779</v>
      </c>
      <c r="C3673" s="58" t="s">
        <v>479</v>
      </c>
      <c r="D3673" s="36" t="n">
        <v>8313</v>
      </c>
      <c r="E3673" s="36" t="n">
        <v>186175.63</v>
      </c>
      <c r="F3673" s="36" t="n">
        <v>7226.11</v>
      </c>
    </row>
    <row r="3674" customFormat="false" ht="14.25" hidden="false" customHeight="false" outlineLevel="0" collapsed="false">
      <c r="A3674" s="34" t="s">
        <v>7780</v>
      </c>
      <c r="B3674" s="57" t="s">
        <v>7781</v>
      </c>
      <c r="C3674" s="58" t="s">
        <v>479</v>
      </c>
      <c r="D3674" s="36" t="n">
        <v>48</v>
      </c>
      <c r="E3674" s="36" t="n">
        <v>109257.97</v>
      </c>
      <c r="F3674" s="36" t="n">
        <v>5012.07</v>
      </c>
    </row>
    <row r="3675" customFormat="false" ht="14.25" hidden="false" customHeight="false" outlineLevel="0" collapsed="false">
      <c r="A3675" s="34" t="s">
        <v>7782</v>
      </c>
      <c r="B3675" s="57" t="s">
        <v>7783</v>
      </c>
      <c r="C3675" s="58" t="s">
        <v>479</v>
      </c>
      <c r="D3675" s="36" t="n">
        <v>7</v>
      </c>
      <c r="E3675" s="36" t="n">
        <v>39575.79</v>
      </c>
      <c r="F3675" s="36" t="n">
        <v>1377.74</v>
      </c>
    </row>
    <row r="3676" customFormat="false" ht="14.25" hidden="false" customHeight="false" outlineLevel="0" collapsed="false">
      <c r="A3676" s="34" t="s">
        <v>7784</v>
      </c>
      <c r="B3676" s="57" t="s">
        <v>7785</v>
      </c>
      <c r="C3676" s="58" t="s">
        <v>479</v>
      </c>
      <c r="D3676" s="36" t="n">
        <v>2044</v>
      </c>
      <c r="E3676" s="36" t="n">
        <v>172672.99</v>
      </c>
      <c r="F3676" s="36" t="n">
        <v>5865.99</v>
      </c>
    </row>
    <row r="3677" customFormat="false" ht="14.25" hidden="false" customHeight="false" outlineLevel="0" collapsed="false">
      <c r="A3677" s="34" t="s">
        <v>7786</v>
      </c>
      <c r="B3677" s="57" t="s">
        <v>7787</v>
      </c>
      <c r="C3677" s="58" t="s">
        <v>479</v>
      </c>
      <c r="D3677" s="36" t="n">
        <v>2</v>
      </c>
      <c r="E3677" s="36" t="n">
        <v>13796.36</v>
      </c>
      <c r="F3677" s="36" t="n">
        <v>0.13</v>
      </c>
    </row>
    <row r="3678" customFormat="false" ht="14.25" hidden="false" customHeight="false" outlineLevel="0" collapsed="false">
      <c r="A3678" s="34" t="s">
        <v>7788</v>
      </c>
      <c r="B3678" s="57" t="s">
        <v>7789</v>
      </c>
      <c r="C3678" s="58" t="s">
        <v>479</v>
      </c>
      <c r="D3678" s="36" t="n">
        <v>2703</v>
      </c>
      <c r="E3678" s="36" t="n">
        <v>41882.23</v>
      </c>
      <c r="F3678" s="36" t="n">
        <v>1489.93</v>
      </c>
    </row>
    <row r="3679" customFormat="false" ht="14.25" hidden="false" customHeight="false" outlineLevel="0" collapsed="false">
      <c r="A3679" s="34" t="s">
        <v>7790</v>
      </c>
      <c r="B3679" s="57" t="s">
        <v>7791</v>
      </c>
      <c r="C3679" s="58" t="s">
        <v>479</v>
      </c>
      <c r="D3679" s="36" t="n">
        <v>458</v>
      </c>
      <c r="E3679" s="36" t="n">
        <v>1008466.04</v>
      </c>
      <c r="F3679" s="36" t="n">
        <v>32730.46</v>
      </c>
    </row>
    <row r="3680" customFormat="false" ht="14.25" hidden="false" customHeight="false" outlineLevel="0" collapsed="false">
      <c r="A3680" s="34" t="s">
        <v>7792</v>
      </c>
      <c r="B3680" s="57" t="s">
        <v>7793</v>
      </c>
      <c r="C3680" s="58" t="s">
        <v>479</v>
      </c>
      <c r="D3680" s="36" t="n">
        <v>7</v>
      </c>
      <c r="E3680" s="36" t="n">
        <v>145325.2</v>
      </c>
      <c r="F3680" s="36" t="n">
        <v>5813.2</v>
      </c>
    </row>
    <row r="3681" customFormat="false" ht="14.25" hidden="false" customHeight="false" outlineLevel="0" collapsed="false">
      <c r="A3681" s="34" t="s">
        <v>7794</v>
      </c>
      <c r="B3681" s="57" t="s">
        <v>7795</v>
      </c>
      <c r="C3681" s="58" t="s">
        <v>479</v>
      </c>
      <c r="D3681" s="36" t="n">
        <v>191</v>
      </c>
      <c r="E3681" s="36" t="n">
        <v>649968.34</v>
      </c>
      <c r="F3681" s="36" t="n">
        <v>23851.15</v>
      </c>
    </row>
    <row r="3682" customFormat="false" ht="14.25" hidden="false" customHeight="false" outlineLevel="0" collapsed="false">
      <c r="A3682" s="34" t="s">
        <v>7796</v>
      </c>
      <c r="B3682" s="57" t="s">
        <v>7797</v>
      </c>
      <c r="C3682" s="58" t="s">
        <v>479</v>
      </c>
      <c r="D3682" s="36" t="n">
        <v>120</v>
      </c>
      <c r="E3682" s="36" t="n">
        <v>528679.78</v>
      </c>
      <c r="F3682" s="36" t="n">
        <v>20099.88</v>
      </c>
    </row>
    <row r="3683" customFormat="false" ht="14.25" hidden="false" customHeight="false" outlineLevel="0" collapsed="false">
      <c r="A3683" s="34" t="s">
        <v>7798</v>
      </c>
      <c r="B3683" s="57" t="s">
        <v>7799</v>
      </c>
      <c r="C3683" s="58" t="s">
        <v>479</v>
      </c>
      <c r="D3683" s="36" t="n">
        <v>652</v>
      </c>
      <c r="E3683" s="36" t="n">
        <v>5472470.17</v>
      </c>
      <c r="F3683" s="36" t="n">
        <v>215094.36</v>
      </c>
    </row>
    <row r="3684" customFormat="false" ht="14.25" hidden="false" customHeight="false" outlineLevel="0" collapsed="false">
      <c r="A3684" s="34" t="s">
        <v>7800</v>
      </c>
      <c r="B3684" s="57" t="s">
        <v>7801</v>
      </c>
      <c r="C3684" s="58" t="s">
        <v>479</v>
      </c>
      <c r="D3684" s="36" t="n">
        <v>2191</v>
      </c>
      <c r="E3684" s="36" t="n">
        <v>9529729.07</v>
      </c>
      <c r="F3684" s="36" t="n">
        <v>374055.65</v>
      </c>
    </row>
    <row r="3685" customFormat="false" ht="14.25" hidden="false" customHeight="false" outlineLevel="0" collapsed="false">
      <c r="A3685" s="34" t="s">
        <v>7802</v>
      </c>
      <c r="B3685" s="57" t="s">
        <v>7803</v>
      </c>
      <c r="C3685" s="58" t="s">
        <v>479</v>
      </c>
      <c r="D3685" s="36" t="n">
        <v>27</v>
      </c>
      <c r="E3685" s="36" t="n">
        <v>169240.91</v>
      </c>
      <c r="F3685" s="36" t="n">
        <v>6831.12</v>
      </c>
    </row>
    <row r="3686" customFormat="false" ht="14.25" hidden="false" customHeight="false" outlineLevel="0" collapsed="false">
      <c r="A3686" s="34" t="s">
        <v>7804</v>
      </c>
      <c r="B3686" s="57" t="s">
        <v>7805</v>
      </c>
      <c r="C3686" s="58" t="s">
        <v>479</v>
      </c>
      <c r="D3686" s="36" t="n">
        <v>89</v>
      </c>
      <c r="E3686" s="36" t="n">
        <v>1349.16</v>
      </c>
      <c r="F3686" s="36" t="n">
        <v>67.53</v>
      </c>
    </row>
    <row r="3687" customFormat="false" ht="14.25" hidden="false" customHeight="false" outlineLevel="0" collapsed="false">
      <c r="A3687" s="34" t="s">
        <v>7806</v>
      </c>
      <c r="B3687" s="57" t="s">
        <v>7807</v>
      </c>
      <c r="C3687" s="58" t="s">
        <v>479</v>
      </c>
      <c r="D3687" s="36" t="n">
        <v>9</v>
      </c>
      <c r="E3687" s="36" t="n">
        <v>272290.98</v>
      </c>
      <c r="F3687" s="36" t="n">
        <v>3224.57</v>
      </c>
    </row>
    <row r="3688" customFormat="false" ht="14.25" hidden="false" customHeight="false" outlineLevel="0" collapsed="false">
      <c r="A3688" s="34" t="s">
        <v>7808</v>
      </c>
      <c r="B3688" s="57" t="s">
        <v>7809</v>
      </c>
      <c r="C3688" s="58" t="s">
        <v>479</v>
      </c>
      <c r="D3688" s="36" t="n">
        <v>178</v>
      </c>
      <c r="E3688" s="36" t="n">
        <v>12253.49</v>
      </c>
      <c r="F3688" s="36" t="n">
        <v>314.79</v>
      </c>
    </row>
    <row r="3689" customFormat="false" ht="14.25" hidden="false" customHeight="false" outlineLevel="0" collapsed="false">
      <c r="A3689" s="34" t="s">
        <v>7810</v>
      </c>
      <c r="B3689" s="57" t="s">
        <v>7811</v>
      </c>
      <c r="C3689" s="58" t="s">
        <v>479</v>
      </c>
      <c r="D3689" s="36" t="n">
        <v>250</v>
      </c>
      <c r="E3689" s="36" t="n">
        <v>943998.77</v>
      </c>
      <c r="F3689" s="36" t="n">
        <v>25988.26</v>
      </c>
    </row>
    <row r="3690" customFormat="false" ht="14.25" hidden="false" customHeight="false" outlineLevel="0" collapsed="false">
      <c r="A3690" s="34" t="s">
        <v>7812</v>
      </c>
      <c r="B3690" s="57" t="s">
        <v>7813</v>
      </c>
      <c r="C3690" s="58" t="s">
        <v>479</v>
      </c>
      <c r="D3690" s="36" t="n">
        <v>153</v>
      </c>
      <c r="E3690" s="36" t="n">
        <v>94719.16</v>
      </c>
      <c r="F3690" s="36" t="n">
        <v>1758.28</v>
      </c>
    </row>
    <row r="3691" customFormat="false" ht="14.25" hidden="false" customHeight="false" outlineLevel="0" collapsed="false">
      <c r="A3691" s="34" t="s">
        <v>7814</v>
      </c>
      <c r="B3691" s="57" t="s">
        <v>7815</v>
      </c>
      <c r="C3691" s="58" t="s">
        <v>479</v>
      </c>
      <c r="D3691" s="36" t="n">
        <v>28</v>
      </c>
      <c r="E3691" s="36" t="n">
        <v>138454.39</v>
      </c>
      <c r="F3691" s="36" t="n">
        <v>5471.27</v>
      </c>
    </row>
    <row r="3692" customFormat="false" ht="14.25" hidden="false" customHeight="false" outlineLevel="0" collapsed="false">
      <c r="A3692" s="34" t="s">
        <v>7816</v>
      </c>
      <c r="B3692" s="57" t="s">
        <v>7817</v>
      </c>
      <c r="C3692" s="58" t="s">
        <v>479</v>
      </c>
      <c r="D3692" s="36" t="n">
        <v>418</v>
      </c>
      <c r="E3692" s="36" t="n">
        <v>102266.86</v>
      </c>
      <c r="F3692" s="36" t="n">
        <v>4136.53</v>
      </c>
    </row>
    <row r="3693" customFormat="false" ht="14.25" hidden="false" customHeight="false" outlineLevel="0" collapsed="false">
      <c r="A3693" s="34" t="s">
        <v>7818</v>
      </c>
      <c r="B3693" s="57" t="s">
        <v>7819</v>
      </c>
      <c r="C3693" s="58" t="s">
        <v>479</v>
      </c>
      <c r="D3693" s="36" t="n">
        <v>89</v>
      </c>
      <c r="E3693" s="36" t="n">
        <v>96639.3</v>
      </c>
      <c r="F3693" s="36" t="n">
        <v>1249.65</v>
      </c>
    </row>
    <row r="3694" customFormat="false" ht="14.25" hidden="false" customHeight="false" outlineLevel="0" collapsed="false">
      <c r="A3694" s="34" t="s">
        <v>7820</v>
      </c>
      <c r="B3694" s="57" t="s">
        <v>7821</v>
      </c>
      <c r="C3694" s="58" t="s">
        <v>479</v>
      </c>
      <c r="D3694" s="36" t="n">
        <v>48139.4</v>
      </c>
      <c r="E3694" s="36" t="n">
        <v>50168.54</v>
      </c>
      <c r="F3694" s="36" t="n">
        <v>7568.61</v>
      </c>
    </row>
    <row r="3695" customFormat="false" ht="14.25" hidden="false" customHeight="false" outlineLevel="0" collapsed="false">
      <c r="A3695" s="34" t="s">
        <v>7822</v>
      </c>
      <c r="B3695" s="57" t="s">
        <v>7823</v>
      </c>
      <c r="C3695" s="58" t="s">
        <v>479</v>
      </c>
      <c r="D3695" s="36" t="n">
        <v>10707</v>
      </c>
      <c r="E3695" s="36" t="n">
        <v>14509.55</v>
      </c>
      <c r="F3695" s="36" t="n">
        <v>2708.59</v>
      </c>
    </row>
    <row r="3696" customFormat="false" ht="14.25" hidden="false" customHeight="false" outlineLevel="0" collapsed="false">
      <c r="A3696" s="34" t="s">
        <v>7824</v>
      </c>
      <c r="B3696" s="57" t="s">
        <v>7825</v>
      </c>
      <c r="C3696" s="58" t="s">
        <v>479</v>
      </c>
      <c r="D3696" s="36" t="n">
        <v>14086.33</v>
      </c>
      <c r="E3696" s="36" t="n">
        <v>515753.64</v>
      </c>
      <c r="F3696" s="36" t="n">
        <v>10695.87</v>
      </c>
    </row>
    <row r="3697" customFormat="false" ht="14.25" hidden="false" customHeight="false" outlineLevel="0" collapsed="false">
      <c r="A3697" s="34" t="s">
        <v>7826</v>
      </c>
      <c r="B3697" s="57" t="s">
        <v>7827</v>
      </c>
      <c r="C3697" s="58" t="s">
        <v>479</v>
      </c>
      <c r="D3697" s="36" t="n">
        <v>117452.8</v>
      </c>
      <c r="E3697" s="36" t="n">
        <v>321242.6</v>
      </c>
      <c r="F3697" s="36" t="n">
        <v>55894.54</v>
      </c>
    </row>
    <row r="3698" customFormat="false" ht="14.25" hidden="false" customHeight="false" outlineLevel="0" collapsed="false">
      <c r="A3698" s="34" t="s">
        <v>7828</v>
      </c>
      <c r="B3698" s="57" t="s">
        <v>7829</v>
      </c>
      <c r="C3698" s="58" t="s">
        <v>479</v>
      </c>
      <c r="D3698" s="36" t="n">
        <v>70982</v>
      </c>
      <c r="E3698" s="36" t="n">
        <v>81834.4</v>
      </c>
      <c r="F3698" s="36" t="n">
        <v>15276.18</v>
      </c>
    </row>
    <row r="3699" customFormat="false" ht="14.25" hidden="false" customHeight="false" outlineLevel="0" collapsed="false">
      <c r="A3699" s="34" t="s">
        <v>7830</v>
      </c>
      <c r="B3699" s="57" t="s">
        <v>7831</v>
      </c>
      <c r="C3699" s="58" t="s">
        <v>479</v>
      </c>
      <c r="D3699" s="36" t="n">
        <v>9677.5</v>
      </c>
      <c r="E3699" s="36" t="n">
        <v>16590.93</v>
      </c>
      <c r="F3699" s="36" t="n">
        <v>2865.72</v>
      </c>
    </row>
    <row r="3700" customFormat="false" ht="14.25" hidden="false" customHeight="false" outlineLevel="0" collapsed="false">
      <c r="A3700" s="34" t="s">
        <v>7832</v>
      </c>
      <c r="B3700" s="57" t="s">
        <v>7833</v>
      </c>
      <c r="C3700" s="58" t="s">
        <v>479</v>
      </c>
      <c r="D3700" s="36" t="n">
        <v>34770.22</v>
      </c>
      <c r="E3700" s="36" t="n">
        <v>141489.73</v>
      </c>
      <c r="F3700" s="36" t="n">
        <v>22402.64</v>
      </c>
    </row>
    <row r="3701" customFormat="false" ht="14.25" hidden="false" customHeight="false" outlineLevel="0" collapsed="false">
      <c r="A3701" s="34" t="s">
        <v>7834</v>
      </c>
      <c r="B3701" s="57" t="s">
        <v>7835</v>
      </c>
      <c r="C3701" s="58" t="s">
        <v>479</v>
      </c>
      <c r="D3701" s="36" t="n">
        <v>839131.64</v>
      </c>
      <c r="E3701" s="36" t="n">
        <v>1445810.58</v>
      </c>
      <c r="F3701" s="36" t="n">
        <v>265940.12</v>
      </c>
    </row>
    <row r="3702" customFormat="false" ht="14.25" hidden="false" customHeight="false" outlineLevel="0" collapsed="false">
      <c r="A3702" s="34" t="s">
        <v>7836</v>
      </c>
      <c r="B3702" s="57" t="s">
        <v>7837</v>
      </c>
      <c r="C3702" s="58" t="s">
        <v>479</v>
      </c>
      <c r="D3702" s="36" t="n">
        <v>77944.4</v>
      </c>
      <c r="E3702" s="36" t="n">
        <v>46642.7</v>
      </c>
      <c r="F3702" s="36" t="n">
        <v>473.3</v>
      </c>
    </row>
    <row r="3703" customFormat="false" ht="14.25" hidden="false" customHeight="false" outlineLevel="0" collapsed="false">
      <c r="A3703" s="34" t="s">
        <v>7838</v>
      </c>
      <c r="B3703" s="57" t="s">
        <v>7839</v>
      </c>
      <c r="C3703" s="58" t="s">
        <v>479</v>
      </c>
      <c r="D3703" s="36" t="n">
        <v>7827.5</v>
      </c>
      <c r="E3703" s="36" t="n">
        <v>42250.9</v>
      </c>
      <c r="F3703" s="36" t="n">
        <v>425.28</v>
      </c>
    </row>
    <row r="3704" customFormat="false" ht="14.25" hidden="false" customHeight="false" outlineLevel="0" collapsed="false">
      <c r="A3704" s="34" t="s">
        <v>7840</v>
      </c>
      <c r="B3704" s="57" t="s">
        <v>7841</v>
      </c>
      <c r="C3704" s="58" t="s">
        <v>479</v>
      </c>
      <c r="D3704" s="36" t="n">
        <v>315292.21</v>
      </c>
      <c r="E3704" s="36" t="n">
        <v>861137.96</v>
      </c>
      <c r="F3704" s="36" t="n">
        <v>8674.89</v>
      </c>
    </row>
    <row r="3705" customFormat="false" ht="14.25" hidden="false" customHeight="false" outlineLevel="0" collapsed="false">
      <c r="A3705" s="34" t="s">
        <v>7842</v>
      </c>
      <c r="B3705" s="57" t="s">
        <v>7843</v>
      </c>
      <c r="C3705" s="58" t="s">
        <v>479</v>
      </c>
      <c r="D3705" s="36" t="n">
        <v>1264</v>
      </c>
      <c r="E3705" s="36" t="n">
        <v>14856.4</v>
      </c>
      <c r="F3705" s="36" t="n">
        <v>149.82</v>
      </c>
    </row>
    <row r="3706" customFormat="false" ht="14.25" hidden="false" customHeight="false" outlineLevel="0" collapsed="false">
      <c r="A3706" s="34" t="s">
        <v>7844</v>
      </c>
      <c r="B3706" s="57" t="s">
        <v>7845</v>
      </c>
      <c r="C3706" s="58" t="s">
        <v>479</v>
      </c>
      <c r="D3706" s="36" t="n">
        <v>172</v>
      </c>
      <c r="E3706" s="36" t="n">
        <v>654.01</v>
      </c>
      <c r="F3706" s="36" t="n">
        <v>92.42</v>
      </c>
    </row>
    <row r="3707" customFormat="false" ht="14.25" hidden="false" customHeight="false" outlineLevel="0" collapsed="false">
      <c r="A3707" s="34" t="s">
        <v>7846</v>
      </c>
      <c r="B3707" s="57" t="s">
        <v>7847</v>
      </c>
      <c r="C3707" s="58" t="s">
        <v>479</v>
      </c>
      <c r="D3707" s="36" t="n">
        <v>25298</v>
      </c>
      <c r="E3707" s="36" t="n">
        <v>1613.36</v>
      </c>
      <c r="F3707" s="36" t="n">
        <v>19.39</v>
      </c>
    </row>
    <row r="3708" customFormat="false" ht="14.25" hidden="false" customHeight="false" outlineLevel="0" collapsed="false">
      <c r="A3708" s="34" t="s">
        <v>7848</v>
      </c>
      <c r="B3708" s="57" t="s">
        <v>7849</v>
      </c>
      <c r="C3708" s="58" t="s">
        <v>479</v>
      </c>
      <c r="D3708" s="36" t="n">
        <v>25319</v>
      </c>
      <c r="E3708" s="36" t="n">
        <v>713771.98</v>
      </c>
      <c r="F3708" s="36" t="n">
        <v>7102.41</v>
      </c>
    </row>
    <row r="3709" customFormat="false" ht="14.25" hidden="false" customHeight="false" outlineLevel="0" collapsed="false">
      <c r="A3709" s="34" t="s">
        <v>7850</v>
      </c>
      <c r="B3709" s="57" t="s">
        <v>7851</v>
      </c>
      <c r="C3709" s="58" t="s">
        <v>508</v>
      </c>
      <c r="D3709" s="36" t="n">
        <v>214798.79</v>
      </c>
      <c r="E3709" s="36" t="n">
        <v>41139.62</v>
      </c>
      <c r="F3709" s="36" t="n">
        <v>5843.52</v>
      </c>
    </row>
    <row r="3710" customFormat="false" ht="14.25" hidden="false" customHeight="false" outlineLevel="0" collapsed="false">
      <c r="A3710" s="34" t="s">
        <v>7852</v>
      </c>
      <c r="B3710" s="57" t="s">
        <v>7853</v>
      </c>
      <c r="C3710" s="58" t="s">
        <v>479</v>
      </c>
      <c r="D3710" s="36" t="n">
        <v>613</v>
      </c>
      <c r="E3710" s="36" t="n">
        <v>14321.61</v>
      </c>
      <c r="F3710" s="36" t="n">
        <v>147.05</v>
      </c>
    </row>
    <row r="3711" customFormat="false" ht="14.25" hidden="false" customHeight="false" outlineLevel="0" collapsed="false">
      <c r="A3711" s="34" t="s">
        <v>7854</v>
      </c>
      <c r="B3711" s="57" t="s">
        <v>7855</v>
      </c>
      <c r="C3711" s="58" t="s">
        <v>479</v>
      </c>
      <c r="D3711" s="36" t="n">
        <v>1212</v>
      </c>
      <c r="E3711" s="36" t="n">
        <v>18577.32</v>
      </c>
      <c r="F3711" s="36" t="n">
        <v>188.1</v>
      </c>
    </row>
    <row r="3712" customFormat="false" ht="14.25" hidden="false" customHeight="false" outlineLevel="0" collapsed="false">
      <c r="A3712" s="34" t="s">
        <v>7856</v>
      </c>
      <c r="B3712" s="57" t="s">
        <v>7857</v>
      </c>
      <c r="C3712" s="58" t="s">
        <v>479</v>
      </c>
      <c r="D3712" s="36" t="n">
        <v>443</v>
      </c>
      <c r="E3712" s="36" t="n">
        <v>17339.4</v>
      </c>
      <c r="F3712" s="36" t="n">
        <v>174.7</v>
      </c>
    </row>
    <row r="3713" customFormat="false" ht="14.25" hidden="false" customHeight="false" outlineLevel="0" collapsed="false">
      <c r="A3713" s="34" t="s">
        <v>7858</v>
      </c>
      <c r="B3713" s="57" t="s">
        <v>7859</v>
      </c>
      <c r="C3713" s="58" t="s">
        <v>479</v>
      </c>
      <c r="D3713" s="36" t="n">
        <v>1949</v>
      </c>
      <c r="E3713" s="36" t="n">
        <v>51575.94</v>
      </c>
      <c r="F3713" s="36" t="n">
        <v>517.08</v>
      </c>
    </row>
    <row r="3714" customFormat="false" ht="14.25" hidden="false" customHeight="false" outlineLevel="0" collapsed="false">
      <c r="A3714" s="34" t="s">
        <v>7860</v>
      </c>
      <c r="B3714" s="57" t="s">
        <v>7861</v>
      </c>
      <c r="C3714" s="58" t="s">
        <v>479</v>
      </c>
      <c r="D3714" s="36" t="n">
        <v>158</v>
      </c>
      <c r="E3714" s="36" t="n">
        <v>52494.62</v>
      </c>
      <c r="F3714" s="36" t="n">
        <v>613.43</v>
      </c>
    </row>
    <row r="3715" customFormat="false" ht="14.25" hidden="false" customHeight="false" outlineLevel="0" collapsed="false">
      <c r="A3715" s="34" t="s">
        <v>7862</v>
      </c>
      <c r="B3715" s="57" t="s">
        <v>7863</v>
      </c>
      <c r="C3715" s="58" t="s">
        <v>479</v>
      </c>
      <c r="D3715" s="36" t="n">
        <v>10580</v>
      </c>
      <c r="E3715" s="36" t="n">
        <v>621026.96</v>
      </c>
      <c r="F3715" s="36" t="n">
        <v>6210.91</v>
      </c>
    </row>
    <row r="3716" customFormat="false" ht="14.25" hidden="false" customHeight="false" outlineLevel="0" collapsed="false">
      <c r="A3716" s="34" t="s">
        <v>7864</v>
      </c>
      <c r="B3716" s="57" t="s">
        <v>7865</v>
      </c>
      <c r="C3716" s="58" t="s">
        <v>479</v>
      </c>
      <c r="D3716" s="36" t="n">
        <v>20719</v>
      </c>
      <c r="E3716" s="36" t="n">
        <v>665612.92</v>
      </c>
      <c r="F3716" s="36" t="n">
        <v>6695.49</v>
      </c>
    </row>
    <row r="3717" customFormat="false" ht="14.25" hidden="false" customHeight="false" outlineLevel="0" collapsed="false">
      <c r="A3717" s="34" t="s">
        <v>7866</v>
      </c>
      <c r="B3717" s="57" t="s">
        <v>7867</v>
      </c>
      <c r="C3717" s="58" t="s">
        <v>479</v>
      </c>
      <c r="D3717" s="36" t="n">
        <v>19</v>
      </c>
      <c r="E3717" s="36" t="n">
        <v>2653.87</v>
      </c>
      <c r="F3717" s="36" t="n">
        <v>26.67</v>
      </c>
    </row>
    <row r="3718" customFormat="false" ht="14.25" hidden="false" customHeight="false" outlineLevel="0" collapsed="false">
      <c r="A3718" s="34" t="s">
        <v>7868</v>
      </c>
      <c r="B3718" s="57" t="s">
        <v>7869</v>
      </c>
      <c r="C3718" s="58" t="s">
        <v>479</v>
      </c>
      <c r="D3718" s="36" t="n">
        <v>1927</v>
      </c>
      <c r="E3718" s="36" t="n">
        <v>100291.29</v>
      </c>
      <c r="F3718" s="36" t="n">
        <v>1012.18</v>
      </c>
    </row>
    <row r="3719" customFormat="false" ht="14.25" hidden="false" customHeight="false" outlineLevel="0" collapsed="false">
      <c r="A3719" s="34" t="s">
        <v>7870</v>
      </c>
      <c r="B3719" s="57" t="s">
        <v>7871</v>
      </c>
      <c r="C3719" s="58" t="s">
        <v>479</v>
      </c>
      <c r="D3719" s="36" t="n">
        <v>356</v>
      </c>
      <c r="E3719" s="36" t="n">
        <v>10427.25</v>
      </c>
      <c r="F3719" s="36" t="n">
        <v>342.34</v>
      </c>
    </row>
    <row r="3720" customFormat="false" ht="14.25" hidden="false" customHeight="false" outlineLevel="0" collapsed="false">
      <c r="A3720" s="34" t="s">
        <v>7872</v>
      </c>
      <c r="B3720" s="57" t="s">
        <v>7873</v>
      </c>
      <c r="C3720" s="58" t="s">
        <v>479</v>
      </c>
      <c r="D3720" s="36" t="n">
        <v>32124</v>
      </c>
      <c r="E3720" s="36" t="n">
        <v>11300.43</v>
      </c>
      <c r="F3720" s="36" t="n">
        <v>1613.76</v>
      </c>
    </row>
    <row r="3721" customFormat="false" ht="14.25" hidden="false" customHeight="false" outlineLevel="0" collapsed="false">
      <c r="A3721" s="34" t="s">
        <v>7874</v>
      </c>
      <c r="B3721" s="57" t="s">
        <v>7875</v>
      </c>
      <c r="C3721" s="58" t="s">
        <v>479</v>
      </c>
      <c r="D3721" s="36" t="n">
        <v>647</v>
      </c>
      <c r="E3721" s="36" t="n">
        <v>27415.98</v>
      </c>
      <c r="F3721" s="36" t="n">
        <v>277</v>
      </c>
    </row>
    <row r="3722" customFormat="false" ht="14.25" hidden="false" customHeight="false" outlineLevel="0" collapsed="false">
      <c r="A3722" s="34" t="s">
        <v>7876</v>
      </c>
      <c r="B3722" s="57" t="s">
        <v>7877</v>
      </c>
      <c r="C3722" s="58" t="s">
        <v>479</v>
      </c>
      <c r="D3722" s="36" t="n">
        <v>5430</v>
      </c>
      <c r="E3722" s="36" t="n">
        <v>219716.08</v>
      </c>
      <c r="F3722" s="36" t="n">
        <v>2262.82</v>
      </c>
    </row>
    <row r="3723" customFormat="false" ht="14.25" hidden="false" customHeight="false" outlineLevel="0" collapsed="false">
      <c r="A3723" s="34" t="s">
        <v>7878</v>
      </c>
      <c r="B3723" s="57" t="s">
        <v>7879</v>
      </c>
      <c r="C3723" s="58" t="s">
        <v>479</v>
      </c>
      <c r="D3723" s="36" t="n">
        <v>2079</v>
      </c>
      <c r="E3723" s="36" t="n">
        <v>5740.92</v>
      </c>
      <c r="F3723" s="36" t="n">
        <v>777.17</v>
      </c>
    </row>
    <row r="3724" customFormat="false" ht="14.25" hidden="false" customHeight="false" outlineLevel="0" collapsed="false">
      <c r="A3724" s="34" t="s">
        <v>7880</v>
      </c>
      <c r="B3724" s="57" t="s">
        <v>7881</v>
      </c>
      <c r="C3724" s="58" t="s">
        <v>479</v>
      </c>
      <c r="D3724" s="36" t="n">
        <v>1519</v>
      </c>
      <c r="E3724" s="36" t="n">
        <v>56804.69</v>
      </c>
      <c r="F3724" s="36" t="n">
        <v>1381.35</v>
      </c>
    </row>
    <row r="3725" customFormat="false" ht="14.25" hidden="false" customHeight="false" outlineLevel="0" collapsed="false">
      <c r="A3725" s="34" t="s">
        <v>7882</v>
      </c>
      <c r="B3725" s="57" t="s">
        <v>7883</v>
      </c>
      <c r="C3725" s="58" t="s">
        <v>479</v>
      </c>
      <c r="D3725" s="36" t="n">
        <v>678.6</v>
      </c>
      <c r="E3725" s="36" t="n">
        <v>1212.17</v>
      </c>
      <c r="F3725" s="36" t="n">
        <v>173.07</v>
      </c>
    </row>
    <row r="3726" customFormat="false" ht="14.25" hidden="false" customHeight="false" outlineLevel="0" collapsed="false">
      <c r="A3726" s="34" t="s">
        <v>7884</v>
      </c>
      <c r="B3726" s="57" t="s">
        <v>7885</v>
      </c>
      <c r="C3726" s="58" t="s">
        <v>479</v>
      </c>
      <c r="D3726" s="36" t="n">
        <v>123631</v>
      </c>
      <c r="E3726" s="36" t="n">
        <v>538135.58</v>
      </c>
      <c r="F3726" s="36" t="n">
        <v>5441.32</v>
      </c>
    </row>
    <row r="3727" customFormat="false" ht="14.25" hidden="false" customHeight="false" outlineLevel="0" collapsed="false">
      <c r="A3727" s="34" t="s">
        <v>7886</v>
      </c>
      <c r="B3727" s="57" t="s">
        <v>7887</v>
      </c>
      <c r="C3727" s="58" t="s">
        <v>479</v>
      </c>
      <c r="D3727" s="36" t="n">
        <v>593807</v>
      </c>
      <c r="E3727" s="36" t="n">
        <v>459269</v>
      </c>
      <c r="F3727" s="36" t="n">
        <v>4604.89</v>
      </c>
    </row>
    <row r="3728" customFormat="false" ht="14.25" hidden="false" customHeight="false" outlineLevel="0" collapsed="false">
      <c r="A3728" s="34" t="s">
        <v>7888</v>
      </c>
      <c r="B3728" s="57" t="s">
        <v>7889</v>
      </c>
      <c r="C3728" s="58" t="s">
        <v>479</v>
      </c>
      <c r="D3728" s="36" t="n">
        <v>1220465</v>
      </c>
      <c r="E3728" s="36" t="n">
        <v>942237.22</v>
      </c>
      <c r="F3728" s="36" t="n">
        <v>9439.51</v>
      </c>
    </row>
    <row r="3729" customFormat="false" ht="14.25" hidden="false" customHeight="false" outlineLevel="0" collapsed="false">
      <c r="A3729" s="34" t="s">
        <v>7890</v>
      </c>
      <c r="B3729" s="57" t="s">
        <v>7891</v>
      </c>
      <c r="C3729" s="58" t="s">
        <v>479</v>
      </c>
      <c r="D3729" s="36" t="n">
        <v>14021</v>
      </c>
      <c r="E3729" s="36" t="n">
        <v>43120.93</v>
      </c>
      <c r="F3729" s="36" t="n">
        <v>439.64</v>
      </c>
    </row>
    <row r="3730" customFormat="false" ht="14.25" hidden="false" customHeight="false" outlineLevel="0" collapsed="false">
      <c r="A3730" s="34" t="s">
        <v>7892</v>
      </c>
      <c r="B3730" s="57" t="s">
        <v>7893</v>
      </c>
      <c r="C3730" s="58" t="s">
        <v>479</v>
      </c>
      <c r="D3730" s="36" t="n">
        <v>101865.19</v>
      </c>
      <c r="E3730" s="36" t="n">
        <v>195949.14</v>
      </c>
      <c r="F3730" s="36" t="n">
        <v>1965.63</v>
      </c>
    </row>
    <row r="3731" customFormat="false" ht="14.25" hidden="false" customHeight="false" outlineLevel="0" collapsed="false">
      <c r="A3731" s="34" t="s">
        <v>7894</v>
      </c>
      <c r="B3731" s="57" t="s">
        <v>7895</v>
      </c>
      <c r="C3731" s="58" t="s">
        <v>479</v>
      </c>
      <c r="D3731" s="36" t="n">
        <v>67709</v>
      </c>
      <c r="E3731" s="36" t="n">
        <v>60412.57</v>
      </c>
      <c r="F3731" s="36" t="n">
        <v>8625.97</v>
      </c>
    </row>
    <row r="3732" customFormat="false" ht="14.25" hidden="false" customHeight="false" outlineLevel="0" collapsed="false">
      <c r="A3732" s="34" t="s">
        <v>7896</v>
      </c>
      <c r="B3732" s="57" t="s">
        <v>7897</v>
      </c>
      <c r="C3732" s="58" t="s">
        <v>479</v>
      </c>
      <c r="D3732" s="36" t="n">
        <v>11098</v>
      </c>
      <c r="E3732" s="36" t="n">
        <v>723534.28</v>
      </c>
      <c r="F3732" s="36" t="n">
        <v>7313.98</v>
      </c>
    </row>
    <row r="3733" customFormat="false" ht="14.25" hidden="false" customHeight="false" outlineLevel="0" collapsed="false">
      <c r="A3733" s="34" t="s">
        <v>7898</v>
      </c>
      <c r="B3733" s="57" t="s">
        <v>7899</v>
      </c>
      <c r="C3733" s="58" t="s">
        <v>479</v>
      </c>
      <c r="D3733" s="36" t="n">
        <v>9945</v>
      </c>
      <c r="E3733" s="36" t="n">
        <v>495735.7</v>
      </c>
      <c r="F3733" s="36" t="n">
        <v>5187.11</v>
      </c>
    </row>
    <row r="3734" customFormat="false" ht="14.25" hidden="false" customHeight="false" outlineLevel="0" collapsed="false">
      <c r="A3734" s="34" t="s">
        <v>7900</v>
      </c>
      <c r="B3734" s="57" t="s">
        <v>7901</v>
      </c>
      <c r="C3734" s="58" t="s">
        <v>479</v>
      </c>
      <c r="D3734" s="36" t="n">
        <v>681353.36</v>
      </c>
      <c r="E3734" s="36" t="n">
        <v>139648.06</v>
      </c>
      <c r="F3734" s="36" t="n">
        <v>19766.88</v>
      </c>
    </row>
    <row r="3735" customFormat="false" ht="14.25" hidden="false" customHeight="false" outlineLevel="0" collapsed="false">
      <c r="A3735" s="34" t="s">
        <v>7902</v>
      </c>
      <c r="B3735" s="57" t="s">
        <v>7903</v>
      </c>
      <c r="C3735" s="58" t="s">
        <v>479</v>
      </c>
      <c r="D3735" s="36" t="n">
        <v>1410834.5</v>
      </c>
      <c r="E3735" s="36" t="n">
        <v>681586.25</v>
      </c>
      <c r="F3735" s="36" t="n">
        <v>28005.56</v>
      </c>
    </row>
    <row r="3736" customFormat="false" ht="14.25" hidden="false" customHeight="false" outlineLevel="0" collapsed="false">
      <c r="A3736" s="34" t="s">
        <v>7904</v>
      </c>
      <c r="B3736" s="57" t="s">
        <v>7905</v>
      </c>
      <c r="C3736" s="58" t="s">
        <v>479</v>
      </c>
      <c r="D3736" s="36" t="n">
        <v>172</v>
      </c>
      <c r="E3736" s="36" t="n">
        <v>153758.14</v>
      </c>
      <c r="F3736" s="36" t="n">
        <v>6202.61</v>
      </c>
    </row>
    <row r="3737" customFormat="false" ht="14.25" hidden="false" customHeight="false" outlineLevel="0" collapsed="false">
      <c r="A3737" s="34" t="s">
        <v>7906</v>
      </c>
      <c r="B3737" s="57" t="s">
        <v>7907</v>
      </c>
      <c r="C3737" s="58" t="s">
        <v>479</v>
      </c>
      <c r="D3737" s="36" t="n">
        <v>1298</v>
      </c>
      <c r="E3737" s="36" t="n">
        <v>200903.13</v>
      </c>
      <c r="F3737" s="36" t="n">
        <v>8073.87</v>
      </c>
    </row>
    <row r="3738" customFormat="false" ht="14.25" hidden="false" customHeight="false" outlineLevel="0" collapsed="false">
      <c r="A3738" s="34" t="s">
        <v>7908</v>
      </c>
      <c r="B3738" s="57" t="s">
        <v>7909</v>
      </c>
      <c r="C3738" s="58" t="s">
        <v>479</v>
      </c>
      <c r="D3738" s="36" t="n">
        <v>7205</v>
      </c>
      <c r="E3738" s="36" t="n">
        <v>703666.11</v>
      </c>
      <c r="F3738" s="36" t="n">
        <v>28443.13</v>
      </c>
    </row>
    <row r="3739" customFormat="false" ht="14.25" hidden="false" customHeight="false" outlineLevel="0" collapsed="false">
      <c r="A3739" s="34" t="s">
        <v>7910</v>
      </c>
      <c r="B3739" s="57" t="s">
        <v>7911</v>
      </c>
      <c r="C3739" s="58" t="s">
        <v>479</v>
      </c>
      <c r="D3739" s="36" t="n">
        <v>3521</v>
      </c>
      <c r="E3739" s="36" t="n">
        <v>72656.89</v>
      </c>
      <c r="F3739" s="36" t="n">
        <v>799.77</v>
      </c>
    </row>
    <row r="3740" customFormat="false" ht="14.25" hidden="false" customHeight="false" outlineLevel="0" collapsed="false">
      <c r="A3740" s="34" t="s">
        <v>7912</v>
      </c>
      <c r="B3740" s="57" t="s">
        <v>7913</v>
      </c>
      <c r="C3740" s="58" t="s">
        <v>479</v>
      </c>
      <c r="D3740" s="36" t="n">
        <v>3536</v>
      </c>
      <c r="E3740" s="36" t="n">
        <v>52647.21</v>
      </c>
      <c r="F3740" s="36" t="n">
        <v>745.19</v>
      </c>
    </row>
    <row r="3741" customFormat="false" ht="14.25" hidden="false" customHeight="false" outlineLevel="0" collapsed="false">
      <c r="A3741" s="34" t="s">
        <v>7914</v>
      </c>
      <c r="B3741" s="57" t="s">
        <v>7915</v>
      </c>
      <c r="C3741" s="58" t="s">
        <v>479</v>
      </c>
      <c r="D3741" s="36" t="n">
        <v>121077</v>
      </c>
      <c r="E3741" s="36" t="n">
        <v>164396.04</v>
      </c>
      <c r="F3741" s="36" t="n">
        <v>1959.27</v>
      </c>
    </row>
    <row r="3742" customFormat="false" ht="14.25" hidden="false" customHeight="false" outlineLevel="0" collapsed="false">
      <c r="A3742" s="34" t="s">
        <v>7916</v>
      </c>
      <c r="B3742" s="57" t="s">
        <v>7917</v>
      </c>
      <c r="C3742" s="58" t="s">
        <v>479</v>
      </c>
      <c r="D3742" s="36" t="n">
        <v>2938.66</v>
      </c>
      <c r="E3742" s="36" t="n">
        <v>420364.47</v>
      </c>
      <c r="F3742" s="36" t="n">
        <v>17180.98</v>
      </c>
    </row>
    <row r="3743" customFormat="false" ht="14.25" hidden="false" customHeight="false" outlineLevel="0" collapsed="false">
      <c r="A3743" s="34" t="s">
        <v>7918</v>
      </c>
      <c r="B3743" s="57" t="s">
        <v>7919</v>
      </c>
      <c r="C3743" s="58" t="s">
        <v>479</v>
      </c>
      <c r="D3743" s="36" t="n">
        <v>139664.3</v>
      </c>
      <c r="E3743" s="36" t="n">
        <v>222463.9</v>
      </c>
      <c r="F3743" s="36" t="n">
        <v>39524.04</v>
      </c>
    </row>
    <row r="3744" customFormat="false" ht="14.25" hidden="false" customHeight="false" outlineLevel="0" collapsed="false">
      <c r="A3744" s="34" t="s">
        <v>7920</v>
      </c>
      <c r="B3744" s="57" t="s">
        <v>7921</v>
      </c>
      <c r="C3744" s="58" t="s">
        <v>479</v>
      </c>
      <c r="D3744" s="36" t="n">
        <v>180</v>
      </c>
      <c r="E3744" s="36" t="n">
        <v>136295.58</v>
      </c>
      <c r="F3744" s="36" t="n">
        <v>5462.07</v>
      </c>
    </row>
    <row r="3745" customFormat="false" ht="14.25" hidden="false" customHeight="false" outlineLevel="0" collapsed="false">
      <c r="A3745" s="34" t="s">
        <v>7922</v>
      </c>
      <c r="B3745" s="57" t="s">
        <v>7923</v>
      </c>
      <c r="C3745" s="58" t="s">
        <v>479</v>
      </c>
      <c r="D3745" s="36" t="n">
        <v>49825</v>
      </c>
      <c r="E3745" s="36" t="n">
        <v>732117.06</v>
      </c>
      <c r="F3745" s="36" t="n">
        <v>29311.68</v>
      </c>
    </row>
    <row r="3746" customFormat="false" ht="14.25" hidden="false" customHeight="false" outlineLevel="0" collapsed="false">
      <c r="A3746" s="34" t="s">
        <v>7924</v>
      </c>
      <c r="B3746" s="57" t="s">
        <v>7925</v>
      </c>
      <c r="C3746" s="58" t="s">
        <v>479</v>
      </c>
      <c r="D3746" s="36" t="n">
        <v>322</v>
      </c>
      <c r="E3746" s="36" t="n">
        <v>94080.4</v>
      </c>
      <c r="F3746" s="36" t="n">
        <v>3810.99</v>
      </c>
    </row>
    <row r="3747" customFormat="false" ht="14.25" hidden="false" customHeight="false" outlineLevel="0" collapsed="false">
      <c r="A3747" s="34" t="s">
        <v>7926</v>
      </c>
      <c r="B3747" s="57" t="s">
        <v>7927</v>
      </c>
      <c r="C3747" s="58" t="s">
        <v>479</v>
      </c>
      <c r="D3747" s="36" t="n">
        <v>67</v>
      </c>
      <c r="E3747" s="36" t="n">
        <v>5830.01</v>
      </c>
      <c r="F3747" s="36" t="n">
        <v>1086.15</v>
      </c>
    </row>
    <row r="3748" customFormat="false" ht="14.25" hidden="false" customHeight="false" outlineLevel="0" collapsed="false">
      <c r="A3748" s="34" t="s">
        <v>7928</v>
      </c>
      <c r="B3748" s="57" t="s">
        <v>7929</v>
      </c>
      <c r="C3748" s="58" t="s">
        <v>479</v>
      </c>
      <c r="D3748" s="36" t="n">
        <v>6123</v>
      </c>
      <c r="E3748" s="36" t="n">
        <v>20090.37</v>
      </c>
      <c r="F3748" s="36" t="n">
        <v>3672.72</v>
      </c>
    </row>
    <row r="3749" customFormat="false" ht="14.25" hidden="false" customHeight="false" outlineLevel="0" collapsed="false">
      <c r="A3749" s="34" t="s">
        <v>7930</v>
      </c>
      <c r="B3749" s="57" t="s">
        <v>7931</v>
      </c>
      <c r="C3749" s="58" t="s">
        <v>479</v>
      </c>
      <c r="D3749" s="36" t="n">
        <v>2507</v>
      </c>
      <c r="E3749" s="36" t="n">
        <v>120023.34</v>
      </c>
      <c r="F3749" s="36" t="n">
        <v>4927</v>
      </c>
    </row>
    <row r="3750" customFormat="false" ht="14.25" hidden="false" customHeight="false" outlineLevel="0" collapsed="false">
      <c r="A3750" s="34" t="s">
        <v>7932</v>
      </c>
      <c r="B3750" s="57" t="s">
        <v>7933</v>
      </c>
      <c r="C3750" s="58" t="s">
        <v>479</v>
      </c>
      <c r="D3750" s="36" t="n">
        <v>4314</v>
      </c>
      <c r="E3750" s="36" t="n">
        <v>3372.28</v>
      </c>
      <c r="F3750" s="36" t="n">
        <v>629.7</v>
      </c>
    </row>
    <row r="3751" customFormat="false" ht="14.25" hidden="false" customHeight="false" outlineLevel="0" collapsed="false">
      <c r="A3751" s="34" t="s">
        <v>7934</v>
      </c>
      <c r="B3751" s="57" t="s">
        <v>7935</v>
      </c>
      <c r="C3751" s="58" t="s">
        <v>479</v>
      </c>
      <c r="D3751" s="36" t="n">
        <v>60715</v>
      </c>
      <c r="E3751" s="36" t="n">
        <v>194306.07</v>
      </c>
      <c r="F3751" s="36" t="n">
        <v>7778.18</v>
      </c>
    </row>
    <row r="3752" customFormat="false" ht="14.25" hidden="false" customHeight="false" outlineLevel="0" collapsed="false">
      <c r="A3752" s="34" t="s">
        <v>7936</v>
      </c>
      <c r="B3752" s="57" t="s">
        <v>7937</v>
      </c>
      <c r="C3752" s="58" t="s">
        <v>479</v>
      </c>
      <c r="D3752" s="36" t="n">
        <v>304</v>
      </c>
      <c r="E3752" s="36" t="n">
        <v>30854.92</v>
      </c>
      <c r="F3752" s="36" t="n">
        <v>1235.56</v>
      </c>
    </row>
    <row r="3753" customFormat="false" ht="14.25" hidden="false" customHeight="false" outlineLevel="0" collapsed="false">
      <c r="A3753" s="34" t="s">
        <v>7938</v>
      </c>
      <c r="B3753" s="57" t="s">
        <v>7939</v>
      </c>
      <c r="C3753" s="58" t="s">
        <v>479</v>
      </c>
      <c r="D3753" s="36" t="n">
        <v>1119</v>
      </c>
      <c r="E3753" s="36" t="n">
        <v>135197.96</v>
      </c>
      <c r="F3753" s="36" t="n">
        <v>5446.86</v>
      </c>
    </row>
    <row r="3754" customFormat="false" ht="14.25" hidden="false" customHeight="false" outlineLevel="0" collapsed="false">
      <c r="A3754" s="34" t="s">
        <v>7940</v>
      </c>
      <c r="B3754" s="57" t="s">
        <v>7941</v>
      </c>
      <c r="C3754" s="58" t="s">
        <v>479</v>
      </c>
      <c r="D3754" s="36" t="n">
        <v>225</v>
      </c>
      <c r="E3754" s="36" t="n">
        <v>54514.24</v>
      </c>
      <c r="F3754" s="36" t="n">
        <v>2255.51</v>
      </c>
    </row>
    <row r="3755" customFormat="false" ht="14.25" hidden="false" customHeight="false" outlineLevel="0" collapsed="false">
      <c r="A3755" s="34" t="s">
        <v>7942</v>
      </c>
      <c r="B3755" s="57" t="s">
        <v>7943</v>
      </c>
      <c r="C3755" s="58" t="s">
        <v>479</v>
      </c>
      <c r="D3755" s="36" t="n">
        <v>342</v>
      </c>
      <c r="E3755" s="36" t="n">
        <v>194225.04</v>
      </c>
      <c r="F3755" s="36" t="n">
        <v>7868.38</v>
      </c>
    </row>
    <row r="3756" customFormat="false" ht="14.25" hidden="false" customHeight="false" outlineLevel="0" collapsed="false">
      <c r="A3756" s="34" t="s">
        <v>7944</v>
      </c>
      <c r="B3756" s="57" t="s">
        <v>7945</v>
      </c>
      <c r="C3756" s="58" t="s">
        <v>479</v>
      </c>
      <c r="D3756" s="36" t="n">
        <v>6179</v>
      </c>
      <c r="E3756" s="36" t="n">
        <v>19390.1</v>
      </c>
      <c r="F3756" s="36" t="n">
        <v>3623.22</v>
      </c>
    </row>
    <row r="3757" customFormat="false" ht="14.25" hidden="false" customHeight="false" outlineLevel="0" collapsed="false">
      <c r="A3757" s="34" t="s">
        <v>7946</v>
      </c>
      <c r="B3757" s="57" t="s">
        <v>7947</v>
      </c>
      <c r="C3757" s="58" t="s">
        <v>479</v>
      </c>
      <c r="D3757" s="36" t="n">
        <v>1114.7</v>
      </c>
      <c r="E3757" s="36" t="n">
        <v>50244.19</v>
      </c>
      <c r="F3757" s="36" t="n">
        <v>2281</v>
      </c>
    </row>
    <row r="3758" customFormat="false" ht="14.25" hidden="false" customHeight="false" outlineLevel="0" collapsed="false">
      <c r="A3758" s="34" t="s">
        <v>7948</v>
      </c>
      <c r="B3758" s="57" t="s">
        <v>7949</v>
      </c>
      <c r="C3758" s="58" t="s">
        <v>479</v>
      </c>
      <c r="D3758" s="36" t="n">
        <v>8032</v>
      </c>
      <c r="E3758" s="36" t="n">
        <v>3497.08</v>
      </c>
      <c r="F3758" s="36" t="n">
        <v>655.36</v>
      </c>
    </row>
    <row r="3759" customFormat="false" ht="14.25" hidden="false" customHeight="false" outlineLevel="0" collapsed="false">
      <c r="A3759" s="34" t="s">
        <v>7950</v>
      </c>
      <c r="B3759" s="57" t="s">
        <v>7951</v>
      </c>
      <c r="C3759" s="58" t="s">
        <v>479</v>
      </c>
      <c r="D3759" s="36" t="n">
        <v>2076406</v>
      </c>
      <c r="E3759" s="36" t="n">
        <v>401756.93</v>
      </c>
      <c r="F3759" s="36" t="n">
        <v>74829.57</v>
      </c>
    </row>
    <row r="3760" customFormat="false" ht="14.25" hidden="false" customHeight="false" outlineLevel="0" collapsed="false">
      <c r="A3760" s="34" t="s">
        <v>7952</v>
      </c>
      <c r="B3760" s="57" t="s">
        <v>7953</v>
      </c>
      <c r="C3760" s="58" t="s">
        <v>479</v>
      </c>
      <c r="D3760" s="36" t="n">
        <v>2560</v>
      </c>
      <c r="E3760" s="36" t="n">
        <v>59735.56</v>
      </c>
      <c r="F3760" s="36" t="n">
        <v>2414.54</v>
      </c>
    </row>
    <row r="3761" customFormat="false" ht="14.25" hidden="false" customHeight="false" outlineLevel="0" collapsed="false">
      <c r="A3761" s="34" t="s">
        <v>7954</v>
      </c>
      <c r="B3761" s="57" t="s">
        <v>7955</v>
      </c>
      <c r="C3761" s="58" t="s">
        <v>479</v>
      </c>
      <c r="D3761" s="36" t="n">
        <v>117</v>
      </c>
      <c r="E3761" s="36" t="n">
        <v>9526.32</v>
      </c>
      <c r="F3761" s="36" t="n">
        <v>405.09</v>
      </c>
    </row>
    <row r="3762" customFormat="false" ht="14.25" hidden="false" customHeight="false" outlineLevel="0" collapsed="false">
      <c r="A3762" s="34" t="s">
        <v>7956</v>
      </c>
      <c r="B3762" s="57" t="s">
        <v>7957</v>
      </c>
      <c r="C3762" s="58" t="s">
        <v>479</v>
      </c>
      <c r="D3762" s="36" t="n">
        <v>530</v>
      </c>
      <c r="E3762" s="36" t="n">
        <v>459420.34</v>
      </c>
      <c r="F3762" s="36" t="n">
        <v>20225.95</v>
      </c>
    </row>
    <row r="3763" customFormat="false" ht="14.25" hidden="false" customHeight="false" outlineLevel="0" collapsed="false">
      <c r="A3763" s="34" t="s">
        <v>7958</v>
      </c>
      <c r="B3763" s="57" t="s">
        <v>7959</v>
      </c>
      <c r="C3763" s="58" t="s">
        <v>479</v>
      </c>
      <c r="D3763" s="36" t="n">
        <v>111</v>
      </c>
      <c r="E3763" s="36" t="n">
        <v>6337.1</v>
      </c>
      <c r="F3763" s="36" t="n">
        <v>302.1</v>
      </c>
    </row>
    <row r="3764" customFormat="false" ht="14.25" hidden="false" customHeight="false" outlineLevel="0" collapsed="false">
      <c r="A3764" s="34" t="s">
        <v>7960</v>
      </c>
      <c r="B3764" s="57" t="s">
        <v>7961</v>
      </c>
      <c r="C3764" s="58" t="s">
        <v>479</v>
      </c>
      <c r="D3764" s="36" t="n">
        <v>64</v>
      </c>
      <c r="E3764" s="36" t="n">
        <v>371.16</v>
      </c>
      <c r="F3764" s="36" t="n">
        <v>16.43</v>
      </c>
    </row>
    <row r="3765" customFormat="false" ht="14.25" hidden="false" customHeight="false" outlineLevel="0" collapsed="false">
      <c r="A3765" s="34" t="s">
        <v>7962</v>
      </c>
      <c r="B3765" s="57" t="s">
        <v>7963</v>
      </c>
      <c r="C3765" s="58" t="s">
        <v>479</v>
      </c>
      <c r="D3765" s="36" t="n">
        <v>68</v>
      </c>
      <c r="E3765" s="36" t="n">
        <v>46402.98</v>
      </c>
      <c r="F3765" s="36" t="n">
        <v>1965.38</v>
      </c>
    </row>
    <row r="3766" customFormat="false" ht="14.25" hidden="false" customHeight="false" outlineLevel="0" collapsed="false">
      <c r="A3766" s="34" t="s">
        <v>7964</v>
      </c>
      <c r="B3766" s="57" t="s">
        <v>7965</v>
      </c>
      <c r="C3766" s="58" t="s">
        <v>479</v>
      </c>
      <c r="D3766" s="36" t="n">
        <v>72</v>
      </c>
      <c r="E3766" s="36" t="n">
        <v>144633.75</v>
      </c>
      <c r="F3766" s="36" t="n">
        <v>5784.74</v>
      </c>
    </row>
    <row r="3767" customFormat="false" ht="14.25" hidden="false" customHeight="false" outlineLevel="0" collapsed="false">
      <c r="A3767" s="34" t="s">
        <v>7966</v>
      </c>
      <c r="B3767" s="57" t="s">
        <v>7967</v>
      </c>
      <c r="C3767" s="58" t="s">
        <v>479</v>
      </c>
      <c r="D3767" s="36" t="n">
        <v>8704</v>
      </c>
      <c r="E3767" s="36" t="n">
        <v>155077.56</v>
      </c>
      <c r="F3767" s="36" t="n">
        <v>6343.36</v>
      </c>
    </row>
    <row r="3768" customFormat="false" ht="14.25" hidden="false" customHeight="false" outlineLevel="0" collapsed="false">
      <c r="A3768" s="34" t="s">
        <v>7968</v>
      </c>
      <c r="B3768" s="57" t="s">
        <v>7969</v>
      </c>
      <c r="C3768" s="58" t="s">
        <v>479</v>
      </c>
      <c r="D3768" s="36" t="n">
        <v>57657.85</v>
      </c>
      <c r="E3768" s="36" t="n">
        <v>858555.51</v>
      </c>
      <c r="F3768" s="36" t="n">
        <v>209464.86</v>
      </c>
    </row>
    <row r="3769" customFormat="false" ht="14.25" hidden="false" customHeight="false" outlineLevel="0" collapsed="false">
      <c r="A3769" s="34" t="s">
        <v>7970</v>
      </c>
      <c r="B3769" s="57" t="s">
        <v>7971</v>
      </c>
      <c r="C3769" s="58" t="s">
        <v>479</v>
      </c>
      <c r="D3769" s="36" t="n">
        <v>43430.27</v>
      </c>
      <c r="E3769" s="36" t="n">
        <v>711378.26</v>
      </c>
      <c r="F3769" s="36" t="n">
        <v>99732.12</v>
      </c>
    </row>
    <row r="3770" customFormat="false" ht="14.25" hidden="false" customHeight="false" outlineLevel="0" collapsed="false">
      <c r="A3770" s="34" t="s">
        <v>7972</v>
      </c>
      <c r="B3770" s="57" t="s">
        <v>7973</v>
      </c>
      <c r="C3770" s="58" t="s">
        <v>479</v>
      </c>
      <c r="D3770" s="36" t="n">
        <v>10943.5</v>
      </c>
      <c r="E3770" s="36" t="n">
        <v>41709.6</v>
      </c>
      <c r="F3770" s="36" t="n">
        <v>9622.04</v>
      </c>
    </row>
    <row r="3771" customFormat="false" ht="14.25" hidden="false" customHeight="false" outlineLevel="0" collapsed="false">
      <c r="A3771" s="34" t="s">
        <v>7974</v>
      </c>
      <c r="B3771" s="57" t="s">
        <v>7975</v>
      </c>
      <c r="C3771" s="58" t="s">
        <v>479</v>
      </c>
      <c r="D3771" s="36" t="n">
        <v>144206.55</v>
      </c>
      <c r="E3771" s="36" t="n">
        <v>99912.94</v>
      </c>
      <c r="F3771" s="36" t="n">
        <v>18694.51</v>
      </c>
    </row>
    <row r="3772" customFormat="false" ht="14.25" hidden="false" customHeight="false" outlineLevel="0" collapsed="false">
      <c r="A3772" s="34" t="s">
        <v>7976</v>
      </c>
      <c r="B3772" s="57" t="s">
        <v>7977</v>
      </c>
      <c r="C3772" s="58" t="s">
        <v>479</v>
      </c>
      <c r="D3772" s="36" t="n">
        <v>231412.49</v>
      </c>
      <c r="E3772" s="36" t="n">
        <v>123549.92</v>
      </c>
      <c r="F3772" s="36" t="n">
        <v>15888.85</v>
      </c>
    </row>
    <row r="3773" customFormat="false" ht="14.25" hidden="false" customHeight="false" outlineLevel="0" collapsed="false">
      <c r="A3773" s="34" t="s">
        <v>7978</v>
      </c>
      <c r="B3773" s="57" t="s">
        <v>7979</v>
      </c>
      <c r="C3773" s="58" t="s">
        <v>479</v>
      </c>
      <c r="D3773" s="36" t="n">
        <v>77</v>
      </c>
      <c r="E3773" s="36" t="n">
        <v>91897.18</v>
      </c>
      <c r="F3773" s="36" t="n">
        <v>3677.85</v>
      </c>
    </row>
    <row r="3774" customFormat="false" ht="14.25" hidden="false" customHeight="false" outlineLevel="0" collapsed="false">
      <c r="A3774" s="34" t="s">
        <v>7980</v>
      </c>
      <c r="B3774" s="57" t="s">
        <v>7981</v>
      </c>
      <c r="C3774" s="58" t="s">
        <v>479</v>
      </c>
      <c r="D3774" s="36" t="n">
        <v>692</v>
      </c>
      <c r="E3774" s="36" t="n">
        <v>92610.84</v>
      </c>
      <c r="F3774" s="36" t="n">
        <v>2774.7</v>
      </c>
    </row>
    <row r="3775" customFormat="false" ht="14.25" hidden="false" customHeight="false" outlineLevel="0" collapsed="false">
      <c r="A3775" s="34" t="s">
        <v>7982</v>
      </c>
      <c r="B3775" s="57" t="s">
        <v>7983</v>
      </c>
      <c r="C3775" s="58" t="s">
        <v>479</v>
      </c>
      <c r="D3775" s="36" t="n">
        <v>47</v>
      </c>
      <c r="E3775" s="36" t="n">
        <v>4789.6</v>
      </c>
      <c r="F3775" s="36" t="n">
        <v>141.46</v>
      </c>
    </row>
    <row r="3776" customFormat="false" ht="14.25" hidden="false" customHeight="false" outlineLevel="0" collapsed="false">
      <c r="A3776" s="34" t="s">
        <v>7984</v>
      </c>
      <c r="B3776" s="57" t="s">
        <v>7985</v>
      </c>
      <c r="C3776" s="58" t="s">
        <v>479</v>
      </c>
      <c r="D3776" s="36" t="n">
        <v>6</v>
      </c>
      <c r="E3776" s="36" t="n">
        <v>8132.63</v>
      </c>
      <c r="F3776" s="36" t="n">
        <v>326.55</v>
      </c>
    </row>
    <row r="3777" customFormat="false" ht="14.25" hidden="false" customHeight="false" outlineLevel="0" collapsed="false">
      <c r="A3777" s="34" t="s">
        <v>7986</v>
      </c>
      <c r="B3777" s="57" t="s">
        <v>7987</v>
      </c>
      <c r="C3777" s="58" t="s">
        <v>479</v>
      </c>
      <c r="D3777" s="36" t="n">
        <v>729</v>
      </c>
      <c r="E3777" s="36" t="n">
        <v>13477.83</v>
      </c>
      <c r="F3777" s="36" t="n">
        <v>556.7</v>
      </c>
    </row>
    <row r="3778" customFormat="false" ht="14.25" hidden="false" customHeight="false" outlineLevel="0" collapsed="false">
      <c r="A3778" s="34" t="s">
        <v>7988</v>
      </c>
      <c r="B3778" s="57" t="s">
        <v>7989</v>
      </c>
      <c r="C3778" s="58" t="s">
        <v>479</v>
      </c>
      <c r="D3778" s="36" t="n">
        <v>183</v>
      </c>
      <c r="E3778" s="36" t="n">
        <v>75726.44</v>
      </c>
      <c r="F3778" s="36" t="n">
        <v>3037.08</v>
      </c>
    </row>
    <row r="3779" customFormat="false" ht="14.25" hidden="false" customHeight="false" outlineLevel="0" collapsed="false">
      <c r="A3779" s="34" t="s">
        <v>7990</v>
      </c>
      <c r="B3779" s="57" t="s">
        <v>7991</v>
      </c>
      <c r="C3779" s="58" t="s">
        <v>479</v>
      </c>
      <c r="D3779" s="36" t="n">
        <v>6</v>
      </c>
      <c r="E3779" s="36" t="n">
        <v>1392.26</v>
      </c>
      <c r="F3779" s="36" t="n">
        <v>54.9</v>
      </c>
    </row>
    <row r="3780" customFormat="false" ht="14.25" hidden="false" customHeight="false" outlineLevel="0" collapsed="false">
      <c r="A3780" s="34" t="s">
        <v>7992</v>
      </c>
      <c r="B3780" s="57" t="s">
        <v>7993</v>
      </c>
      <c r="C3780" s="58" t="s">
        <v>479</v>
      </c>
      <c r="D3780" s="36" t="n">
        <v>561</v>
      </c>
      <c r="E3780" s="36" t="n">
        <v>19673.38</v>
      </c>
      <c r="F3780" s="36" t="n">
        <v>309.81</v>
      </c>
    </row>
    <row r="3781" customFormat="false" ht="14.25" hidden="false" customHeight="false" outlineLevel="0" collapsed="false">
      <c r="A3781" s="34" t="s">
        <v>7994</v>
      </c>
      <c r="B3781" s="57" t="s">
        <v>7995</v>
      </c>
      <c r="C3781" s="58" t="s">
        <v>479</v>
      </c>
      <c r="D3781" s="36" t="n">
        <v>1088</v>
      </c>
      <c r="E3781" s="36" t="n">
        <v>21122.17</v>
      </c>
      <c r="F3781" s="36" t="n">
        <v>525.09</v>
      </c>
    </row>
    <row r="3782" customFormat="false" ht="14.25" hidden="false" customHeight="false" outlineLevel="0" collapsed="false">
      <c r="A3782" s="34" t="s">
        <v>7996</v>
      </c>
      <c r="B3782" s="57" t="s">
        <v>7997</v>
      </c>
      <c r="C3782" s="58" t="s">
        <v>479</v>
      </c>
      <c r="D3782" s="36" t="n">
        <v>64</v>
      </c>
      <c r="E3782" s="36" t="n">
        <v>6676.58</v>
      </c>
      <c r="F3782" s="36" t="n">
        <v>267.29</v>
      </c>
    </row>
    <row r="3783" customFormat="false" ht="14.25" hidden="false" customHeight="false" outlineLevel="0" collapsed="false">
      <c r="A3783" s="34" t="s">
        <v>7998</v>
      </c>
      <c r="B3783" s="57" t="s">
        <v>7999</v>
      </c>
      <c r="C3783" s="58" t="s">
        <v>479</v>
      </c>
      <c r="D3783" s="36" t="n">
        <v>14</v>
      </c>
      <c r="E3783" s="36" t="n">
        <v>2788.45</v>
      </c>
      <c r="F3783" s="36" t="n">
        <v>111.67</v>
      </c>
    </row>
    <row r="3784" customFormat="false" ht="14.25" hidden="false" customHeight="false" outlineLevel="0" collapsed="false">
      <c r="A3784" s="34" t="s">
        <v>8000</v>
      </c>
      <c r="B3784" s="57" t="s">
        <v>8001</v>
      </c>
      <c r="C3784" s="58" t="s">
        <v>479</v>
      </c>
      <c r="D3784" s="36" t="n">
        <v>37018</v>
      </c>
      <c r="E3784" s="36" t="n">
        <v>104163.8</v>
      </c>
      <c r="F3784" s="36" t="n">
        <v>4175.94</v>
      </c>
    </row>
    <row r="3785" customFormat="false" ht="14.25" hidden="false" customHeight="false" outlineLevel="0" collapsed="false">
      <c r="A3785" s="34" t="s">
        <v>8002</v>
      </c>
      <c r="B3785" s="57" t="s">
        <v>8003</v>
      </c>
      <c r="C3785" s="58" t="s">
        <v>479</v>
      </c>
      <c r="D3785" s="36" t="n">
        <v>5606</v>
      </c>
      <c r="E3785" s="36" t="n">
        <v>193763.46</v>
      </c>
      <c r="F3785" s="36" t="n">
        <v>7753.28</v>
      </c>
    </row>
    <row r="3786" customFormat="false" ht="14.25" hidden="false" customHeight="false" outlineLevel="0" collapsed="false">
      <c r="A3786" s="34" t="s">
        <v>8004</v>
      </c>
      <c r="B3786" s="57" t="s">
        <v>8005</v>
      </c>
      <c r="C3786" s="58" t="s">
        <v>479</v>
      </c>
      <c r="D3786" s="36" t="n">
        <v>32</v>
      </c>
      <c r="E3786" s="36" t="n">
        <v>9242.16</v>
      </c>
      <c r="F3786" s="36" t="n">
        <v>275.5</v>
      </c>
    </row>
    <row r="3787" customFormat="false" ht="14.25" hidden="false" customHeight="false" outlineLevel="0" collapsed="false">
      <c r="A3787" s="34" t="s">
        <v>8006</v>
      </c>
      <c r="B3787" s="57" t="s">
        <v>8007</v>
      </c>
      <c r="C3787" s="58" t="s">
        <v>479</v>
      </c>
      <c r="D3787" s="36" t="n">
        <v>115</v>
      </c>
      <c r="E3787" s="36" t="n">
        <v>20315.62</v>
      </c>
      <c r="F3787" s="36" t="n">
        <v>812.83</v>
      </c>
    </row>
    <row r="3788" customFormat="false" ht="14.25" hidden="false" customHeight="false" outlineLevel="0" collapsed="false">
      <c r="A3788" s="34" t="s">
        <v>8008</v>
      </c>
      <c r="B3788" s="57" t="s">
        <v>8009</v>
      </c>
      <c r="C3788" s="58" t="s">
        <v>479</v>
      </c>
      <c r="D3788" s="36" t="n">
        <v>5360</v>
      </c>
      <c r="E3788" s="36" t="n">
        <v>90675.3</v>
      </c>
      <c r="F3788" s="36" t="n">
        <v>3539.99</v>
      </c>
    </row>
    <row r="3789" customFormat="false" ht="14.25" hidden="false" customHeight="false" outlineLevel="0" collapsed="false">
      <c r="A3789" s="34" t="s">
        <v>8010</v>
      </c>
      <c r="B3789" s="57" t="s">
        <v>8011</v>
      </c>
      <c r="C3789" s="58" t="s">
        <v>479</v>
      </c>
      <c r="D3789" s="36" t="n">
        <v>54209</v>
      </c>
      <c r="E3789" s="36" t="n">
        <v>201846.5</v>
      </c>
      <c r="F3789" s="36" t="n">
        <v>5604.24</v>
      </c>
    </row>
    <row r="3790" customFormat="false" ht="14.25" hidden="false" customHeight="false" outlineLevel="0" collapsed="false">
      <c r="A3790" s="34" t="s">
        <v>8012</v>
      </c>
      <c r="B3790" s="57" t="s">
        <v>8013</v>
      </c>
      <c r="C3790" s="58" t="s">
        <v>479</v>
      </c>
      <c r="D3790" s="36" t="n">
        <v>321</v>
      </c>
      <c r="E3790" s="36" t="n">
        <v>4767.58</v>
      </c>
      <c r="F3790" s="36" t="n">
        <v>889.44</v>
      </c>
    </row>
    <row r="3791" customFormat="false" ht="14.25" hidden="false" customHeight="false" outlineLevel="0" collapsed="false">
      <c r="A3791" s="34" t="s">
        <v>8014</v>
      </c>
      <c r="B3791" s="57" t="s">
        <v>8015</v>
      </c>
      <c r="C3791" s="58" t="s">
        <v>479</v>
      </c>
      <c r="D3791" s="36" t="n">
        <v>68435</v>
      </c>
      <c r="E3791" s="36" t="n">
        <v>9756.94</v>
      </c>
      <c r="F3791" s="36" t="n">
        <v>1829.28</v>
      </c>
    </row>
    <row r="3792" customFormat="false" ht="14.25" hidden="false" customHeight="false" outlineLevel="0" collapsed="false">
      <c r="A3792" s="34" t="s">
        <v>8016</v>
      </c>
      <c r="B3792" s="57" t="s">
        <v>8017</v>
      </c>
      <c r="C3792" s="58" t="s">
        <v>479</v>
      </c>
      <c r="D3792" s="36" t="n">
        <v>11224</v>
      </c>
      <c r="E3792" s="36" t="n">
        <v>5014.37</v>
      </c>
      <c r="F3792" s="36" t="n">
        <v>853.53</v>
      </c>
    </row>
    <row r="3793" customFormat="false" ht="14.25" hidden="false" customHeight="false" outlineLevel="0" collapsed="false">
      <c r="A3793" s="34" t="s">
        <v>8018</v>
      </c>
      <c r="B3793" s="57" t="s">
        <v>8019</v>
      </c>
      <c r="C3793" s="58" t="s">
        <v>479</v>
      </c>
      <c r="D3793" s="36" t="n">
        <v>11221.9</v>
      </c>
      <c r="E3793" s="36" t="n">
        <v>12239.89</v>
      </c>
      <c r="F3793" s="36" t="n">
        <v>2284.78</v>
      </c>
    </row>
    <row r="3794" customFormat="false" ht="14.25" hidden="false" customHeight="false" outlineLevel="0" collapsed="false">
      <c r="A3794" s="34" t="s">
        <v>8020</v>
      </c>
      <c r="B3794" s="57" t="s">
        <v>8021</v>
      </c>
      <c r="C3794" s="58" t="s">
        <v>479</v>
      </c>
      <c r="D3794" s="36" t="n">
        <v>55071</v>
      </c>
      <c r="E3794" s="36" t="n">
        <v>12494.13</v>
      </c>
      <c r="F3794" s="36" t="n">
        <v>2155.94</v>
      </c>
    </row>
    <row r="3795" customFormat="false" ht="14.25" hidden="false" customHeight="false" outlineLevel="0" collapsed="false">
      <c r="A3795" s="34" t="s">
        <v>8022</v>
      </c>
      <c r="B3795" s="57" t="s">
        <v>8023</v>
      </c>
      <c r="C3795" s="58" t="s">
        <v>479</v>
      </c>
      <c r="D3795" s="36" t="n">
        <v>1870877</v>
      </c>
      <c r="E3795" s="36" t="n">
        <v>32663.85</v>
      </c>
      <c r="F3795" s="36" t="n">
        <v>6087.51</v>
      </c>
    </row>
    <row r="3796" customFormat="false" ht="14.25" hidden="false" customHeight="false" outlineLevel="0" collapsed="false">
      <c r="A3796" s="34" t="s">
        <v>8024</v>
      </c>
      <c r="B3796" s="57" t="s">
        <v>8025</v>
      </c>
      <c r="C3796" s="58" t="s">
        <v>479</v>
      </c>
      <c r="D3796" s="36" t="n">
        <v>205226.36</v>
      </c>
      <c r="E3796" s="36" t="n">
        <v>38373.28</v>
      </c>
      <c r="F3796" s="36" t="n">
        <v>7052.05</v>
      </c>
    </row>
    <row r="3797" customFormat="false" ht="14.25" hidden="false" customHeight="false" outlineLevel="0" collapsed="false">
      <c r="A3797" s="34" t="s">
        <v>8026</v>
      </c>
      <c r="B3797" s="57" t="s">
        <v>8027</v>
      </c>
      <c r="C3797" s="58" t="s">
        <v>479</v>
      </c>
      <c r="D3797" s="36" t="n">
        <v>50819</v>
      </c>
      <c r="E3797" s="36" t="n">
        <v>3472.91</v>
      </c>
      <c r="F3797" s="36" t="n">
        <v>647.19</v>
      </c>
    </row>
    <row r="3798" customFormat="false" ht="14.25" hidden="false" customHeight="false" outlineLevel="0" collapsed="false">
      <c r="A3798" s="34" t="s">
        <v>8028</v>
      </c>
      <c r="B3798" s="57" t="s">
        <v>8029</v>
      </c>
      <c r="C3798" s="58" t="s">
        <v>479</v>
      </c>
      <c r="D3798" s="36" t="n">
        <v>2608633.09</v>
      </c>
      <c r="E3798" s="36" t="n">
        <v>110728.69</v>
      </c>
      <c r="F3798" s="36" t="n">
        <v>13892.39</v>
      </c>
    </row>
    <row r="3799" customFormat="false" ht="14.25" hidden="false" customHeight="false" outlineLevel="0" collapsed="false">
      <c r="A3799" s="34" t="s">
        <v>8030</v>
      </c>
      <c r="B3799" s="57" t="s">
        <v>8031</v>
      </c>
      <c r="C3799" s="58" t="s">
        <v>479</v>
      </c>
      <c r="D3799" s="36" t="n">
        <v>1079926</v>
      </c>
      <c r="E3799" s="36" t="n">
        <v>16043.01</v>
      </c>
      <c r="F3799" s="36" t="n">
        <v>3020.47</v>
      </c>
    </row>
    <row r="3800" customFormat="false" ht="14.25" hidden="false" customHeight="false" outlineLevel="0" collapsed="false">
      <c r="A3800" s="34" t="s">
        <v>8032</v>
      </c>
      <c r="B3800" s="57" t="s">
        <v>8033</v>
      </c>
      <c r="C3800" s="58" t="s">
        <v>479</v>
      </c>
      <c r="D3800" s="36" t="n">
        <v>130722.65</v>
      </c>
      <c r="E3800" s="36" t="n">
        <v>6860.46</v>
      </c>
      <c r="F3800" s="36" t="n">
        <v>1305.83</v>
      </c>
    </row>
    <row r="3801" customFormat="false" ht="14.25" hidden="false" customHeight="false" outlineLevel="0" collapsed="false">
      <c r="A3801" s="34" t="s">
        <v>8034</v>
      </c>
      <c r="B3801" s="57" t="s">
        <v>8035</v>
      </c>
      <c r="C3801" s="58" t="s">
        <v>479</v>
      </c>
      <c r="D3801" s="36" t="n">
        <v>88115</v>
      </c>
      <c r="E3801" s="36" t="n">
        <v>371097.63</v>
      </c>
      <c r="F3801" s="36" t="n">
        <v>15036.84</v>
      </c>
    </row>
    <row r="3802" customFormat="false" ht="14.25" hidden="false" customHeight="false" outlineLevel="0" collapsed="false">
      <c r="A3802" s="34" t="s">
        <v>8036</v>
      </c>
      <c r="B3802" s="57" t="s">
        <v>8037</v>
      </c>
      <c r="C3802" s="58" t="s">
        <v>479</v>
      </c>
      <c r="D3802" s="36" t="n">
        <v>53336</v>
      </c>
      <c r="E3802" s="36" t="n">
        <v>1446519.99</v>
      </c>
      <c r="F3802" s="36" t="n">
        <v>672730.16</v>
      </c>
    </row>
    <row r="3803" customFormat="false" ht="14.25" hidden="false" customHeight="false" outlineLevel="0" collapsed="false">
      <c r="A3803" s="34" t="s">
        <v>8038</v>
      </c>
      <c r="B3803" s="57" t="s">
        <v>8039</v>
      </c>
      <c r="C3803" s="58" t="s">
        <v>479</v>
      </c>
      <c r="D3803" s="36" t="n">
        <v>1303</v>
      </c>
      <c r="E3803" s="36" t="n">
        <v>12314.07</v>
      </c>
      <c r="F3803" s="36" t="n">
        <v>5617.48</v>
      </c>
    </row>
    <row r="3804" customFormat="false" ht="14.25" hidden="false" customHeight="false" outlineLevel="0" collapsed="false">
      <c r="A3804" s="34" t="s">
        <v>8040</v>
      </c>
      <c r="B3804" s="57" t="s">
        <v>8041</v>
      </c>
      <c r="C3804" s="58" t="s">
        <v>479</v>
      </c>
      <c r="D3804" s="36" t="n">
        <v>2898</v>
      </c>
      <c r="E3804" s="36" t="n">
        <v>21516.15</v>
      </c>
      <c r="F3804" s="36" t="n">
        <v>9143.01</v>
      </c>
    </row>
    <row r="3805" customFormat="false" ht="14.25" hidden="false" customHeight="false" outlineLevel="0" collapsed="false">
      <c r="A3805" s="34" t="s">
        <v>8042</v>
      </c>
      <c r="B3805" s="57" t="s">
        <v>8043</v>
      </c>
      <c r="C3805" s="58" t="s">
        <v>479</v>
      </c>
      <c r="D3805" s="36" t="n">
        <v>1001.02</v>
      </c>
      <c r="E3805" s="36" t="n">
        <v>12155.87</v>
      </c>
      <c r="F3805" s="36" t="n">
        <v>5470.87</v>
      </c>
    </row>
    <row r="3806" customFormat="false" ht="14.25" hidden="false" customHeight="false" outlineLevel="0" collapsed="false">
      <c r="A3806" s="34" t="s">
        <v>8044</v>
      </c>
      <c r="B3806" s="57" t="s">
        <v>8045</v>
      </c>
      <c r="C3806" s="58" t="s">
        <v>479</v>
      </c>
      <c r="D3806" s="36" t="n">
        <v>9483.01</v>
      </c>
      <c r="E3806" s="36" t="n">
        <v>13435.79</v>
      </c>
      <c r="F3806" s="36" t="n">
        <v>4049.29</v>
      </c>
    </row>
    <row r="3807" customFormat="false" ht="14.25" hidden="false" customHeight="false" outlineLevel="0" collapsed="false">
      <c r="A3807" s="34" t="s">
        <v>8046</v>
      </c>
      <c r="B3807" s="57" t="s">
        <v>8047</v>
      </c>
      <c r="C3807" s="58" t="s">
        <v>479</v>
      </c>
      <c r="D3807" s="36" t="n">
        <v>124</v>
      </c>
      <c r="E3807" s="36" t="n">
        <v>11879.37</v>
      </c>
      <c r="F3807" s="36" t="n">
        <v>4794.09</v>
      </c>
    </row>
    <row r="3808" customFormat="false" ht="14.25" hidden="false" customHeight="false" outlineLevel="0" collapsed="false">
      <c r="A3808" s="34" t="s">
        <v>8048</v>
      </c>
      <c r="B3808" s="57" t="s">
        <v>8049</v>
      </c>
      <c r="C3808" s="58" t="s">
        <v>479</v>
      </c>
      <c r="D3808" s="36" t="n">
        <v>19</v>
      </c>
      <c r="E3808" s="36" t="n">
        <v>206.78</v>
      </c>
      <c r="F3808" s="36" t="n">
        <v>102.45</v>
      </c>
    </row>
    <row r="3809" customFormat="false" ht="14.25" hidden="false" customHeight="false" outlineLevel="0" collapsed="false">
      <c r="A3809" s="34" t="s">
        <v>8050</v>
      </c>
      <c r="B3809" s="57" t="s">
        <v>8051</v>
      </c>
      <c r="C3809" s="58" t="s">
        <v>479</v>
      </c>
      <c r="D3809" s="36" t="n">
        <v>485</v>
      </c>
      <c r="E3809" s="36" t="n">
        <v>20907.67</v>
      </c>
      <c r="F3809" s="36" t="n">
        <v>902.57</v>
      </c>
    </row>
    <row r="3810" customFormat="false" ht="14.25" hidden="false" customHeight="false" outlineLevel="0" collapsed="false">
      <c r="A3810" s="34" t="s">
        <v>8052</v>
      </c>
      <c r="B3810" s="57" t="s">
        <v>8053</v>
      </c>
      <c r="C3810" s="58" t="s">
        <v>479</v>
      </c>
      <c r="D3810" s="36" t="n">
        <v>550</v>
      </c>
      <c r="E3810" s="36" t="n">
        <v>18885.07</v>
      </c>
      <c r="F3810" s="36" t="n">
        <v>822.65</v>
      </c>
    </row>
    <row r="3811" customFormat="false" ht="14.25" hidden="false" customHeight="false" outlineLevel="0" collapsed="false">
      <c r="A3811" s="34" t="s">
        <v>8054</v>
      </c>
      <c r="B3811" s="57" t="s">
        <v>8055</v>
      </c>
      <c r="C3811" s="58" t="s">
        <v>479</v>
      </c>
      <c r="D3811" s="36" t="n">
        <v>152</v>
      </c>
      <c r="E3811" s="36" t="n">
        <v>64867.94</v>
      </c>
      <c r="F3811" s="36" t="n">
        <v>2220.5</v>
      </c>
    </row>
    <row r="3812" customFormat="false" ht="14.25" hidden="false" customHeight="false" outlineLevel="0" collapsed="false">
      <c r="A3812" s="34" t="s">
        <v>8056</v>
      </c>
      <c r="B3812" s="57" t="s">
        <v>8057</v>
      </c>
      <c r="C3812" s="58" t="s">
        <v>479</v>
      </c>
      <c r="D3812" s="36" t="n">
        <v>1164</v>
      </c>
      <c r="E3812" s="36" t="n">
        <v>40638.09</v>
      </c>
      <c r="F3812" s="36" t="n">
        <v>1604.33</v>
      </c>
    </row>
    <row r="3813" customFormat="false" ht="14.25" hidden="false" customHeight="false" outlineLevel="0" collapsed="false">
      <c r="A3813" s="34" t="s">
        <v>8058</v>
      </c>
      <c r="B3813" s="57" t="s">
        <v>8059</v>
      </c>
      <c r="C3813" s="58" t="s">
        <v>479</v>
      </c>
      <c r="D3813" s="36" t="n">
        <v>398</v>
      </c>
      <c r="E3813" s="36" t="n">
        <v>186120.29</v>
      </c>
      <c r="F3813" s="36" t="n">
        <v>7479.71</v>
      </c>
    </row>
    <row r="3814" customFormat="false" ht="14.25" hidden="false" customHeight="false" outlineLevel="0" collapsed="false">
      <c r="A3814" s="34" t="s">
        <v>8060</v>
      </c>
      <c r="B3814" s="57" t="s">
        <v>8061</v>
      </c>
      <c r="C3814" s="58" t="s">
        <v>479</v>
      </c>
      <c r="D3814" s="36" t="n">
        <v>236408.98</v>
      </c>
      <c r="E3814" s="36" t="n">
        <v>14249.17</v>
      </c>
      <c r="F3814" s="36" t="n">
        <v>2665.02</v>
      </c>
    </row>
    <row r="3815" customFormat="false" ht="14.25" hidden="false" customHeight="false" outlineLevel="0" collapsed="false">
      <c r="A3815" s="34" t="s">
        <v>8062</v>
      </c>
      <c r="B3815" s="57" t="s">
        <v>8063</v>
      </c>
      <c r="C3815" s="58" t="s">
        <v>479</v>
      </c>
      <c r="D3815" s="36" t="n">
        <v>72789</v>
      </c>
      <c r="E3815" s="36" t="n">
        <v>193225</v>
      </c>
      <c r="F3815" s="36" t="n">
        <v>27826.77</v>
      </c>
    </row>
    <row r="3816" customFormat="false" ht="14.25" hidden="false" customHeight="false" outlineLevel="0" collapsed="false">
      <c r="A3816" s="34" t="s">
        <v>8064</v>
      </c>
      <c r="B3816" s="57" t="s">
        <v>8065</v>
      </c>
      <c r="C3816" s="58" t="s">
        <v>479</v>
      </c>
      <c r="D3816" s="36" t="n">
        <v>1650</v>
      </c>
      <c r="E3816" s="36" t="n">
        <v>45633.31</v>
      </c>
      <c r="F3816" s="36" t="n">
        <v>501.16</v>
      </c>
    </row>
    <row r="3817" customFormat="false" ht="14.25" hidden="false" customHeight="false" outlineLevel="0" collapsed="false">
      <c r="A3817" s="34" t="s">
        <v>8066</v>
      </c>
      <c r="B3817" s="57" t="s">
        <v>8067</v>
      </c>
      <c r="C3817" s="58" t="s">
        <v>479</v>
      </c>
      <c r="D3817" s="36" t="n">
        <v>130514</v>
      </c>
      <c r="E3817" s="36" t="n">
        <v>555148.95</v>
      </c>
      <c r="F3817" s="36" t="n">
        <v>5711.24</v>
      </c>
    </row>
    <row r="3818" customFormat="false" ht="14.25" hidden="false" customHeight="false" outlineLevel="0" collapsed="false">
      <c r="A3818" s="34" t="s">
        <v>8068</v>
      </c>
      <c r="B3818" s="57" t="s">
        <v>8069</v>
      </c>
      <c r="C3818" s="58" t="s">
        <v>508</v>
      </c>
      <c r="D3818" s="36" t="n">
        <v>129852.9</v>
      </c>
      <c r="E3818" s="36" t="n">
        <v>7195.14</v>
      </c>
      <c r="F3818" s="36" t="n">
        <v>1078.75</v>
      </c>
    </row>
    <row r="3819" customFormat="false" ht="14.25" hidden="false" customHeight="false" outlineLevel="0" collapsed="false">
      <c r="A3819" s="34" t="s">
        <v>8070</v>
      </c>
      <c r="B3819" s="57" t="s">
        <v>8071</v>
      </c>
      <c r="C3819" s="58" t="s">
        <v>479</v>
      </c>
      <c r="D3819" s="36" t="n">
        <v>1005903.7</v>
      </c>
      <c r="E3819" s="36" t="n">
        <v>114220.62</v>
      </c>
      <c r="F3819" s="36" t="n">
        <v>21222.47</v>
      </c>
    </row>
    <row r="3820" customFormat="false" ht="14.25" hidden="false" customHeight="false" outlineLevel="0" collapsed="false">
      <c r="A3820" s="34" t="s">
        <v>8072</v>
      </c>
      <c r="B3820" s="57" t="s">
        <v>8073</v>
      </c>
      <c r="C3820" s="58" t="s">
        <v>479</v>
      </c>
      <c r="D3820" s="36" t="n">
        <v>25</v>
      </c>
      <c r="E3820" s="36" t="n">
        <v>16884.12</v>
      </c>
      <c r="F3820" s="36" t="n">
        <v>738.23</v>
      </c>
    </row>
    <row r="3821" customFormat="false" ht="14.25" hidden="false" customHeight="false" outlineLevel="0" collapsed="false">
      <c r="A3821" s="34" t="s">
        <v>8074</v>
      </c>
      <c r="B3821" s="57" t="s">
        <v>8075</v>
      </c>
      <c r="C3821" s="58" t="s">
        <v>479</v>
      </c>
      <c r="D3821" s="36" t="n">
        <v>2013</v>
      </c>
      <c r="E3821" s="36" t="n">
        <v>68278.78</v>
      </c>
      <c r="F3821" s="36" t="n">
        <v>2805.43</v>
      </c>
    </row>
    <row r="3822" customFormat="false" ht="14.25" hidden="false" customHeight="false" outlineLevel="0" collapsed="false">
      <c r="A3822" s="34" t="s">
        <v>8076</v>
      </c>
      <c r="B3822" s="57" t="s">
        <v>8077</v>
      </c>
      <c r="C3822" s="58" t="s">
        <v>479</v>
      </c>
      <c r="D3822" s="36" t="n">
        <v>107</v>
      </c>
      <c r="E3822" s="36" t="n">
        <v>6854.14</v>
      </c>
      <c r="F3822" s="36" t="n">
        <v>285.73</v>
      </c>
    </row>
    <row r="3823" customFormat="false" ht="14.25" hidden="false" customHeight="false" outlineLevel="0" collapsed="false">
      <c r="A3823" s="34" t="s">
        <v>8078</v>
      </c>
      <c r="B3823" s="57" t="s">
        <v>8079</v>
      </c>
      <c r="C3823" s="58" t="s">
        <v>479</v>
      </c>
      <c r="D3823" s="36" t="n">
        <v>6103.8</v>
      </c>
      <c r="E3823" s="36" t="n">
        <v>15878.99</v>
      </c>
      <c r="F3823" s="36" t="n">
        <v>2976.75</v>
      </c>
    </row>
    <row r="3824" customFormat="false" ht="14.25" hidden="false" customHeight="false" outlineLevel="0" collapsed="false">
      <c r="A3824" s="34" t="s">
        <v>8080</v>
      </c>
      <c r="B3824" s="57" t="s">
        <v>8081</v>
      </c>
      <c r="C3824" s="58" t="s">
        <v>479</v>
      </c>
      <c r="D3824" s="36" t="n">
        <v>5044</v>
      </c>
      <c r="E3824" s="36" t="n">
        <v>2976.19</v>
      </c>
      <c r="F3824" s="36" t="n">
        <v>133.63</v>
      </c>
    </row>
    <row r="3825" customFormat="false" ht="14.25" hidden="false" customHeight="false" outlineLevel="0" collapsed="false">
      <c r="A3825" s="34" t="s">
        <v>8082</v>
      </c>
      <c r="B3825" s="57" t="s">
        <v>8083</v>
      </c>
      <c r="C3825" s="58" t="s">
        <v>479</v>
      </c>
      <c r="D3825" s="36" t="n">
        <v>2949.07</v>
      </c>
      <c r="E3825" s="36" t="n">
        <v>45872.64</v>
      </c>
      <c r="F3825" s="36" t="n">
        <v>2025.19</v>
      </c>
    </row>
    <row r="3826" customFormat="false" ht="14.25" hidden="false" customHeight="false" outlineLevel="0" collapsed="false">
      <c r="A3826" s="34" t="s">
        <v>8084</v>
      </c>
      <c r="B3826" s="57" t="s">
        <v>8085</v>
      </c>
      <c r="C3826" s="58" t="s">
        <v>479</v>
      </c>
      <c r="D3826" s="36" t="n">
        <v>119</v>
      </c>
      <c r="E3826" s="36" t="n">
        <v>111078.59</v>
      </c>
      <c r="F3826" s="36" t="n">
        <v>2967.21</v>
      </c>
    </row>
    <row r="3827" customFormat="false" ht="14.25" hidden="false" customHeight="false" outlineLevel="0" collapsed="false">
      <c r="A3827" s="34" t="s">
        <v>8086</v>
      </c>
      <c r="B3827" s="57" t="s">
        <v>8087</v>
      </c>
      <c r="C3827" s="58" t="s">
        <v>479</v>
      </c>
      <c r="D3827" s="36" t="n">
        <v>4291.2</v>
      </c>
      <c r="E3827" s="36" t="n">
        <v>68101.28</v>
      </c>
      <c r="F3827" s="36" t="n">
        <v>9666.34</v>
      </c>
    </row>
    <row r="3828" customFormat="false" ht="14.25" hidden="false" customHeight="false" outlineLevel="0" collapsed="false">
      <c r="A3828" s="34" t="s">
        <v>8088</v>
      </c>
      <c r="B3828" s="57" t="s">
        <v>8089</v>
      </c>
      <c r="C3828" s="58" t="s">
        <v>479</v>
      </c>
      <c r="D3828" s="36" t="n">
        <v>649</v>
      </c>
      <c r="E3828" s="36" t="n">
        <v>415771.89</v>
      </c>
      <c r="F3828" s="36" t="n">
        <v>16660.34</v>
      </c>
    </row>
    <row r="3829" customFormat="false" ht="14.25" hidden="false" customHeight="false" outlineLevel="0" collapsed="false">
      <c r="A3829" s="34" t="s">
        <v>8090</v>
      </c>
      <c r="B3829" s="57" t="s">
        <v>8091</v>
      </c>
      <c r="C3829" s="58" t="s">
        <v>479</v>
      </c>
      <c r="D3829" s="36" t="n">
        <v>1631</v>
      </c>
      <c r="E3829" s="36" t="n">
        <v>579285.12</v>
      </c>
      <c r="F3829" s="36" t="n">
        <v>21597.37</v>
      </c>
    </row>
    <row r="3830" customFormat="false" ht="14.25" hidden="false" customHeight="false" outlineLevel="0" collapsed="false">
      <c r="A3830" s="34" t="s">
        <v>8092</v>
      </c>
      <c r="B3830" s="57" t="s">
        <v>8093</v>
      </c>
      <c r="C3830" s="58" t="s">
        <v>479</v>
      </c>
      <c r="D3830" s="36" t="n">
        <v>1217</v>
      </c>
      <c r="E3830" s="36" t="n">
        <v>365110.32</v>
      </c>
      <c r="F3830" s="36" t="n">
        <v>14698.3</v>
      </c>
    </row>
    <row r="3831" customFormat="false" ht="14.25" hidden="false" customHeight="false" outlineLevel="0" collapsed="false">
      <c r="A3831" s="34" t="s">
        <v>8094</v>
      </c>
      <c r="B3831" s="57" t="s">
        <v>8095</v>
      </c>
      <c r="C3831" s="58" t="s">
        <v>479</v>
      </c>
      <c r="D3831" s="36" t="n">
        <v>14166.82</v>
      </c>
      <c r="E3831" s="36" t="n">
        <v>520243.71</v>
      </c>
      <c r="F3831" s="36" t="n">
        <v>21832.85</v>
      </c>
    </row>
    <row r="3832" customFormat="false" ht="14.25" hidden="false" customHeight="false" outlineLevel="0" collapsed="false">
      <c r="A3832" s="34" t="s">
        <v>8096</v>
      </c>
      <c r="B3832" s="57" t="s">
        <v>8097</v>
      </c>
      <c r="C3832" s="58" t="s">
        <v>479</v>
      </c>
      <c r="D3832" s="36" t="n">
        <v>32351</v>
      </c>
      <c r="E3832" s="36" t="n">
        <v>409753.6</v>
      </c>
      <c r="F3832" s="36" t="n">
        <v>68262.4</v>
      </c>
    </row>
    <row r="3833" customFormat="false" ht="14.25" hidden="false" customHeight="false" outlineLevel="0" collapsed="false">
      <c r="A3833" s="34" t="s">
        <v>8098</v>
      </c>
      <c r="B3833" s="57" t="s">
        <v>8099</v>
      </c>
      <c r="C3833" s="58" t="s">
        <v>479</v>
      </c>
      <c r="D3833" s="36" t="n">
        <v>84</v>
      </c>
      <c r="E3833" s="36" t="n">
        <v>6234.95</v>
      </c>
      <c r="F3833" s="36" t="n">
        <v>58.71</v>
      </c>
    </row>
    <row r="3834" customFormat="false" ht="14.25" hidden="false" customHeight="false" outlineLevel="0" collapsed="false">
      <c r="A3834" s="34" t="s">
        <v>8100</v>
      </c>
      <c r="B3834" s="57" t="s">
        <v>8101</v>
      </c>
      <c r="C3834" s="58" t="s">
        <v>479</v>
      </c>
      <c r="D3834" s="36" t="n">
        <v>27</v>
      </c>
      <c r="E3834" s="36" t="n">
        <v>11795.33</v>
      </c>
      <c r="F3834" s="36" t="n">
        <v>0.92</v>
      </c>
    </row>
    <row r="3835" customFormat="false" ht="14.25" hidden="false" customHeight="false" outlineLevel="0" collapsed="false">
      <c r="A3835" s="34" t="s">
        <v>8102</v>
      </c>
      <c r="B3835" s="57" t="s">
        <v>8103</v>
      </c>
      <c r="C3835" s="58" t="s">
        <v>479</v>
      </c>
      <c r="D3835" s="36" t="n">
        <v>26</v>
      </c>
      <c r="E3835" s="36" t="n">
        <v>1355.3</v>
      </c>
      <c r="F3835" s="36" t="n">
        <v>65.58</v>
      </c>
    </row>
    <row r="3836" customFormat="false" ht="14.25" hidden="false" customHeight="false" outlineLevel="0" collapsed="false">
      <c r="A3836" s="34" t="s">
        <v>8104</v>
      </c>
      <c r="B3836" s="57" t="s">
        <v>8105</v>
      </c>
      <c r="C3836" s="58" t="s">
        <v>479</v>
      </c>
      <c r="D3836" s="36" t="n">
        <v>7</v>
      </c>
      <c r="E3836" s="36" t="n">
        <v>2283.5</v>
      </c>
      <c r="F3836" s="36" t="n">
        <v>102.19</v>
      </c>
    </row>
    <row r="3837" customFormat="false" ht="14.25" hidden="false" customHeight="false" outlineLevel="0" collapsed="false">
      <c r="A3837" s="34" t="s">
        <v>8106</v>
      </c>
      <c r="B3837" s="57" t="s">
        <v>8107</v>
      </c>
      <c r="C3837" s="58" t="s">
        <v>479</v>
      </c>
      <c r="D3837" s="36" t="n">
        <v>4</v>
      </c>
      <c r="E3837" s="36" t="n">
        <v>642.17</v>
      </c>
      <c r="F3837" s="36" t="n">
        <v>119.83</v>
      </c>
    </row>
    <row r="3838" customFormat="false" ht="14.25" hidden="false" customHeight="false" outlineLevel="0" collapsed="false">
      <c r="A3838" s="34" t="s">
        <v>8108</v>
      </c>
      <c r="B3838" s="57" t="s">
        <v>8109</v>
      </c>
      <c r="C3838" s="58" t="s">
        <v>479</v>
      </c>
      <c r="D3838" s="36" t="n">
        <v>2</v>
      </c>
      <c r="E3838" s="36" t="n">
        <v>5231.39</v>
      </c>
      <c r="F3838" s="36" t="n">
        <v>210.6</v>
      </c>
    </row>
    <row r="3839" customFormat="false" ht="14.25" hidden="false" customHeight="false" outlineLevel="0" collapsed="false">
      <c r="A3839" s="34" t="s">
        <v>8110</v>
      </c>
      <c r="B3839" s="57" t="s">
        <v>8111</v>
      </c>
      <c r="C3839" s="58" t="s">
        <v>479</v>
      </c>
      <c r="D3839" s="36" t="n">
        <v>214</v>
      </c>
      <c r="E3839" s="36" t="n">
        <v>9110.99</v>
      </c>
      <c r="F3839" s="36" t="n">
        <v>221.77</v>
      </c>
    </row>
    <row r="3840" customFormat="false" ht="14.25" hidden="false" customHeight="false" outlineLevel="0" collapsed="false">
      <c r="A3840" s="34" t="s">
        <v>8112</v>
      </c>
      <c r="B3840" s="57" t="s">
        <v>8113</v>
      </c>
      <c r="C3840" s="58" t="s">
        <v>479</v>
      </c>
      <c r="D3840" s="36" t="n">
        <v>807</v>
      </c>
      <c r="E3840" s="36" t="n">
        <v>2513.78</v>
      </c>
      <c r="F3840" s="36" t="n">
        <v>101.91</v>
      </c>
    </row>
    <row r="3841" customFormat="false" ht="14.25" hidden="false" customHeight="false" outlineLevel="0" collapsed="false">
      <c r="A3841" s="34" t="s">
        <v>8114</v>
      </c>
      <c r="B3841" s="57" t="s">
        <v>8115</v>
      </c>
      <c r="C3841" s="58" t="s">
        <v>479</v>
      </c>
      <c r="D3841" s="36" t="n">
        <v>18</v>
      </c>
      <c r="E3841" s="36" t="n">
        <v>2270.84</v>
      </c>
      <c r="F3841" s="36" t="n">
        <v>88.54</v>
      </c>
    </row>
    <row r="3842" customFormat="false" ht="14.25" hidden="false" customHeight="false" outlineLevel="0" collapsed="false">
      <c r="A3842" s="34" t="s">
        <v>8116</v>
      </c>
      <c r="B3842" s="57" t="s">
        <v>8117</v>
      </c>
      <c r="C3842" s="58" t="s">
        <v>479</v>
      </c>
      <c r="D3842" s="36" t="n">
        <v>133</v>
      </c>
      <c r="E3842" s="36" t="n">
        <v>15722.12</v>
      </c>
      <c r="F3842" s="36" t="n">
        <v>630.44</v>
      </c>
    </row>
    <row r="3843" customFormat="false" ht="14.25" hidden="false" customHeight="false" outlineLevel="0" collapsed="false">
      <c r="A3843" s="34" t="s">
        <v>8118</v>
      </c>
      <c r="B3843" s="57" t="s">
        <v>8119</v>
      </c>
      <c r="C3843" s="58" t="s">
        <v>479</v>
      </c>
      <c r="D3843" s="36" t="n">
        <v>122</v>
      </c>
      <c r="E3843" s="36" t="n">
        <v>70589.24</v>
      </c>
      <c r="F3843" s="36" t="n">
        <v>2693.62</v>
      </c>
    </row>
    <row r="3844" customFormat="false" ht="14.25" hidden="false" customHeight="false" outlineLevel="0" collapsed="false">
      <c r="A3844" s="34" t="s">
        <v>8120</v>
      </c>
      <c r="B3844" s="57" t="s">
        <v>8121</v>
      </c>
      <c r="C3844" s="58" t="s">
        <v>479</v>
      </c>
      <c r="D3844" s="36" t="n">
        <v>177</v>
      </c>
      <c r="E3844" s="36" t="n">
        <v>48613.85</v>
      </c>
      <c r="F3844" s="36" t="n">
        <v>1978.54</v>
      </c>
    </row>
    <row r="3845" customFormat="false" ht="14.25" hidden="false" customHeight="false" outlineLevel="0" collapsed="false">
      <c r="A3845" s="34" t="s">
        <v>8122</v>
      </c>
      <c r="B3845" s="57" t="s">
        <v>8123</v>
      </c>
      <c r="C3845" s="58" t="s">
        <v>479</v>
      </c>
      <c r="D3845" s="36" t="n">
        <v>82</v>
      </c>
      <c r="E3845" s="36" t="n">
        <v>21347.84</v>
      </c>
      <c r="F3845" s="36" t="n">
        <v>871.73</v>
      </c>
    </row>
    <row r="3846" customFormat="false" ht="14.25" hidden="false" customHeight="false" outlineLevel="0" collapsed="false">
      <c r="A3846" s="34" t="s">
        <v>8124</v>
      </c>
      <c r="B3846" s="57" t="s">
        <v>8125</v>
      </c>
      <c r="C3846" s="58" t="s">
        <v>479</v>
      </c>
      <c r="D3846" s="36" t="n">
        <v>24877</v>
      </c>
      <c r="E3846" s="36" t="n">
        <v>64901.92</v>
      </c>
      <c r="F3846" s="36" t="n">
        <v>2659.33</v>
      </c>
    </row>
    <row r="3847" customFormat="false" ht="14.25" hidden="false" customHeight="false" outlineLevel="0" collapsed="false">
      <c r="A3847" s="34" t="s">
        <v>8126</v>
      </c>
      <c r="B3847" s="57" t="s">
        <v>8127</v>
      </c>
      <c r="C3847" s="58" t="s">
        <v>479</v>
      </c>
      <c r="D3847" s="36" t="n">
        <v>1942</v>
      </c>
      <c r="E3847" s="36" t="n">
        <v>21414.47</v>
      </c>
      <c r="F3847" s="36" t="n">
        <v>975.74</v>
      </c>
    </row>
    <row r="3848" customFormat="false" ht="14.25" hidden="false" customHeight="false" outlineLevel="0" collapsed="false">
      <c r="A3848" s="34" t="s">
        <v>8128</v>
      </c>
      <c r="B3848" s="57" t="s">
        <v>8129</v>
      </c>
      <c r="C3848" s="58" t="s">
        <v>479</v>
      </c>
      <c r="D3848" s="36" t="n">
        <v>1681</v>
      </c>
      <c r="E3848" s="36" t="n">
        <v>18227.05</v>
      </c>
      <c r="F3848" s="36" t="n">
        <v>751.36</v>
      </c>
    </row>
    <row r="3849" customFormat="false" ht="14.25" hidden="false" customHeight="false" outlineLevel="0" collapsed="false">
      <c r="A3849" s="34" t="s">
        <v>8130</v>
      </c>
      <c r="B3849" s="57" t="s">
        <v>8131</v>
      </c>
      <c r="C3849" s="58" t="s">
        <v>479</v>
      </c>
      <c r="D3849" s="36" t="n">
        <v>2826</v>
      </c>
      <c r="E3849" s="36" t="n">
        <v>42647.74</v>
      </c>
      <c r="F3849" s="36" t="n">
        <v>1846.31</v>
      </c>
    </row>
    <row r="3850" customFormat="false" ht="14.25" hidden="false" customHeight="false" outlineLevel="0" collapsed="false">
      <c r="A3850" s="34" t="s">
        <v>8132</v>
      </c>
      <c r="B3850" s="57" t="s">
        <v>8133</v>
      </c>
      <c r="C3850" s="58" t="s">
        <v>479</v>
      </c>
      <c r="D3850" s="36" t="n">
        <v>9</v>
      </c>
      <c r="E3850" s="36" t="n">
        <v>5419.91</v>
      </c>
      <c r="F3850" s="36" t="n">
        <v>223.1</v>
      </c>
    </row>
    <row r="3851" customFormat="false" ht="14.25" hidden="false" customHeight="false" outlineLevel="0" collapsed="false">
      <c r="A3851" s="34" t="s">
        <v>8134</v>
      </c>
      <c r="B3851" s="57" t="s">
        <v>8135</v>
      </c>
      <c r="C3851" s="58" t="s">
        <v>479</v>
      </c>
      <c r="D3851" s="36" t="n">
        <v>91</v>
      </c>
      <c r="E3851" s="36" t="n">
        <v>4669.84</v>
      </c>
      <c r="F3851" s="36" t="n">
        <v>209.29</v>
      </c>
    </row>
    <row r="3852" customFormat="false" ht="14.25" hidden="false" customHeight="false" outlineLevel="0" collapsed="false">
      <c r="A3852" s="34" t="s">
        <v>8136</v>
      </c>
      <c r="B3852" s="57" t="s">
        <v>8137</v>
      </c>
      <c r="C3852" s="58" t="s">
        <v>479</v>
      </c>
      <c r="D3852" s="36" t="n">
        <v>5024</v>
      </c>
      <c r="E3852" s="36" t="n">
        <v>16683.8</v>
      </c>
      <c r="F3852" s="36" t="n">
        <v>195.47</v>
      </c>
    </row>
    <row r="3853" customFormat="false" ht="14.25" hidden="false" customHeight="false" outlineLevel="0" collapsed="false">
      <c r="A3853" s="34" t="s">
        <v>8138</v>
      </c>
      <c r="B3853" s="57" t="s">
        <v>1632</v>
      </c>
      <c r="C3853" s="58" t="s">
        <v>479</v>
      </c>
      <c r="D3853" s="36" t="n">
        <v>1</v>
      </c>
      <c r="E3853" s="36" t="n">
        <v>8.53</v>
      </c>
      <c r="F3853" s="36" t="n">
        <v>1.66</v>
      </c>
    </row>
    <row r="3854" customFormat="false" ht="14.25" hidden="false" customHeight="false" outlineLevel="0" collapsed="false">
      <c r="A3854" s="34" t="s">
        <v>8139</v>
      </c>
      <c r="B3854" s="57" t="s">
        <v>8140</v>
      </c>
      <c r="C3854" s="58" t="s">
        <v>479</v>
      </c>
      <c r="D3854" s="36" t="n">
        <v>15</v>
      </c>
      <c r="E3854" s="36" t="n">
        <v>1118.65</v>
      </c>
      <c r="F3854" s="36" t="n">
        <v>48.52</v>
      </c>
    </row>
    <row r="3855" customFormat="false" ht="14.25" hidden="false" customHeight="false" outlineLevel="0" collapsed="false">
      <c r="A3855" s="34" t="s">
        <v>8141</v>
      </c>
      <c r="B3855" s="57" t="s">
        <v>8142</v>
      </c>
      <c r="C3855" s="58" t="s">
        <v>479</v>
      </c>
      <c r="D3855" s="36" t="n">
        <v>32</v>
      </c>
      <c r="E3855" s="36" t="n">
        <v>9700.34</v>
      </c>
      <c r="F3855" s="36" t="n">
        <v>354.65</v>
      </c>
    </row>
    <row r="3856" customFormat="false" ht="14.25" hidden="false" customHeight="false" outlineLevel="0" collapsed="false">
      <c r="A3856" s="34" t="s">
        <v>8143</v>
      </c>
      <c r="B3856" s="57" t="s">
        <v>8144</v>
      </c>
      <c r="C3856" s="58" t="s">
        <v>479</v>
      </c>
      <c r="D3856" s="36" t="n">
        <v>1677</v>
      </c>
      <c r="E3856" s="36" t="n">
        <v>17562.82</v>
      </c>
      <c r="F3856" s="36" t="n">
        <v>733.93</v>
      </c>
    </row>
    <row r="3857" customFormat="false" ht="14.25" hidden="false" customHeight="false" outlineLevel="0" collapsed="false">
      <c r="A3857" s="34" t="s">
        <v>8145</v>
      </c>
      <c r="B3857" s="57" t="s">
        <v>8146</v>
      </c>
      <c r="C3857" s="58" t="s">
        <v>479</v>
      </c>
      <c r="D3857" s="36" t="n">
        <v>3073</v>
      </c>
      <c r="E3857" s="36" t="n">
        <v>21488.82</v>
      </c>
      <c r="F3857" s="36" t="n">
        <v>925.78</v>
      </c>
    </row>
    <row r="3858" customFormat="false" ht="14.25" hidden="false" customHeight="false" outlineLevel="0" collapsed="false">
      <c r="A3858" s="34" t="s">
        <v>8147</v>
      </c>
      <c r="B3858" s="57" t="s">
        <v>8148</v>
      </c>
      <c r="C3858" s="58" t="s">
        <v>479</v>
      </c>
      <c r="D3858" s="36" t="n">
        <v>360</v>
      </c>
      <c r="E3858" s="36" t="n">
        <v>13643.13</v>
      </c>
      <c r="F3858" s="36" t="n">
        <v>2317.91</v>
      </c>
    </row>
    <row r="3859" customFormat="false" ht="14.25" hidden="false" customHeight="false" outlineLevel="0" collapsed="false">
      <c r="A3859" s="34" t="s">
        <v>8149</v>
      </c>
      <c r="B3859" s="57" t="s">
        <v>8150</v>
      </c>
      <c r="C3859" s="58" t="s">
        <v>479</v>
      </c>
      <c r="D3859" s="36" t="n">
        <v>3506</v>
      </c>
      <c r="E3859" s="36" t="n">
        <v>383.33</v>
      </c>
      <c r="F3859" s="36" t="n">
        <v>75.3</v>
      </c>
    </row>
    <row r="3860" customFormat="false" ht="14.25" hidden="false" customHeight="false" outlineLevel="0" collapsed="false">
      <c r="A3860" s="34" t="s">
        <v>8151</v>
      </c>
      <c r="B3860" s="57" t="s">
        <v>8152</v>
      </c>
      <c r="C3860" s="58" t="s">
        <v>479</v>
      </c>
      <c r="D3860" s="36" t="n">
        <v>52</v>
      </c>
      <c r="E3860" s="36" t="n">
        <v>253.66</v>
      </c>
      <c r="F3860" s="36" t="n">
        <v>50.36</v>
      </c>
    </row>
    <row r="3861" customFormat="false" ht="14.25" hidden="false" customHeight="false" outlineLevel="0" collapsed="false">
      <c r="A3861" s="34" t="s">
        <v>8153</v>
      </c>
      <c r="B3861" s="57" t="s">
        <v>8154</v>
      </c>
      <c r="C3861" s="58" t="s">
        <v>479</v>
      </c>
      <c r="D3861" s="36" t="n">
        <v>960</v>
      </c>
      <c r="E3861" s="36" t="n">
        <v>14.82</v>
      </c>
      <c r="F3861" s="36" t="n">
        <v>2.76</v>
      </c>
    </row>
    <row r="3862" customFormat="false" ht="14.25" hidden="false" customHeight="false" outlineLevel="0" collapsed="false">
      <c r="A3862" s="34" t="s">
        <v>8155</v>
      </c>
      <c r="B3862" s="57" t="s">
        <v>8156</v>
      </c>
      <c r="C3862" s="58" t="s">
        <v>479</v>
      </c>
      <c r="D3862" s="36" t="n">
        <v>827</v>
      </c>
      <c r="E3862" s="36" t="n">
        <v>10526.77</v>
      </c>
      <c r="F3862" s="36" t="n">
        <v>983.2</v>
      </c>
    </row>
    <row r="3863" customFormat="false" ht="14.25" hidden="false" customHeight="false" outlineLevel="0" collapsed="false">
      <c r="A3863" s="34" t="s">
        <v>8157</v>
      </c>
      <c r="B3863" s="57" t="s">
        <v>8158</v>
      </c>
      <c r="C3863" s="58" t="s">
        <v>479</v>
      </c>
      <c r="D3863" s="36" t="n">
        <v>2621</v>
      </c>
      <c r="E3863" s="36" t="n">
        <v>2823.61</v>
      </c>
      <c r="F3863" s="36" t="n">
        <v>523.48</v>
      </c>
    </row>
    <row r="3864" customFormat="false" ht="14.25" hidden="false" customHeight="false" outlineLevel="0" collapsed="false">
      <c r="A3864" s="34" t="s">
        <v>8159</v>
      </c>
      <c r="B3864" s="57" t="s">
        <v>8160</v>
      </c>
      <c r="C3864" s="58" t="s">
        <v>479</v>
      </c>
      <c r="D3864" s="36" t="n">
        <v>1486</v>
      </c>
      <c r="E3864" s="36" t="n">
        <v>5143.25</v>
      </c>
      <c r="F3864" s="36" t="n">
        <v>955.8</v>
      </c>
    </row>
    <row r="3865" customFormat="false" ht="14.25" hidden="false" customHeight="false" outlineLevel="0" collapsed="false">
      <c r="A3865" s="34" t="s">
        <v>8161</v>
      </c>
      <c r="B3865" s="57" t="s">
        <v>8162</v>
      </c>
      <c r="C3865" s="58" t="s">
        <v>479</v>
      </c>
      <c r="D3865" s="36" t="n">
        <v>416</v>
      </c>
      <c r="E3865" s="36" t="n">
        <v>3068.35</v>
      </c>
      <c r="F3865" s="36" t="n">
        <v>575.31</v>
      </c>
    </row>
    <row r="3866" customFormat="false" ht="14.25" hidden="false" customHeight="false" outlineLevel="0" collapsed="false">
      <c r="A3866" s="34" t="s">
        <v>8163</v>
      </c>
      <c r="B3866" s="57" t="s">
        <v>8164</v>
      </c>
      <c r="C3866" s="58" t="s">
        <v>479</v>
      </c>
      <c r="D3866" s="36" t="n">
        <v>2878</v>
      </c>
      <c r="E3866" s="36" t="n">
        <v>13433.48</v>
      </c>
      <c r="F3866" s="36" t="n">
        <v>2391.5</v>
      </c>
    </row>
    <row r="3867" customFormat="false" ht="14.25" hidden="false" customHeight="false" outlineLevel="0" collapsed="false">
      <c r="A3867" s="34" t="s">
        <v>8165</v>
      </c>
      <c r="B3867" s="57" t="s">
        <v>8166</v>
      </c>
      <c r="C3867" s="58" t="s">
        <v>479</v>
      </c>
      <c r="D3867" s="36" t="n">
        <v>1114</v>
      </c>
      <c r="E3867" s="36" t="n">
        <v>15519.1</v>
      </c>
      <c r="F3867" s="36" t="n">
        <v>2790.25</v>
      </c>
    </row>
    <row r="3868" customFormat="false" ht="14.25" hidden="false" customHeight="false" outlineLevel="0" collapsed="false">
      <c r="A3868" s="34" t="s">
        <v>8167</v>
      </c>
      <c r="B3868" s="57" t="s">
        <v>8168</v>
      </c>
      <c r="C3868" s="58" t="s">
        <v>479</v>
      </c>
      <c r="D3868" s="36" t="n">
        <v>3</v>
      </c>
      <c r="E3868" s="36" t="n">
        <v>43.31</v>
      </c>
      <c r="F3868" s="36" t="n">
        <v>8.15</v>
      </c>
    </row>
    <row r="3869" customFormat="false" ht="14.25" hidden="false" customHeight="false" outlineLevel="0" collapsed="false">
      <c r="A3869" s="34" t="s">
        <v>8169</v>
      </c>
      <c r="B3869" s="57" t="s">
        <v>8170</v>
      </c>
      <c r="C3869" s="58" t="s">
        <v>479</v>
      </c>
      <c r="D3869" s="36" t="n">
        <v>390.1</v>
      </c>
      <c r="E3869" s="36" t="n">
        <v>9030.09</v>
      </c>
      <c r="F3869" s="36" t="n">
        <v>1686.92</v>
      </c>
    </row>
    <row r="3870" customFormat="false" ht="14.25" hidden="false" customHeight="false" outlineLevel="0" collapsed="false">
      <c r="A3870" s="34" t="s">
        <v>8171</v>
      </c>
      <c r="B3870" s="57" t="s">
        <v>8172</v>
      </c>
      <c r="C3870" s="58" t="s">
        <v>479</v>
      </c>
      <c r="D3870" s="36" t="n">
        <v>4029</v>
      </c>
      <c r="E3870" s="36" t="n">
        <v>39325.23</v>
      </c>
      <c r="F3870" s="36" t="n">
        <v>7272.06</v>
      </c>
    </row>
    <row r="3871" customFormat="false" ht="14.25" hidden="false" customHeight="false" outlineLevel="0" collapsed="false">
      <c r="A3871" s="34" t="s">
        <v>8173</v>
      </c>
      <c r="B3871" s="57" t="s">
        <v>8174</v>
      </c>
      <c r="C3871" s="58" t="s">
        <v>479</v>
      </c>
      <c r="D3871" s="36" t="n">
        <v>37697</v>
      </c>
      <c r="E3871" s="36" t="n">
        <v>43541.37</v>
      </c>
      <c r="F3871" s="36" t="n">
        <v>7649.42</v>
      </c>
    </row>
    <row r="3872" customFormat="false" ht="14.25" hidden="false" customHeight="false" outlineLevel="0" collapsed="false">
      <c r="A3872" s="34" t="s">
        <v>8175</v>
      </c>
      <c r="B3872" s="57" t="s">
        <v>8176</v>
      </c>
      <c r="C3872" s="58" t="s">
        <v>479</v>
      </c>
      <c r="D3872" s="36" t="n">
        <v>3083</v>
      </c>
      <c r="E3872" s="36" t="n">
        <v>53451.3</v>
      </c>
      <c r="F3872" s="36" t="n">
        <v>9841.4</v>
      </c>
    </row>
    <row r="3873" customFormat="false" ht="14.25" hidden="false" customHeight="false" outlineLevel="0" collapsed="false">
      <c r="A3873" s="34" t="s">
        <v>8177</v>
      </c>
      <c r="B3873" s="57" t="s">
        <v>8178</v>
      </c>
      <c r="C3873" s="58" t="s">
        <v>479</v>
      </c>
      <c r="D3873" s="36" t="n">
        <v>23</v>
      </c>
      <c r="E3873" s="36" t="n">
        <v>15857.27</v>
      </c>
      <c r="F3873" s="36" t="n">
        <v>2932.24</v>
      </c>
    </row>
    <row r="3874" customFormat="false" ht="14.25" hidden="false" customHeight="false" outlineLevel="0" collapsed="false">
      <c r="A3874" s="34" t="s">
        <v>8179</v>
      </c>
      <c r="B3874" s="57" t="s">
        <v>8180</v>
      </c>
      <c r="C3874" s="58" t="s">
        <v>479</v>
      </c>
      <c r="D3874" s="36" t="n">
        <v>1321</v>
      </c>
      <c r="E3874" s="36" t="n">
        <v>123792.76</v>
      </c>
      <c r="F3874" s="36" t="n">
        <v>20879.31</v>
      </c>
    </row>
    <row r="3875" customFormat="false" ht="14.25" hidden="false" customHeight="false" outlineLevel="0" collapsed="false">
      <c r="A3875" s="34" t="s">
        <v>8181</v>
      </c>
      <c r="B3875" s="57" t="s">
        <v>8182</v>
      </c>
      <c r="C3875" s="58" t="s">
        <v>479</v>
      </c>
      <c r="D3875" s="36" t="n">
        <v>57</v>
      </c>
      <c r="E3875" s="36" t="n">
        <v>60206.11</v>
      </c>
      <c r="F3875" s="36" t="n">
        <v>11229.42</v>
      </c>
    </row>
    <row r="3876" customFormat="false" ht="14.25" hidden="false" customHeight="false" outlineLevel="0" collapsed="false">
      <c r="A3876" s="34" t="s">
        <v>8183</v>
      </c>
      <c r="B3876" s="57" t="s">
        <v>8184</v>
      </c>
      <c r="C3876" s="58" t="s">
        <v>479</v>
      </c>
      <c r="D3876" s="36" t="n">
        <v>411</v>
      </c>
      <c r="E3876" s="36" t="n">
        <v>36230.89</v>
      </c>
      <c r="F3876" s="36" t="n">
        <v>6716.76</v>
      </c>
    </row>
    <row r="3877" customFormat="false" ht="14.25" hidden="false" customHeight="false" outlineLevel="0" collapsed="false">
      <c r="A3877" s="34" t="s">
        <v>8185</v>
      </c>
      <c r="B3877" s="57" t="s">
        <v>8186</v>
      </c>
      <c r="C3877" s="58" t="s">
        <v>479</v>
      </c>
      <c r="D3877" s="36" t="n">
        <v>1902</v>
      </c>
      <c r="E3877" s="36" t="n">
        <v>1948.83</v>
      </c>
      <c r="F3877" s="36" t="n">
        <v>366.38</v>
      </c>
    </row>
    <row r="3878" customFormat="false" ht="14.25" hidden="false" customHeight="false" outlineLevel="0" collapsed="false">
      <c r="A3878" s="34" t="s">
        <v>8187</v>
      </c>
      <c r="B3878" s="57" t="s">
        <v>8188</v>
      </c>
      <c r="C3878" s="58" t="s">
        <v>479</v>
      </c>
      <c r="D3878" s="36" t="n">
        <v>3660</v>
      </c>
      <c r="E3878" s="36" t="n">
        <v>43851.32</v>
      </c>
      <c r="F3878" s="36" t="n">
        <v>8261.03</v>
      </c>
    </row>
    <row r="3879" customFormat="false" ht="14.25" hidden="false" customHeight="false" outlineLevel="0" collapsed="false">
      <c r="A3879" s="34" t="s">
        <v>8189</v>
      </c>
      <c r="B3879" s="57" t="s">
        <v>8190</v>
      </c>
      <c r="C3879" s="58" t="s">
        <v>479</v>
      </c>
      <c r="D3879" s="36" t="n">
        <v>974</v>
      </c>
      <c r="E3879" s="36" t="n">
        <v>226969.5</v>
      </c>
      <c r="F3879" s="36" t="n">
        <v>38079.32</v>
      </c>
    </row>
    <row r="3880" customFormat="false" ht="14.25" hidden="false" customHeight="false" outlineLevel="0" collapsed="false">
      <c r="A3880" s="34" t="s">
        <v>8191</v>
      </c>
      <c r="B3880" s="57" t="s">
        <v>8192</v>
      </c>
      <c r="C3880" s="58" t="s">
        <v>479</v>
      </c>
      <c r="D3880" s="36" t="n">
        <v>1270</v>
      </c>
      <c r="E3880" s="36" t="n">
        <v>164909.98</v>
      </c>
      <c r="F3880" s="36" t="n">
        <v>6403.2</v>
      </c>
    </row>
    <row r="3881" customFormat="false" ht="14.25" hidden="false" customHeight="false" outlineLevel="0" collapsed="false">
      <c r="A3881" s="34" t="s">
        <v>8193</v>
      </c>
      <c r="B3881" s="57" t="s">
        <v>8194</v>
      </c>
      <c r="C3881" s="58" t="s">
        <v>479</v>
      </c>
      <c r="D3881" s="36" t="n">
        <v>219</v>
      </c>
      <c r="E3881" s="36" t="n">
        <v>154494.91</v>
      </c>
      <c r="F3881" s="36" t="n">
        <v>28182.97</v>
      </c>
    </row>
    <row r="3882" customFormat="false" ht="14.25" hidden="false" customHeight="false" outlineLevel="0" collapsed="false">
      <c r="A3882" s="34" t="s">
        <v>8195</v>
      </c>
      <c r="B3882" s="57" t="s">
        <v>8196</v>
      </c>
      <c r="C3882" s="58" t="s">
        <v>479</v>
      </c>
      <c r="D3882" s="36" t="n">
        <v>67</v>
      </c>
      <c r="E3882" s="36" t="n">
        <v>3721.27</v>
      </c>
      <c r="F3882" s="36" t="n">
        <v>690.77</v>
      </c>
    </row>
    <row r="3883" customFormat="false" ht="14.25" hidden="false" customHeight="false" outlineLevel="0" collapsed="false">
      <c r="A3883" s="34" t="s">
        <v>8197</v>
      </c>
      <c r="B3883" s="57" t="s">
        <v>8198</v>
      </c>
      <c r="C3883" s="58" t="s">
        <v>479</v>
      </c>
      <c r="D3883" s="36" t="n">
        <v>611</v>
      </c>
      <c r="E3883" s="36" t="n">
        <v>136723.98</v>
      </c>
      <c r="F3883" s="36" t="n">
        <v>25442.56</v>
      </c>
    </row>
    <row r="3884" customFormat="false" ht="14.25" hidden="false" customHeight="false" outlineLevel="0" collapsed="false">
      <c r="A3884" s="34" t="s">
        <v>8199</v>
      </c>
      <c r="B3884" s="57" t="s">
        <v>8200</v>
      </c>
      <c r="C3884" s="58" t="s">
        <v>479</v>
      </c>
      <c r="D3884" s="36" t="n">
        <v>17239</v>
      </c>
      <c r="E3884" s="36" t="n">
        <v>47248.65</v>
      </c>
      <c r="F3884" s="36" t="n">
        <v>8822.36</v>
      </c>
    </row>
    <row r="3885" customFormat="false" ht="14.25" hidden="false" customHeight="false" outlineLevel="0" collapsed="false">
      <c r="A3885" s="34" t="s">
        <v>8201</v>
      </c>
      <c r="B3885" s="57" t="s">
        <v>8202</v>
      </c>
      <c r="C3885" s="58" t="s">
        <v>479</v>
      </c>
      <c r="D3885" s="36" t="n">
        <v>250</v>
      </c>
      <c r="E3885" s="36" t="n">
        <v>14306.94</v>
      </c>
      <c r="F3885" s="36" t="n">
        <v>1858.9</v>
      </c>
    </row>
    <row r="3886" customFormat="false" ht="14.25" hidden="false" customHeight="false" outlineLevel="0" collapsed="false">
      <c r="A3886" s="34" t="s">
        <v>8203</v>
      </c>
      <c r="B3886" s="57" t="s">
        <v>8204</v>
      </c>
      <c r="C3886" s="58" t="s">
        <v>479</v>
      </c>
      <c r="D3886" s="36" t="n">
        <v>1217</v>
      </c>
      <c r="E3886" s="36" t="n">
        <v>54892.19</v>
      </c>
      <c r="F3886" s="36" t="n">
        <v>7092.21</v>
      </c>
    </row>
    <row r="3887" customFormat="false" ht="14.25" hidden="false" customHeight="false" outlineLevel="0" collapsed="false">
      <c r="A3887" s="34" t="s">
        <v>8205</v>
      </c>
      <c r="B3887" s="57" t="s">
        <v>8206</v>
      </c>
      <c r="C3887" s="58" t="s">
        <v>479</v>
      </c>
      <c r="D3887" s="36" t="n">
        <v>662</v>
      </c>
      <c r="E3887" s="36" t="n">
        <v>14810.46</v>
      </c>
      <c r="F3887" s="36" t="n">
        <v>1787.46</v>
      </c>
    </row>
    <row r="3888" customFormat="false" ht="14.25" hidden="false" customHeight="false" outlineLevel="0" collapsed="false">
      <c r="A3888" s="34" t="s">
        <v>8207</v>
      </c>
      <c r="B3888" s="57" t="s">
        <v>8208</v>
      </c>
      <c r="C3888" s="58" t="s">
        <v>479</v>
      </c>
      <c r="D3888" s="36" t="n">
        <v>2011</v>
      </c>
      <c r="E3888" s="36" t="n">
        <v>13982.43</v>
      </c>
      <c r="F3888" s="36" t="n">
        <v>2612.55</v>
      </c>
    </row>
    <row r="3889" customFormat="false" ht="14.25" hidden="false" customHeight="false" outlineLevel="0" collapsed="false">
      <c r="A3889" s="34" t="s">
        <v>8209</v>
      </c>
      <c r="B3889" s="57" t="s">
        <v>8210</v>
      </c>
      <c r="C3889" s="58" t="s">
        <v>479</v>
      </c>
      <c r="D3889" s="36" t="n">
        <v>1050</v>
      </c>
      <c r="E3889" s="36" t="n">
        <v>186.56</v>
      </c>
      <c r="F3889" s="36" t="n">
        <v>46.6</v>
      </c>
    </row>
    <row r="3890" customFormat="false" ht="14.25" hidden="false" customHeight="false" outlineLevel="0" collapsed="false">
      <c r="A3890" s="34" t="s">
        <v>8211</v>
      </c>
      <c r="B3890" s="57" t="s">
        <v>8212</v>
      </c>
      <c r="C3890" s="58" t="s">
        <v>479</v>
      </c>
      <c r="D3890" s="36" t="n">
        <v>35284</v>
      </c>
      <c r="E3890" s="36" t="n">
        <v>99475.3</v>
      </c>
      <c r="F3890" s="36" t="n">
        <v>18564.47</v>
      </c>
    </row>
    <row r="3891" customFormat="false" ht="14.25" hidden="false" customHeight="false" outlineLevel="0" collapsed="false">
      <c r="A3891" s="34" t="s">
        <v>8213</v>
      </c>
      <c r="B3891" s="57" t="s">
        <v>8214</v>
      </c>
      <c r="C3891" s="58" t="s">
        <v>479</v>
      </c>
      <c r="D3891" s="36" t="n">
        <v>5760</v>
      </c>
      <c r="E3891" s="36" t="n">
        <v>162211.5</v>
      </c>
      <c r="F3891" s="36" t="n">
        <v>4971.82</v>
      </c>
    </row>
    <row r="3892" customFormat="false" ht="14.25" hidden="false" customHeight="false" outlineLevel="0" collapsed="false">
      <c r="A3892" s="34" t="s">
        <v>8215</v>
      </c>
      <c r="B3892" s="57" t="s">
        <v>8216</v>
      </c>
      <c r="C3892" s="58" t="s">
        <v>479</v>
      </c>
      <c r="D3892" s="36" t="n">
        <v>3135</v>
      </c>
      <c r="E3892" s="36" t="n">
        <v>36298.79</v>
      </c>
      <c r="F3892" s="36" t="n">
        <v>6779.92</v>
      </c>
    </row>
    <row r="3893" customFormat="false" ht="14.25" hidden="false" customHeight="false" outlineLevel="0" collapsed="false">
      <c r="A3893" s="34" t="s">
        <v>8217</v>
      </c>
      <c r="B3893" s="57" t="s">
        <v>8218</v>
      </c>
      <c r="C3893" s="58" t="s">
        <v>479</v>
      </c>
      <c r="D3893" s="36" t="n">
        <v>660</v>
      </c>
      <c r="E3893" s="36" t="n">
        <v>11884.72</v>
      </c>
      <c r="F3893" s="36" t="n">
        <v>2221.22</v>
      </c>
    </row>
    <row r="3894" customFormat="false" ht="14.25" hidden="false" customHeight="false" outlineLevel="0" collapsed="false">
      <c r="A3894" s="34" t="s">
        <v>8219</v>
      </c>
      <c r="B3894" s="57" t="s">
        <v>8220</v>
      </c>
      <c r="C3894" s="58" t="s">
        <v>479</v>
      </c>
      <c r="D3894" s="36" t="n">
        <v>986</v>
      </c>
      <c r="E3894" s="36" t="n">
        <v>7416.11</v>
      </c>
      <c r="F3894" s="36" t="n">
        <v>1384.73</v>
      </c>
    </row>
    <row r="3895" customFormat="false" ht="14.25" hidden="false" customHeight="false" outlineLevel="0" collapsed="false">
      <c r="A3895" s="34" t="s">
        <v>8221</v>
      </c>
      <c r="B3895" s="57" t="s">
        <v>8222</v>
      </c>
      <c r="C3895" s="58" t="s">
        <v>479</v>
      </c>
      <c r="D3895" s="36" t="n">
        <v>478</v>
      </c>
      <c r="E3895" s="36" t="n">
        <v>8784.67</v>
      </c>
      <c r="F3895" s="36" t="n">
        <v>1632.36</v>
      </c>
    </row>
    <row r="3896" customFormat="false" ht="14.25" hidden="false" customHeight="false" outlineLevel="0" collapsed="false">
      <c r="A3896" s="34" t="s">
        <v>8223</v>
      </c>
      <c r="B3896" s="57" t="s">
        <v>8224</v>
      </c>
      <c r="C3896" s="58" t="s">
        <v>479</v>
      </c>
      <c r="D3896" s="36" t="n">
        <v>47890</v>
      </c>
      <c r="E3896" s="36" t="n">
        <v>156885.8</v>
      </c>
      <c r="F3896" s="36" t="n">
        <v>24691.75</v>
      </c>
    </row>
    <row r="3897" customFormat="false" ht="14.25" hidden="false" customHeight="false" outlineLevel="0" collapsed="false">
      <c r="A3897" s="34" t="s">
        <v>8225</v>
      </c>
      <c r="B3897" s="57" t="s">
        <v>8226</v>
      </c>
      <c r="C3897" s="58" t="s">
        <v>479</v>
      </c>
      <c r="D3897" s="36" t="n">
        <v>9827.5</v>
      </c>
      <c r="E3897" s="36" t="n">
        <v>6745.29</v>
      </c>
      <c r="F3897" s="36" t="n">
        <v>1248.02</v>
      </c>
    </row>
    <row r="3898" customFormat="false" ht="14.25" hidden="false" customHeight="false" outlineLevel="0" collapsed="false">
      <c r="A3898" s="34" t="s">
        <v>8227</v>
      </c>
      <c r="B3898" s="57" t="s">
        <v>8228</v>
      </c>
      <c r="C3898" s="58" t="s">
        <v>479</v>
      </c>
      <c r="D3898" s="36" t="n">
        <v>1354</v>
      </c>
      <c r="E3898" s="36" t="n">
        <v>3074.42</v>
      </c>
      <c r="F3898" s="36" t="n">
        <v>572.75</v>
      </c>
    </row>
    <row r="3899" customFormat="false" ht="14.25" hidden="false" customHeight="false" outlineLevel="0" collapsed="false">
      <c r="A3899" s="34" t="s">
        <v>8229</v>
      </c>
      <c r="B3899" s="57" t="s">
        <v>8230</v>
      </c>
      <c r="C3899" s="58" t="s">
        <v>479</v>
      </c>
      <c r="D3899" s="36" t="n">
        <v>7526.74</v>
      </c>
      <c r="E3899" s="36" t="n">
        <v>8068.88</v>
      </c>
      <c r="F3899" s="36" t="n">
        <v>1418.56</v>
      </c>
    </row>
    <row r="3900" customFormat="false" ht="14.25" hidden="false" customHeight="false" outlineLevel="0" collapsed="false">
      <c r="A3900" s="34" t="s">
        <v>8231</v>
      </c>
      <c r="B3900" s="57" t="s">
        <v>8232</v>
      </c>
      <c r="C3900" s="58" t="s">
        <v>479</v>
      </c>
      <c r="D3900" s="36" t="n">
        <v>35244</v>
      </c>
      <c r="E3900" s="36" t="n">
        <v>80960.48</v>
      </c>
      <c r="F3900" s="36" t="n">
        <v>10586.54</v>
      </c>
    </row>
    <row r="3901" customFormat="false" ht="14.25" hidden="false" customHeight="false" outlineLevel="0" collapsed="false">
      <c r="A3901" s="34" t="s">
        <v>8233</v>
      </c>
      <c r="B3901" s="57" t="s">
        <v>8234</v>
      </c>
      <c r="C3901" s="58" t="s">
        <v>479</v>
      </c>
      <c r="D3901" s="36" t="n">
        <v>480030.5</v>
      </c>
      <c r="E3901" s="36" t="n">
        <v>11296.21</v>
      </c>
      <c r="F3901" s="36" t="n">
        <v>2552.69</v>
      </c>
    </row>
    <row r="3902" customFormat="false" ht="14.25" hidden="false" customHeight="false" outlineLevel="0" collapsed="false">
      <c r="A3902" s="34" t="s">
        <v>8235</v>
      </c>
      <c r="B3902" s="57" t="s">
        <v>8236</v>
      </c>
      <c r="C3902" s="58" t="s">
        <v>479</v>
      </c>
      <c r="D3902" s="36" t="n">
        <v>98368</v>
      </c>
      <c r="E3902" s="36" t="n">
        <v>127799.54</v>
      </c>
      <c r="F3902" s="36" t="n">
        <v>16440.94</v>
      </c>
    </row>
    <row r="3903" customFormat="false" ht="14.25" hidden="false" customHeight="false" outlineLevel="0" collapsed="false">
      <c r="A3903" s="34" t="s">
        <v>8237</v>
      </c>
      <c r="B3903" s="57" t="s">
        <v>8238</v>
      </c>
      <c r="C3903" s="58" t="s">
        <v>479</v>
      </c>
      <c r="D3903" s="36" t="n">
        <v>8652.54</v>
      </c>
      <c r="E3903" s="36" t="n">
        <v>38023.77</v>
      </c>
      <c r="F3903" s="36" t="n">
        <v>7032.26</v>
      </c>
    </row>
    <row r="3904" customFormat="false" ht="14.25" hidden="false" customHeight="false" outlineLevel="0" collapsed="false">
      <c r="A3904" s="34" t="s">
        <v>8239</v>
      </c>
      <c r="B3904" s="57" t="s">
        <v>8240</v>
      </c>
      <c r="C3904" s="58" t="s">
        <v>479</v>
      </c>
      <c r="D3904" s="36" t="n">
        <v>14312</v>
      </c>
      <c r="E3904" s="36" t="n">
        <v>46401.92</v>
      </c>
      <c r="F3904" s="36" t="n">
        <v>10807.9</v>
      </c>
    </row>
    <row r="3905" customFormat="false" ht="14.25" hidden="false" customHeight="false" outlineLevel="0" collapsed="false">
      <c r="A3905" s="34" t="s">
        <v>8241</v>
      </c>
      <c r="B3905" s="57" t="s">
        <v>8242</v>
      </c>
      <c r="C3905" s="58" t="s">
        <v>479</v>
      </c>
      <c r="D3905" s="36" t="n">
        <v>63750.8</v>
      </c>
      <c r="E3905" s="36" t="n">
        <v>90322.49</v>
      </c>
      <c r="F3905" s="36" t="n">
        <v>21044.17</v>
      </c>
    </row>
    <row r="3906" customFormat="false" ht="14.25" hidden="false" customHeight="false" outlineLevel="0" collapsed="false">
      <c r="A3906" s="34" t="s">
        <v>8243</v>
      </c>
      <c r="B3906" s="57" t="s">
        <v>8244</v>
      </c>
      <c r="C3906" s="58" t="s">
        <v>479</v>
      </c>
      <c r="D3906" s="36" t="n">
        <v>110693</v>
      </c>
      <c r="E3906" s="36" t="n">
        <v>152691.74</v>
      </c>
      <c r="F3906" s="36" t="n">
        <v>37697.82</v>
      </c>
    </row>
    <row r="3907" customFormat="false" ht="14.25" hidden="false" customHeight="false" outlineLevel="0" collapsed="false">
      <c r="A3907" s="34" t="s">
        <v>8245</v>
      </c>
      <c r="B3907" s="57" t="s">
        <v>8246</v>
      </c>
      <c r="C3907" s="58" t="s">
        <v>508</v>
      </c>
      <c r="D3907" s="36" t="n">
        <v>68813.27</v>
      </c>
      <c r="E3907" s="36" t="n">
        <v>39801.63</v>
      </c>
      <c r="F3907" s="36" t="n">
        <v>9846.36</v>
      </c>
    </row>
    <row r="3908" customFormat="false" ht="14.25" hidden="false" customHeight="false" outlineLevel="0" collapsed="false">
      <c r="A3908" s="34" t="s">
        <v>8247</v>
      </c>
      <c r="B3908" s="57" t="s">
        <v>8248</v>
      </c>
      <c r="C3908" s="58" t="s">
        <v>479</v>
      </c>
      <c r="D3908" s="36" t="n">
        <v>426760.21</v>
      </c>
      <c r="E3908" s="36" t="n">
        <v>661626.68</v>
      </c>
      <c r="F3908" s="36" t="n">
        <v>163076.92</v>
      </c>
    </row>
    <row r="3909" customFormat="false" ht="14.25" hidden="false" customHeight="false" outlineLevel="0" collapsed="false">
      <c r="A3909" s="34" t="s">
        <v>8249</v>
      </c>
      <c r="B3909" s="57" t="s">
        <v>8250</v>
      </c>
      <c r="C3909" s="58" t="s">
        <v>479</v>
      </c>
      <c r="D3909" s="36" t="n">
        <v>18884</v>
      </c>
      <c r="E3909" s="36" t="n">
        <v>78648.24</v>
      </c>
      <c r="F3909" s="36" t="n">
        <v>19152.52</v>
      </c>
    </row>
    <row r="3910" customFormat="false" ht="14.25" hidden="false" customHeight="false" outlineLevel="0" collapsed="false">
      <c r="A3910" s="34" t="s">
        <v>8251</v>
      </c>
      <c r="B3910" s="57" t="s">
        <v>8252</v>
      </c>
      <c r="C3910" s="58" t="s">
        <v>479</v>
      </c>
      <c r="D3910" s="36" t="n">
        <v>27886.92</v>
      </c>
      <c r="E3910" s="36" t="n">
        <v>45304.44</v>
      </c>
      <c r="F3910" s="36" t="n">
        <v>9871.9</v>
      </c>
    </row>
    <row r="3911" customFormat="false" ht="14.25" hidden="false" customHeight="false" outlineLevel="0" collapsed="false">
      <c r="A3911" s="34" t="s">
        <v>8253</v>
      </c>
      <c r="B3911" s="57" t="s">
        <v>8254</v>
      </c>
      <c r="C3911" s="58" t="s">
        <v>479</v>
      </c>
      <c r="D3911" s="36" t="n">
        <v>49324</v>
      </c>
      <c r="E3911" s="36" t="n">
        <v>16519.4</v>
      </c>
      <c r="F3911" s="36" t="n">
        <v>3154.03</v>
      </c>
    </row>
    <row r="3912" customFormat="false" ht="14.25" hidden="false" customHeight="false" outlineLevel="0" collapsed="false">
      <c r="A3912" s="34" t="s">
        <v>8255</v>
      </c>
      <c r="B3912" s="57" t="s">
        <v>8256</v>
      </c>
      <c r="C3912" s="58" t="s">
        <v>479</v>
      </c>
      <c r="D3912" s="36" t="n">
        <v>43562.6</v>
      </c>
      <c r="E3912" s="36" t="n">
        <v>21760.91</v>
      </c>
      <c r="F3912" s="36" t="n">
        <v>4069.58</v>
      </c>
    </row>
    <row r="3913" customFormat="false" ht="14.25" hidden="false" customHeight="false" outlineLevel="0" collapsed="false">
      <c r="A3913" s="34" t="s">
        <v>8257</v>
      </c>
      <c r="B3913" s="57" t="s">
        <v>8258</v>
      </c>
      <c r="C3913" s="58" t="s">
        <v>479</v>
      </c>
      <c r="D3913" s="36" t="n">
        <v>1445899</v>
      </c>
      <c r="E3913" s="36" t="n">
        <v>44995.2</v>
      </c>
      <c r="F3913" s="36" t="n">
        <v>7938.92</v>
      </c>
    </row>
    <row r="3914" customFormat="false" ht="14.25" hidden="false" customHeight="false" outlineLevel="0" collapsed="false">
      <c r="A3914" s="34" t="s">
        <v>8259</v>
      </c>
      <c r="B3914" s="57" t="s">
        <v>8260</v>
      </c>
      <c r="C3914" s="58" t="s">
        <v>479</v>
      </c>
      <c r="D3914" s="36" t="n">
        <v>17651</v>
      </c>
      <c r="E3914" s="36" t="n">
        <v>28702.6</v>
      </c>
      <c r="F3914" s="36" t="n">
        <v>2345.42</v>
      </c>
    </row>
    <row r="3915" customFormat="false" ht="14.25" hidden="false" customHeight="false" outlineLevel="0" collapsed="false">
      <c r="A3915" s="34" t="s">
        <v>8261</v>
      </c>
      <c r="B3915" s="57" t="s">
        <v>8262</v>
      </c>
      <c r="C3915" s="58" t="s">
        <v>479</v>
      </c>
      <c r="D3915" s="36" t="n">
        <v>17080</v>
      </c>
      <c r="E3915" s="36" t="n">
        <v>21945.04</v>
      </c>
      <c r="F3915" s="36" t="n">
        <v>3921.88</v>
      </c>
    </row>
    <row r="3916" customFormat="false" ht="14.25" hidden="false" customHeight="false" outlineLevel="0" collapsed="false">
      <c r="A3916" s="34" t="s">
        <v>8263</v>
      </c>
      <c r="B3916" s="57" t="s">
        <v>8264</v>
      </c>
      <c r="C3916" s="58" t="s">
        <v>479</v>
      </c>
      <c r="D3916" s="36" t="n">
        <v>13101</v>
      </c>
      <c r="E3916" s="36" t="n">
        <v>32756.78</v>
      </c>
      <c r="F3916" s="36" t="n">
        <v>5958.12</v>
      </c>
    </row>
    <row r="3917" customFormat="false" ht="14.25" hidden="false" customHeight="false" outlineLevel="0" collapsed="false">
      <c r="A3917" s="34" t="s">
        <v>8265</v>
      </c>
      <c r="B3917" s="57" t="s">
        <v>8266</v>
      </c>
      <c r="C3917" s="58" t="s">
        <v>479</v>
      </c>
      <c r="D3917" s="36" t="n">
        <v>51464</v>
      </c>
      <c r="E3917" s="36" t="n">
        <v>18897.55</v>
      </c>
      <c r="F3917" s="36" t="n">
        <v>3392.09</v>
      </c>
    </row>
    <row r="3918" customFormat="false" ht="14.25" hidden="false" customHeight="false" outlineLevel="0" collapsed="false">
      <c r="A3918" s="34" t="s">
        <v>8267</v>
      </c>
      <c r="B3918" s="57" t="s">
        <v>8268</v>
      </c>
      <c r="C3918" s="58" t="s">
        <v>479</v>
      </c>
      <c r="D3918" s="36" t="n">
        <v>886988</v>
      </c>
      <c r="E3918" s="36" t="n">
        <v>121247.69</v>
      </c>
      <c r="F3918" s="36" t="n">
        <v>18657.12</v>
      </c>
    </row>
    <row r="3919" customFormat="false" ht="14.25" hidden="false" customHeight="false" outlineLevel="0" collapsed="false">
      <c r="A3919" s="34" t="s">
        <v>8269</v>
      </c>
      <c r="B3919" s="57" t="s">
        <v>8270</v>
      </c>
      <c r="C3919" s="58" t="s">
        <v>479</v>
      </c>
      <c r="D3919" s="36" t="n">
        <v>92</v>
      </c>
      <c r="E3919" s="36" t="n">
        <v>2631.09</v>
      </c>
      <c r="F3919" s="36" t="n">
        <v>342.11</v>
      </c>
    </row>
    <row r="3920" customFormat="false" ht="14.25" hidden="false" customHeight="false" outlineLevel="0" collapsed="false">
      <c r="A3920" s="34" t="s">
        <v>8271</v>
      </c>
      <c r="B3920" s="57" t="s">
        <v>8272</v>
      </c>
      <c r="C3920" s="58" t="s">
        <v>479</v>
      </c>
      <c r="D3920" s="36" t="n">
        <v>252033</v>
      </c>
      <c r="E3920" s="36" t="n">
        <v>21024.44</v>
      </c>
      <c r="F3920" s="36" t="n">
        <v>4628.05</v>
      </c>
    </row>
    <row r="3921" customFormat="false" ht="14.25" hidden="false" customHeight="false" outlineLevel="0" collapsed="false">
      <c r="A3921" s="34" t="s">
        <v>8273</v>
      </c>
      <c r="B3921" s="57" t="s">
        <v>8274</v>
      </c>
      <c r="C3921" s="58" t="s">
        <v>479</v>
      </c>
      <c r="D3921" s="36" t="n">
        <v>1187195</v>
      </c>
      <c r="E3921" s="36" t="n">
        <v>128176.87</v>
      </c>
      <c r="F3921" s="36" t="n">
        <v>19427.46</v>
      </c>
    </row>
    <row r="3922" customFormat="false" ht="14.25" hidden="false" customHeight="false" outlineLevel="0" collapsed="false">
      <c r="A3922" s="34" t="s">
        <v>8275</v>
      </c>
      <c r="B3922" s="57" t="s">
        <v>8276</v>
      </c>
      <c r="C3922" s="58" t="s">
        <v>479</v>
      </c>
      <c r="D3922" s="36" t="n">
        <v>9790</v>
      </c>
      <c r="E3922" s="36" t="n">
        <v>162480.88</v>
      </c>
      <c r="F3922" s="36" t="n">
        <v>21131.44</v>
      </c>
    </row>
    <row r="3923" customFormat="false" ht="14.25" hidden="false" customHeight="false" outlineLevel="0" collapsed="false">
      <c r="A3923" s="34" t="s">
        <v>8277</v>
      </c>
      <c r="B3923" s="57" t="s">
        <v>8278</v>
      </c>
      <c r="C3923" s="58" t="s">
        <v>479</v>
      </c>
      <c r="D3923" s="36" t="n">
        <v>555</v>
      </c>
      <c r="E3923" s="36" t="n">
        <v>10911.76</v>
      </c>
      <c r="F3923" s="36" t="n">
        <v>1421.37</v>
      </c>
    </row>
    <row r="3924" customFormat="false" ht="14.25" hidden="false" customHeight="false" outlineLevel="0" collapsed="false">
      <c r="A3924" s="34" t="s">
        <v>8279</v>
      </c>
      <c r="B3924" s="57" t="s">
        <v>8280</v>
      </c>
      <c r="C3924" s="58" t="s">
        <v>479</v>
      </c>
      <c r="D3924" s="36" t="n">
        <v>235410</v>
      </c>
      <c r="E3924" s="36" t="n">
        <v>5632425.19</v>
      </c>
      <c r="F3924" s="36" t="n">
        <v>730285.77</v>
      </c>
    </row>
    <row r="3925" customFormat="false" ht="14.25" hidden="false" customHeight="false" outlineLevel="0" collapsed="false">
      <c r="A3925" s="34" t="s">
        <v>8281</v>
      </c>
      <c r="B3925" s="57" t="s">
        <v>8282</v>
      </c>
      <c r="C3925" s="58" t="s">
        <v>479</v>
      </c>
      <c r="D3925" s="36" t="n">
        <v>9700</v>
      </c>
      <c r="E3925" s="36" t="n">
        <v>438015.29</v>
      </c>
      <c r="F3925" s="36" t="n">
        <v>54162.09</v>
      </c>
    </row>
    <row r="3926" customFormat="false" ht="14.25" hidden="false" customHeight="false" outlineLevel="0" collapsed="false">
      <c r="A3926" s="34" t="s">
        <v>8283</v>
      </c>
      <c r="B3926" s="57" t="s">
        <v>8284</v>
      </c>
      <c r="C3926" s="58" t="s">
        <v>479</v>
      </c>
      <c r="D3926" s="36" t="n">
        <v>22326</v>
      </c>
      <c r="E3926" s="36" t="n">
        <v>542861.25</v>
      </c>
      <c r="F3926" s="36" t="n">
        <v>67542.29</v>
      </c>
    </row>
    <row r="3927" customFormat="false" ht="14.25" hidden="false" customHeight="false" outlineLevel="0" collapsed="false">
      <c r="A3927" s="34" t="s">
        <v>8285</v>
      </c>
      <c r="B3927" s="57" t="s">
        <v>8286</v>
      </c>
      <c r="C3927" s="58" t="s">
        <v>479</v>
      </c>
      <c r="D3927" s="36" t="n">
        <v>2143</v>
      </c>
      <c r="E3927" s="36" t="n">
        <v>1486546.49</v>
      </c>
      <c r="F3927" s="36" t="n">
        <v>192502.07</v>
      </c>
    </row>
    <row r="3928" customFormat="false" ht="14.25" hidden="false" customHeight="false" outlineLevel="0" collapsed="false">
      <c r="A3928" s="34" t="s">
        <v>8287</v>
      </c>
      <c r="B3928" s="57" t="s">
        <v>8288</v>
      </c>
      <c r="C3928" s="58" t="s">
        <v>479</v>
      </c>
      <c r="D3928" s="36" t="n">
        <v>3840</v>
      </c>
      <c r="E3928" s="36" t="n">
        <v>75957.01</v>
      </c>
      <c r="F3928" s="36" t="n">
        <v>8739.75</v>
      </c>
    </row>
    <row r="3929" customFormat="false" ht="14.25" hidden="false" customHeight="false" outlineLevel="0" collapsed="false">
      <c r="A3929" s="34" t="s">
        <v>8289</v>
      </c>
      <c r="B3929" s="57" t="s">
        <v>8290</v>
      </c>
      <c r="C3929" s="58" t="s">
        <v>479</v>
      </c>
      <c r="D3929" s="36" t="n">
        <v>166039.5</v>
      </c>
      <c r="E3929" s="36" t="n">
        <v>442683.82</v>
      </c>
      <c r="F3929" s="36" t="n">
        <v>56328.58</v>
      </c>
    </row>
    <row r="3930" customFormat="false" ht="14.25" hidden="false" customHeight="false" outlineLevel="0" collapsed="false">
      <c r="A3930" s="34" t="s">
        <v>8291</v>
      </c>
      <c r="B3930" s="57" t="s">
        <v>8292</v>
      </c>
      <c r="C3930" s="58" t="s">
        <v>479</v>
      </c>
      <c r="D3930" s="36" t="n">
        <v>90875</v>
      </c>
      <c r="E3930" s="36" t="n">
        <v>44700.91</v>
      </c>
      <c r="F3930" s="36" t="n">
        <v>6204.89</v>
      </c>
    </row>
    <row r="3931" customFormat="false" ht="14.25" hidden="false" customHeight="false" outlineLevel="0" collapsed="false">
      <c r="A3931" s="34" t="s">
        <v>8293</v>
      </c>
      <c r="B3931" s="57" t="s">
        <v>8294</v>
      </c>
      <c r="C3931" s="58" t="s">
        <v>479</v>
      </c>
      <c r="D3931" s="36" t="n">
        <v>132444</v>
      </c>
      <c r="E3931" s="36" t="n">
        <v>480043.78</v>
      </c>
      <c r="F3931" s="36" t="n">
        <v>66289.37</v>
      </c>
    </row>
    <row r="3932" customFormat="false" ht="14.25" hidden="false" customHeight="false" outlineLevel="0" collapsed="false">
      <c r="A3932" s="34" t="s">
        <v>8295</v>
      </c>
      <c r="B3932" s="57" t="s">
        <v>8296</v>
      </c>
      <c r="C3932" s="58" t="s">
        <v>479</v>
      </c>
      <c r="D3932" s="36" t="n">
        <v>24450</v>
      </c>
      <c r="E3932" s="36" t="n">
        <v>191613.36</v>
      </c>
      <c r="F3932" s="36" t="n">
        <v>35509.19</v>
      </c>
    </row>
    <row r="3933" customFormat="false" ht="14.25" hidden="false" customHeight="false" outlineLevel="0" collapsed="false">
      <c r="A3933" s="34" t="s">
        <v>8297</v>
      </c>
      <c r="B3933" s="57" t="s">
        <v>8298</v>
      </c>
      <c r="C3933" s="58" t="s">
        <v>479</v>
      </c>
      <c r="D3933" s="36" t="n">
        <v>32907</v>
      </c>
      <c r="E3933" s="36" t="n">
        <v>98395.16</v>
      </c>
      <c r="F3933" s="36" t="n">
        <v>3696.59</v>
      </c>
    </row>
    <row r="3934" customFormat="false" ht="14.25" hidden="false" customHeight="false" outlineLevel="0" collapsed="false">
      <c r="A3934" s="34" t="s">
        <v>8299</v>
      </c>
      <c r="B3934" s="57" t="s">
        <v>8300</v>
      </c>
      <c r="C3934" s="58" t="s">
        <v>479</v>
      </c>
      <c r="D3934" s="36" t="n">
        <v>94511</v>
      </c>
      <c r="E3934" s="36" t="n">
        <v>167449.52</v>
      </c>
      <c r="F3934" s="36" t="n">
        <v>21901.19</v>
      </c>
    </row>
    <row r="3935" customFormat="false" ht="14.25" hidden="false" customHeight="false" outlineLevel="0" collapsed="false">
      <c r="A3935" s="34" t="s">
        <v>8301</v>
      </c>
      <c r="B3935" s="57" t="s">
        <v>8302</v>
      </c>
      <c r="C3935" s="58" t="s">
        <v>479</v>
      </c>
      <c r="D3935" s="36" t="n">
        <v>129502</v>
      </c>
      <c r="E3935" s="36" t="n">
        <v>175007.27</v>
      </c>
      <c r="F3935" s="36" t="n">
        <v>18514.42</v>
      </c>
    </row>
    <row r="3936" customFormat="false" ht="14.25" hidden="false" customHeight="false" outlineLevel="0" collapsed="false">
      <c r="A3936" s="34" t="s">
        <v>8303</v>
      </c>
      <c r="B3936" s="57" t="s">
        <v>8304</v>
      </c>
      <c r="C3936" s="58" t="s">
        <v>479</v>
      </c>
      <c r="D3936" s="36" t="n">
        <v>633</v>
      </c>
      <c r="E3936" s="36" t="n">
        <v>5514.07</v>
      </c>
      <c r="F3936" s="36" t="n">
        <v>1686.54</v>
      </c>
    </row>
    <row r="3937" customFormat="false" ht="14.25" hidden="false" customHeight="false" outlineLevel="0" collapsed="false">
      <c r="A3937" s="34" t="s">
        <v>8305</v>
      </c>
      <c r="B3937" s="57" t="s">
        <v>8306</v>
      </c>
      <c r="C3937" s="58" t="s">
        <v>479</v>
      </c>
      <c r="D3937" s="36" t="n">
        <v>10296</v>
      </c>
      <c r="E3937" s="36" t="n">
        <v>805.7</v>
      </c>
      <c r="F3937" s="36" t="n">
        <v>244.13</v>
      </c>
    </row>
    <row r="3938" customFormat="false" ht="14.25" hidden="false" customHeight="false" outlineLevel="0" collapsed="false">
      <c r="A3938" s="34" t="s">
        <v>8307</v>
      </c>
      <c r="B3938" s="57" t="s">
        <v>8308</v>
      </c>
      <c r="C3938" s="58" t="s">
        <v>479</v>
      </c>
      <c r="D3938" s="36" t="n">
        <v>1234949.34</v>
      </c>
      <c r="E3938" s="36" t="n">
        <v>517277.51</v>
      </c>
      <c r="F3938" s="36" t="n">
        <v>155519.49</v>
      </c>
    </row>
    <row r="3939" customFormat="false" ht="14.25" hidden="false" customHeight="false" outlineLevel="0" collapsed="false">
      <c r="A3939" s="34" t="s">
        <v>8309</v>
      </c>
      <c r="B3939" s="57" t="s">
        <v>8310</v>
      </c>
      <c r="C3939" s="58" t="s">
        <v>479</v>
      </c>
      <c r="D3939" s="36" t="n">
        <v>923</v>
      </c>
      <c r="E3939" s="36" t="n">
        <v>28.89</v>
      </c>
      <c r="F3939" s="36" t="n">
        <v>3.78</v>
      </c>
    </row>
    <row r="3940" customFormat="false" ht="14.25" hidden="false" customHeight="false" outlineLevel="0" collapsed="false">
      <c r="A3940" s="34" t="s">
        <v>8311</v>
      </c>
      <c r="B3940" s="57" t="s">
        <v>8312</v>
      </c>
      <c r="C3940" s="58" t="s">
        <v>479</v>
      </c>
      <c r="D3940" s="36" t="n">
        <v>1148</v>
      </c>
      <c r="E3940" s="36" t="n">
        <v>1368.73</v>
      </c>
      <c r="F3940" s="36" t="n">
        <v>211.9</v>
      </c>
    </row>
    <row r="3941" customFormat="false" ht="14.25" hidden="false" customHeight="false" outlineLevel="0" collapsed="false">
      <c r="A3941" s="34" t="s">
        <v>8313</v>
      </c>
      <c r="B3941" s="57" t="s">
        <v>8314</v>
      </c>
      <c r="C3941" s="58" t="s">
        <v>479</v>
      </c>
      <c r="D3941" s="36" t="n">
        <v>1108390.68</v>
      </c>
      <c r="E3941" s="36" t="n">
        <v>777437.71</v>
      </c>
      <c r="F3941" s="36" t="n">
        <v>97941.44</v>
      </c>
    </row>
    <row r="3942" customFormat="false" ht="14.25" hidden="false" customHeight="false" outlineLevel="0" collapsed="false">
      <c r="A3942" s="34" t="s">
        <v>8315</v>
      </c>
      <c r="B3942" s="57" t="s">
        <v>8316</v>
      </c>
      <c r="C3942" s="58" t="s">
        <v>479</v>
      </c>
      <c r="D3942" s="36" t="n">
        <v>23080</v>
      </c>
      <c r="E3942" s="36" t="n">
        <v>39695.47</v>
      </c>
      <c r="F3942" s="36" t="n">
        <v>6117.37</v>
      </c>
    </row>
    <row r="3943" customFormat="false" ht="14.25" hidden="false" customHeight="false" outlineLevel="0" collapsed="false">
      <c r="A3943" s="34" t="s">
        <v>8317</v>
      </c>
      <c r="B3943" s="57" t="s">
        <v>8318</v>
      </c>
      <c r="C3943" s="58" t="s">
        <v>479</v>
      </c>
      <c r="D3943" s="36" t="n">
        <v>1976</v>
      </c>
      <c r="E3943" s="36" t="n">
        <v>2827.33</v>
      </c>
      <c r="F3943" s="36" t="n">
        <v>338.92</v>
      </c>
    </row>
    <row r="3944" customFormat="false" ht="14.25" hidden="false" customHeight="false" outlineLevel="0" collapsed="false">
      <c r="A3944" s="34" t="s">
        <v>8319</v>
      </c>
      <c r="B3944" s="57" t="s">
        <v>8320</v>
      </c>
      <c r="C3944" s="58" t="s">
        <v>479</v>
      </c>
      <c r="D3944" s="36" t="n">
        <v>322</v>
      </c>
      <c r="E3944" s="36" t="n">
        <v>240551.03</v>
      </c>
      <c r="F3944" s="36" t="n">
        <v>9953.99</v>
      </c>
    </row>
    <row r="3945" customFormat="false" ht="14.25" hidden="false" customHeight="false" outlineLevel="0" collapsed="false">
      <c r="A3945" s="34" t="s">
        <v>8321</v>
      </c>
      <c r="B3945" s="57" t="s">
        <v>8322</v>
      </c>
      <c r="C3945" s="58" t="s">
        <v>479</v>
      </c>
      <c r="D3945" s="36" t="n">
        <v>79478</v>
      </c>
      <c r="E3945" s="36" t="n">
        <v>7026691.36</v>
      </c>
      <c r="F3945" s="36" t="n">
        <v>278184.52</v>
      </c>
    </row>
    <row r="3946" customFormat="false" ht="14.25" hidden="false" customHeight="false" outlineLevel="0" collapsed="false">
      <c r="A3946" s="34" t="s">
        <v>8323</v>
      </c>
      <c r="B3946" s="57" t="s">
        <v>8324</v>
      </c>
      <c r="C3946" s="58" t="s">
        <v>479</v>
      </c>
      <c r="D3946" s="36" t="n">
        <v>4561</v>
      </c>
      <c r="E3946" s="36" t="n">
        <v>1146664.13</v>
      </c>
      <c r="F3946" s="36" t="n">
        <v>43975.7</v>
      </c>
    </row>
    <row r="3947" customFormat="false" ht="14.25" hidden="false" customHeight="false" outlineLevel="0" collapsed="false">
      <c r="A3947" s="34" t="s">
        <v>8325</v>
      </c>
      <c r="B3947" s="57" t="s">
        <v>8326</v>
      </c>
      <c r="C3947" s="58" t="s">
        <v>479</v>
      </c>
      <c r="D3947" s="36" t="n">
        <v>27748</v>
      </c>
      <c r="E3947" s="36" t="n">
        <v>438784.79</v>
      </c>
      <c r="F3947" s="36" t="n">
        <v>14022.74</v>
      </c>
    </row>
    <row r="3948" customFormat="false" ht="14.25" hidden="false" customHeight="false" outlineLevel="0" collapsed="false">
      <c r="A3948" s="34" t="s">
        <v>8327</v>
      </c>
      <c r="B3948" s="57" t="s">
        <v>8328</v>
      </c>
      <c r="C3948" s="58" t="s">
        <v>479</v>
      </c>
      <c r="D3948" s="36" t="n">
        <v>744</v>
      </c>
      <c r="E3948" s="36" t="n">
        <v>255004.68</v>
      </c>
      <c r="F3948" s="36" t="n">
        <v>7783.52</v>
      </c>
    </row>
    <row r="3949" customFormat="false" ht="14.25" hidden="false" customHeight="false" outlineLevel="0" collapsed="false">
      <c r="A3949" s="34" t="s">
        <v>8329</v>
      </c>
      <c r="B3949" s="57" t="s">
        <v>8330</v>
      </c>
      <c r="C3949" s="58" t="s">
        <v>479</v>
      </c>
      <c r="D3949" s="36" t="n">
        <v>13298</v>
      </c>
      <c r="E3949" s="36" t="n">
        <v>576369.63</v>
      </c>
      <c r="F3949" s="36" t="n">
        <v>24018.95</v>
      </c>
    </row>
    <row r="3950" customFormat="false" ht="14.25" hidden="false" customHeight="false" outlineLevel="0" collapsed="false">
      <c r="A3950" s="34" t="s">
        <v>8331</v>
      </c>
      <c r="B3950" s="57" t="s">
        <v>8332</v>
      </c>
      <c r="C3950" s="58" t="s">
        <v>479</v>
      </c>
      <c r="D3950" s="36" t="n">
        <v>288651.85</v>
      </c>
      <c r="E3950" s="36" t="n">
        <v>1045717.88</v>
      </c>
      <c r="F3950" s="36" t="n">
        <v>184153.57</v>
      </c>
    </row>
    <row r="3951" customFormat="false" ht="14.25" hidden="false" customHeight="false" outlineLevel="0" collapsed="false">
      <c r="A3951" s="34" t="s">
        <v>8333</v>
      </c>
      <c r="B3951" s="57" t="s">
        <v>8334</v>
      </c>
      <c r="C3951" s="58" t="s">
        <v>479</v>
      </c>
      <c r="D3951" s="36" t="n">
        <v>37251</v>
      </c>
      <c r="E3951" s="36" t="n">
        <v>22414.74</v>
      </c>
      <c r="F3951" s="36" t="n">
        <v>912.86</v>
      </c>
    </row>
    <row r="3952" customFormat="false" ht="14.25" hidden="false" customHeight="false" outlineLevel="0" collapsed="false">
      <c r="A3952" s="34" t="s">
        <v>8335</v>
      </c>
      <c r="B3952" s="57" t="s">
        <v>8336</v>
      </c>
      <c r="C3952" s="58" t="s">
        <v>479</v>
      </c>
      <c r="D3952" s="36" t="n">
        <v>1</v>
      </c>
      <c r="E3952" s="36" t="n">
        <v>9.01</v>
      </c>
      <c r="F3952" s="36" t="n">
        <v>0.45</v>
      </c>
    </row>
    <row r="3953" customFormat="false" ht="14.25" hidden="false" customHeight="false" outlineLevel="0" collapsed="false">
      <c r="A3953" s="34" t="s">
        <v>8337</v>
      </c>
      <c r="B3953" s="57" t="s">
        <v>8338</v>
      </c>
      <c r="C3953" s="58" t="s">
        <v>479</v>
      </c>
      <c r="D3953" s="36" t="n">
        <v>27</v>
      </c>
      <c r="E3953" s="36" t="n">
        <v>94196.79</v>
      </c>
      <c r="F3953" s="36" t="n">
        <v>3768.98</v>
      </c>
    </row>
    <row r="3954" customFormat="false" ht="14.25" hidden="false" customHeight="false" outlineLevel="0" collapsed="false">
      <c r="A3954" s="34" t="s">
        <v>8339</v>
      </c>
      <c r="B3954" s="57" t="s">
        <v>8340</v>
      </c>
      <c r="C3954" s="58" t="s">
        <v>479</v>
      </c>
      <c r="D3954" s="36" t="n">
        <v>736.42</v>
      </c>
      <c r="E3954" s="36" t="n">
        <v>1120.01</v>
      </c>
      <c r="F3954" s="36" t="n">
        <v>55.99</v>
      </c>
    </row>
    <row r="3955" customFormat="false" ht="14.25" hidden="false" customHeight="false" outlineLevel="0" collapsed="false">
      <c r="A3955" s="34" t="s">
        <v>8341</v>
      </c>
      <c r="B3955" s="57" t="s">
        <v>8342</v>
      </c>
      <c r="C3955" s="58" t="s">
        <v>479</v>
      </c>
      <c r="D3955" s="36" t="n">
        <v>363</v>
      </c>
      <c r="E3955" s="36" t="n">
        <v>10429.7</v>
      </c>
      <c r="F3955" s="36" t="n">
        <v>1946.58</v>
      </c>
    </row>
    <row r="3956" customFormat="false" ht="14.25" hidden="false" customHeight="false" outlineLevel="0" collapsed="false">
      <c r="A3956" s="34" t="s">
        <v>8343</v>
      </c>
      <c r="B3956" s="57" t="s">
        <v>8344</v>
      </c>
      <c r="C3956" s="58" t="s">
        <v>479</v>
      </c>
      <c r="D3956" s="36" t="n">
        <v>157</v>
      </c>
      <c r="E3956" s="36" t="n">
        <v>4273.78</v>
      </c>
      <c r="F3956" s="36" t="n">
        <v>797.42</v>
      </c>
    </row>
    <row r="3957" customFormat="false" ht="14.25" hidden="false" customHeight="false" outlineLevel="0" collapsed="false">
      <c r="A3957" s="34" t="s">
        <v>8345</v>
      </c>
      <c r="B3957" s="57" t="s">
        <v>8346</v>
      </c>
      <c r="C3957" s="58" t="s">
        <v>479</v>
      </c>
      <c r="D3957" s="36" t="n">
        <v>16</v>
      </c>
      <c r="E3957" s="36" t="n">
        <v>274.65</v>
      </c>
      <c r="F3957" s="36" t="n">
        <v>52.27</v>
      </c>
    </row>
    <row r="3958" customFormat="false" ht="14.25" hidden="false" customHeight="false" outlineLevel="0" collapsed="false">
      <c r="A3958" s="34" t="s">
        <v>8347</v>
      </c>
      <c r="B3958" s="57" t="s">
        <v>8348</v>
      </c>
      <c r="C3958" s="58" t="s">
        <v>479</v>
      </c>
      <c r="D3958" s="36" t="n">
        <v>168</v>
      </c>
      <c r="E3958" s="36" t="n">
        <v>2957.17</v>
      </c>
      <c r="F3958" s="36" t="n">
        <v>551.95</v>
      </c>
    </row>
    <row r="3959" customFormat="false" ht="14.25" hidden="false" customHeight="false" outlineLevel="0" collapsed="false">
      <c r="A3959" s="34" t="s">
        <v>8349</v>
      </c>
      <c r="B3959" s="57" t="s">
        <v>8350</v>
      </c>
      <c r="C3959" s="58" t="s">
        <v>479</v>
      </c>
      <c r="D3959" s="36" t="n">
        <v>200</v>
      </c>
      <c r="E3959" s="36" t="n">
        <v>819.66</v>
      </c>
      <c r="F3959" s="36" t="n">
        <v>153.27</v>
      </c>
    </row>
    <row r="3960" customFormat="false" ht="14.25" hidden="false" customHeight="false" outlineLevel="0" collapsed="false">
      <c r="A3960" s="34" t="s">
        <v>8351</v>
      </c>
      <c r="B3960" s="57" t="s">
        <v>8352</v>
      </c>
      <c r="C3960" s="58" t="s">
        <v>479</v>
      </c>
      <c r="D3960" s="36" t="n">
        <v>914.6</v>
      </c>
      <c r="E3960" s="36" t="n">
        <v>403281.34</v>
      </c>
      <c r="F3960" s="36" t="n">
        <v>603.32</v>
      </c>
    </row>
    <row r="3961" customFormat="false" ht="14.25" hidden="false" customHeight="false" outlineLevel="0" collapsed="false">
      <c r="A3961" s="34" t="s">
        <v>8353</v>
      </c>
      <c r="B3961" s="57" t="s">
        <v>8354</v>
      </c>
      <c r="C3961" s="58" t="s">
        <v>479</v>
      </c>
      <c r="D3961" s="36" t="n">
        <v>4245</v>
      </c>
      <c r="E3961" s="36" t="n">
        <v>614862.03</v>
      </c>
      <c r="F3961" s="36" t="n">
        <v>24328.75</v>
      </c>
    </row>
    <row r="3962" customFormat="false" ht="14.25" hidden="false" customHeight="false" outlineLevel="0" collapsed="false">
      <c r="A3962" s="34" t="s">
        <v>8355</v>
      </c>
      <c r="B3962" s="57" t="s">
        <v>8356</v>
      </c>
      <c r="C3962" s="58" t="s">
        <v>479</v>
      </c>
      <c r="D3962" s="36" t="n">
        <v>304</v>
      </c>
      <c r="E3962" s="36" t="n">
        <v>609459.05</v>
      </c>
      <c r="F3962" s="36" t="n">
        <v>24452.52</v>
      </c>
    </row>
    <row r="3963" customFormat="false" ht="14.25" hidden="false" customHeight="false" outlineLevel="0" collapsed="false">
      <c r="A3963" s="34" t="s">
        <v>8357</v>
      </c>
      <c r="B3963" s="57" t="s">
        <v>8358</v>
      </c>
      <c r="C3963" s="58" t="s">
        <v>479</v>
      </c>
      <c r="D3963" s="36" t="n">
        <v>102</v>
      </c>
      <c r="E3963" s="36" t="n">
        <v>65930.63</v>
      </c>
      <c r="F3963" s="36" t="n">
        <v>2648.95</v>
      </c>
    </row>
    <row r="3964" customFormat="false" ht="14.25" hidden="false" customHeight="false" outlineLevel="0" collapsed="false">
      <c r="A3964" s="34" t="s">
        <v>8359</v>
      </c>
      <c r="B3964" s="57" t="s">
        <v>8360</v>
      </c>
      <c r="C3964" s="58" t="s">
        <v>479</v>
      </c>
      <c r="D3964" s="36" t="n">
        <v>167</v>
      </c>
      <c r="E3964" s="36" t="n">
        <v>35134.15</v>
      </c>
      <c r="F3964" s="36" t="n">
        <v>1419.92</v>
      </c>
    </row>
    <row r="3965" customFormat="false" ht="14.25" hidden="false" customHeight="false" outlineLevel="0" collapsed="false">
      <c r="A3965" s="34" t="s">
        <v>8361</v>
      </c>
      <c r="B3965" s="57" t="s">
        <v>8362</v>
      </c>
      <c r="C3965" s="58" t="s">
        <v>479</v>
      </c>
      <c r="D3965" s="36" t="n">
        <v>3679</v>
      </c>
      <c r="E3965" s="36" t="n">
        <v>128087.39</v>
      </c>
      <c r="F3965" s="36" t="n">
        <v>5326.5</v>
      </c>
    </row>
    <row r="3966" customFormat="false" ht="14.25" hidden="false" customHeight="false" outlineLevel="0" collapsed="false">
      <c r="A3966" s="34" t="s">
        <v>8363</v>
      </c>
      <c r="B3966" s="57" t="s">
        <v>8364</v>
      </c>
      <c r="C3966" s="58" t="s">
        <v>479</v>
      </c>
      <c r="D3966" s="36" t="n">
        <v>772</v>
      </c>
      <c r="E3966" s="36" t="n">
        <v>430436.24</v>
      </c>
      <c r="F3966" s="36" t="n">
        <v>17483.72</v>
      </c>
    </row>
    <row r="3967" customFormat="false" ht="14.25" hidden="false" customHeight="false" outlineLevel="0" collapsed="false">
      <c r="A3967" s="34" t="s">
        <v>8365</v>
      </c>
      <c r="B3967" s="57" t="s">
        <v>8366</v>
      </c>
      <c r="C3967" s="58" t="s">
        <v>479</v>
      </c>
      <c r="D3967" s="36" t="n">
        <v>11640.53</v>
      </c>
      <c r="E3967" s="36" t="n">
        <v>140918.06</v>
      </c>
      <c r="F3967" s="36" t="n">
        <v>18346.7</v>
      </c>
    </row>
    <row r="3968" customFormat="false" ht="14.25" hidden="false" customHeight="false" outlineLevel="0" collapsed="false">
      <c r="A3968" s="34" t="s">
        <v>8367</v>
      </c>
      <c r="B3968" s="57" t="s">
        <v>8368</v>
      </c>
      <c r="C3968" s="58" t="s">
        <v>479</v>
      </c>
      <c r="D3968" s="36" t="n">
        <v>3</v>
      </c>
      <c r="E3968" s="36" t="n">
        <v>498.46</v>
      </c>
      <c r="F3968" s="36" t="n">
        <v>23.7</v>
      </c>
    </row>
    <row r="3969" customFormat="false" ht="14.25" hidden="false" customHeight="false" outlineLevel="0" collapsed="false">
      <c r="A3969" s="34" t="s">
        <v>8369</v>
      </c>
      <c r="B3969" s="57" t="s">
        <v>8370</v>
      </c>
      <c r="C3969" s="58" t="s">
        <v>479</v>
      </c>
      <c r="D3969" s="36" t="n">
        <v>5158</v>
      </c>
      <c r="E3969" s="36" t="n">
        <v>28811.63</v>
      </c>
      <c r="F3969" s="36" t="n">
        <v>5377.55</v>
      </c>
    </row>
    <row r="3970" customFormat="false" ht="14.25" hidden="false" customHeight="false" outlineLevel="0" collapsed="false">
      <c r="A3970" s="34" t="s">
        <v>8371</v>
      </c>
      <c r="B3970" s="57" t="s">
        <v>8372</v>
      </c>
      <c r="C3970" s="58" t="s">
        <v>479</v>
      </c>
      <c r="D3970" s="36" t="n">
        <v>2968</v>
      </c>
      <c r="E3970" s="36" t="n">
        <v>425325.82</v>
      </c>
      <c r="F3970" s="36" t="n">
        <v>6833.21</v>
      </c>
    </row>
    <row r="3971" customFormat="false" ht="14.25" hidden="false" customHeight="false" outlineLevel="0" collapsed="false">
      <c r="A3971" s="34" t="s">
        <v>8373</v>
      </c>
      <c r="B3971" s="57" t="s">
        <v>8374</v>
      </c>
      <c r="C3971" s="58" t="s">
        <v>479</v>
      </c>
      <c r="D3971" s="36" t="n">
        <v>49835</v>
      </c>
      <c r="E3971" s="36" t="n">
        <v>223886.55</v>
      </c>
      <c r="F3971" s="36" t="n">
        <v>9376.07</v>
      </c>
    </row>
    <row r="3972" customFormat="false" ht="14.25" hidden="false" customHeight="false" outlineLevel="0" collapsed="false">
      <c r="A3972" s="34" t="s">
        <v>8375</v>
      </c>
      <c r="B3972" s="57" t="s">
        <v>8376</v>
      </c>
      <c r="C3972" s="58" t="s">
        <v>479</v>
      </c>
      <c r="D3972" s="36" t="n">
        <v>684</v>
      </c>
      <c r="E3972" s="36" t="n">
        <v>190336.28</v>
      </c>
      <c r="F3972" s="36" t="n">
        <v>6657.17</v>
      </c>
    </row>
    <row r="3973" customFormat="false" ht="14.25" hidden="false" customHeight="false" outlineLevel="0" collapsed="false">
      <c r="A3973" s="34" t="s">
        <v>8377</v>
      </c>
      <c r="B3973" s="57" t="s">
        <v>8378</v>
      </c>
      <c r="C3973" s="58" t="s">
        <v>479</v>
      </c>
      <c r="D3973" s="36" t="n">
        <v>16824</v>
      </c>
      <c r="E3973" s="36" t="n">
        <v>186912.07</v>
      </c>
      <c r="F3973" s="36" t="n">
        <v>7469.72</v>
      </c>
    </row>
    <row r="3974" customFormat="false" ht="14.25" hidden="false" customHeight="false" outlineLevel="0" collapsed="false">
      <c r="A3974" s="34" t="s">
        <v>8379</v>
      </c>
      <c r="B3974" s="57" t="s">
        <v>8380</v>
      </c>
      <c r="C3974" s="58" t="s">
        <v>479</v>
      </c>
      <c r="D3974" s="36" t="n">
        <v>42743</v>
      </c>
      <c r="E3974" s="36" t="n">
        <v>270879.11</v>
      </c>
      <c r="F3974" s="36" t="n">
        <v>60912.38</v>
      </c>
    </row>
    <row r="3975" customFormat="false" ht="14.25" hidden="false" customHeight="false" outlineLevel="0" collapsed="false">
      <c r="A3975" s="34" t="s">
        <v>8381</v>
      </c>
      <c r="B3975" s="57" t="s">
        <v>8382</v>
      </c>
      <c r="C3975" s="58" t="s">
        <v>479</v>
      </c>
      <c r="D3975" s="36" t="n">
        <v>27</v>
      </c>
      <c r="E3975" s="36" t="n">
        <v>173.83</v>
      </c>
      <c r="F3975" s="36" t="n">
        <v>20.24</v>
      </c>
    </row>
    <row r="3976" customFormat="false" ht="14.25" hidden="false" customHeight="false" outlineLevel="0" collapsed="false">
      <c r="A3976" s="34" t="s">
        <v>8383</v>
      </c>
      <c r="B3976" s="57" t="s">
        <v>8384</v>
      </c>
      <c r="C3976" s="58" t="s">
        <v>479</v>
      </c>
      <c r="D3976" s="36" t="n">
        <v>413.64</v>
      </c>
      <c r="E3976" s="36" t="n">
        <v>394209.73</v>
      </c>
      <c r="F3976" s="36" t="n">
        <v>15831.89</v>
      </c>
    </row>
    <row r="3977" customFormat="false" ht="14.25" hidden="false" customHeight="false" outlineLevel="0" collapsed="false">
      <c r="A3977" s="34" t="s">
        <v>8385</v>
      </c>
      <c r="B3977" s="57" t="s">
        <v>8386</v>
      </c>
      <c r="C3977" s="58" t="s">
        <v>479</v>
      </c>
      <c r="D3977" s="36" t="n">
        <v>14860</v>
      </c>
      <c r="E3977" s="36" t="n">
        <v>732449.17</v>
      </c>
      <c r="F3977" s="36" t="n">
        <v>28681.35</v>
      </c>
    </row>
    <row r="3978" customFormat="false" ht="14.25" hidden="false" customHeight="false" outlineLevel="0" collapsed="false">
      <c r="A3978" s="34" t="s">
        <v>8387</v>
      </c>
      <c r="B3978" s="57" t="s">
        <v>8388</v>
      </c>
      <c r="C3978" s="58" t="s">
        <v>479</v>
      </c>
      <c r="D3978" s="36" t="n">
        <v>107</v>
      </c>
      <c r="E3978" s="36" t="n">
        <v>101794.5</v>
      </c>
      <c r="F3978" s="36" t="n">
        <v>4113.23</v>
      </c>
    </row>
    <row r="3979" customFormat="false" ht="14.25" hidden="false" customHeight="false" outlineLevel="0" collapsed="false">
      <c r="A3979" s="34" t="s">
        <v>8389</v>
      </c>
      <c r="B3979" s="57" t="s">
        <v>8390</v>
      </c>
      <c r="C3979" s="58" t="s">
        <v>479</v>
      </c>
      <c r="D3979" s="36" t="n">
        <v>280</v>
      </c>
      <c r="E3979" s="36" t="n">
        <v>425.2</v>
      </c>
      <c r="F3979" s="36" t="n">
        <v>0</v>
      </c>
    </row>
    <row r="3980" customFormat="false" ht="14.25" hidden="false" customHeight="false" outlineLevel="0" collapsed="false">
      <c r="A3980" s="34" t="s">
        <v>8391</v>
      </c>
      <c r="B3980" s="57" t="s">
        <v>8392</v>
      </c>
      <c r="C3980" s="58" t="s">
        <v>479</v>
      </c>
      <c r="D3980" s="36" t="n">
        <v>37</v>
      </c>
      <c r="E3980" s="36" t="n">
        <v>12847.87</v>
      </c>
      <c r="F3980" s="36" t="n">
        <v>632.49</v>
      </c>
    </row>
    <row r="3981" customFormat="false" ht="14.25" hidden="false" customHeight="false" outlineLevel="0" collapsed="false">
      <c r="A3981" s="34" t="s">
        <v>8393</v>
      </c>
      <c r="B3981" s="57" t="s">
        <v>8394</v>
      </c>
      <c r="C3981" s="58" t="s">
        <v>479</v>
      </c>
      <c r="D3981" s="36" t="n">
        <v>1</v>
      </c>
      <c r="E3981" s="36" t="n">
        <v>13164.67</v>
      </c>
      <c r="F3981" s="36" t="n">
        <v>2455.28</v>
      </c>
    </row>
    <row r="3982" customFormat="false" ht="14.25" hidden="false" customHeight="false" outlineLevel="0" collapsed="false">
      <c r="A3982" s="34" t="s">
        <v>8395</v>
      </c>
      <c r="B3982" s="57" t="s">
        <v>8396</v>
      </c>
      <c r="C3982" s="58" t="s">
        <v>479</v>
      </c>
      <c r="D3982" s="36" t="n">
        <v>34825.8</v>
      </c>
      <c r="E3982" s="36" t="n">
        <v>246482.96</v>
      </c>
      <c r="F3982" s="36" t="n">
        <v>54365.6</v>
      </c>
    </row>
    <row r="3983" customFormat="false" ht="14.25" hidden="false" customHeight="false" outlineLevel="0" collapsed="false">
      <c r="A3983" s="34" t="s">
        <v>8397</v>
      </c>
      <c r="B3983" s="57" t="s">
        <v>8398</v>
      </c>
      <c r="C3983" s="58" t="s">
        <v>479</v>
      </c>
      <c r="D3983" s="36" t="n">
        <v>126804.27</v>
      </c>
      <c r="E3983" s="36" t="n">
        <v>481252.2</v>
      </c>
      <c r="F3983" s="36" t="n">
        <v>42777.63</v>
      </c>
    </row>
    <row r="3984" customFormat="false" ht="14.25" hidden="false" customHeight="false" outlineLevel="0" collapsed="false">
      <c r="A3984" s="34" t="s">
        <v>8399</v>
      </c>
      <c r="B3984" s="57" t="s">
        <v>8400</v>
      </c>
      <c r="C3984" s="58" t="s">
        <v>479</v>
      </c>
      <c r="D3984" s="36" t="n">
        <v>34320</v>
      </c>
      <c r="E3984" s="36" t="n">
        <v>26277.57</v>
      </c>
      <c r="F3984" s="36" t="n">
        <v>1191.64</v>
      </c>
    </row>
    <row r="3985" customFormat="false" ht="14.25" hidden="false" customHeight="false" outlineLevel="0" collapsed="false">
      <c r="A3985" s="34" t="s">
        <v>8401</v>
      </c>
      <c r="B3985" s="57" t="s">
        <v>8402</v>
      </c>
      <c r="C3985" s="58" t="s">
        <v>479</v>
      </c>
      <c r="D3985" s="36" t="n">
        <v>64873</v>
      </c>
      <c r="E3985" s="36" t="n">
        <v>109966.74</v>
      </c>
      <c r="F3985" s="36" t="n">
        <v>4785.11</v>
      </c>
    </row>
    <row r="3986" customFormat="false" ht="14.25" hidden="false" customHeight="false" outlineLevel="0" collapsed="false">
      <c r="A3986" s="34" t="s">
        <v>8403</v>
      </c>
      <c r="B3986" s="57" t="s">
        <v>8404</v>
      </c>
      <c r="C3986" s="58" t="s">
        <v>479</v>
      </c>
      <c r="D3986" s="36" t="n">
        <v>22948</v>
      </c>
      <c r="E3986" s="36" t="n">
        <v>56475.79</v>
      </c>
      <c r="F3986" s="36" t="n">
        <v>2559.13</v>
      </c>
    </row>
    <row r="3987" customFormat="false" ht="14.25" hidden="false" customHeight="false" outlineLevel="0" collapsed="false">
      <c r="A3987" s="34" t="s">
        <v>8405</v>
      </c>
      <c r="B3987" s="57" t="s">
        <v>8406</v>
      </c>
      <c r="C3987" s="58" t="s">
        <v>479</v>
      </c>
      <c r="D3987" s="36" t="n">
        <v>11887</v>
      </c>
      <c r="E3987" s="36" t="n">
        <v>12762.07</v>
      </c>
      <c r="F3987" s="36" t="n">
        <v>565.37</v>
      </c>
    </row>
    <row r="3988" customFormat="false" ht="14.25" hidden="false" customHeight="false" outlineLevel="0" collapsed="false">
      <c r="A3988" s="34" t="s">
        <v>8407</v>
      </c>
      <c r="B3988" s="57" t="s">
        <v>8408</v>
      </c>
      <c r="C3988" s="58" t="s">
        <v>479</v>
      </c>
      <c r="D3988" s="36" t="n">
        <v>29850</v>
      </c>
      <c r="E3988" s="36" t="n">
        <v>51847.54</v>
      </c>
      <c r="F3988" s="36" t="n">
        <v>2290.19</v>
      </c>
    </row>
    <row r="3989" customFormat="false" ht="14.25" hidden="false" customHeight="false" outlineLevel="0" collapsed="false">
      <c r="A3989" s="34" t="s">
        <v>8409</v>
      </c>
      <c r="B3989" s="57" t="s">
        <v>8410</v>
      </c>
      <c r="C3989" s="58" t="s">
        <v>479</v>
      </c>
      <c r="D3989" s="36" t="n">
        <v>964</v>
      </c>
      <c r="E3989" s="36" t="n">
        <v>2052.52</v>
      </c>
      <c r="F3989" s="36" t="n">
        <v>101.66</v>
      </c>
    </row>
    <row r="3990" customFormat="false" ht="14.25" hidden="false" customHeight="false" outlineLevel="0" collapsed="false">
      <c r="A3990" s="34" t="s">
        <v>8411</v>
      </c>
      <c r="B3990" s="57" t="s">
        <v>8412</v>
      </c>
      <c r="C3990" s="58" t="s">
        <v>479</v>
      </c>
      <c r="D3990" s="36" t="n">
        <v>72432</v>
      </c>
      <c r="E3990" s="36" t="n">
        <v>54736.48</v>
      </c>
      <c r="F3990" s="36" t="n">
        <v>2458.77</v>
      </c>
    </row>
    <row r="3991" customFormat="false" ht="14.25" hidden="false" customHeight="false" outlineLevel="0" collapsed="false">
      <c r="A3991" s="34" t="s">
        <v>8413</v>
      </c>
      <c r="B3991" s="57" t="s">
        <v>8414</v>
      </c>
      <c r="C3991" s="58" t="s">
        <v>479</v>
      </c>
      <c r="D3991" s="36" t="n">
        <v>2773</v>
      </c>
      <c r="E3991" s="36" t="n">
        <v>646690.12</v>
      </c>
      <c r="F3991" s="36" t="n">
        <v>4207.33</v>
      </c>
    </row>
    <row r="3992" customFormat="false" ht="14.25" hidden="false" customHeight="false" outlineLevel="0" collapsed="false">
      <c r="A3992" s="34" t="s">
        <v>8415</v>
      </c>
      <c r="B3992" s="57" t="s">
        <v>8416</v>
      </c>
      <c r="C3992" s="58" t="s">
        <v>479</v>
      </c>
      <c r="D3992" s="36" t="n">
        <v>131462.4</v>
      </c>
      <c r="E3992" s="36" t="n">
        <v>221077.02</v>
      </c>
      <c r="F3992" s="36" t="n">
        <v>9777.94</v>
      </c>
    </row>
    <row r="3993" customFormat="false" ht="14.25" hidden="false" customHeight="false" outlineLevel="0" collapsed="false">
      <c r="A3993" s="34" t="s">
        <v>8417</v>
      </c>
      <c r="B3993" s="57" t="s">
        <v>8418</v>
      </c>
      <c r="C3993" s="58" t="s">
        <v>479</v>
      </c>
      <c r="D3993" s="36" t="n">
        <v>1417579.76</v>
      </c>
      <c r="E3993" s="36" t="n">
        <v>450884.76</v>
      </c>
      <c r="F3993" s="36" t="n">
        <v>109154.9</v>
      </c>
    </row>
    <row r="3994" customFormat="false" ht="14.25" hidden="false" customHeight="false" outlineLevel="0" collapsed="false">
      <c r="A3994" s="34" t="s">
        <v>8419</v>
      </c>
      <c r="B3994" s="57" t="s">
        <v>8420</v>
      </c>
      <c r="C3994" s="58" t="s">
        <v>479</v>
      </c>
      <c r="D3994" s="36" t="n">
        <v>321107.61</v>
      </c>
      <c r="E3994" s="36" t="n">
        <v>152156.75</v>
      </c>
      <c r="F3994" s="36" t="n">
        <v>45607.39</v>
      </c>
    </row>
    <row r="3995" customFormat="false" ht="14.25" hidden="false" customHeight="false" outlineLevel="0" collapsed="false">
      <c r="A3995" s="34" t="s">
        <v>8421</v>
      </c>
      <c r="B3995" s="57" t="s">
        <v>8422</v>
      </c>
      <c r="C3995" s="58" t="s">
        <v>479</v>
      </c>
      <c r="D3995" s="36" t="n">
        <v>556531.4</v>
      </c>
      <c r="E3995" s="36" t="n">
        <v>211327.09</v>
      </c>
      <c r="F3995" s="36" t="n">
        <v>63833.82</v>
      </c>
    </row>
    <row r="3996" customFormat="false" ht="14.25" hidden="false" customHeight="false" outlineLevel="0" collapsed="false">
      <c r="A3996" s="34" t="s">
        <v>8423</v>
      </c>
      <c r="B3996" s="57" t="s">
        <v>8424</v>
      </c>
      <c r="C3996" s="58" t="s">
        <v>479</v>
      </c>
      <c r="D3996" s="36" t="n">
        <v>888360.21</v>
      </c>
      <c r="E3996" s="36" t="n">
        <v>212907.58</v>
      </c>
      <c r="F3996" s="36" t="n">
        <v>53950.75</v>
      </c>
    </row>
    <row r="3997" customFormat="false" ht="14.25" hidden="false" customHeight="false" outlineLevel="0" collapsed="false">
      <c r="A3997" s="34" t="s">
        <v>8425</v>
      </c>
      <c r="B3997" s="57" t="s">
        <v>8426</v>
      </c>
      <c r="C3997" s="58" t="s">
        <v>479</v>
      </c>
      <c r="D3997" s="36" t="n">
        <v>311416</v>
      </c>
      <c r="E3997" s="36" t="n">
        <v>87946</v>
      </c>
      <c r="F3997" s="36" t="n">
        <v>13887.54</v>
      </c>
    </row>
    <row r="3998" customFormat="false" ht="14.25" hidden="false" customHeight="false" outlineLevel="0" collapsed="false">
      <c r="A3998" s="34" t="s">
        <v>8427</v>
      </c>
      <c r="B3998" s="57" t="s">
        <v>8428</v>
      </c>
      <c r="C3998" s="58" t="s">
        <v>479</v>
      </c>
      <c r="D3998" s="36" t="n">
        <v>7375204.39</v>
      </c>
      <c r="E3998" s="36" t="n">
        <v>2483555.01</v>
      </c>
      <c r="F3998" s="36" t="n">
        <v>736824.27</v>
      </c>
    </row>
    <row r="3999" customFormat="false" ht="14.25" hidden="false" customHeight="false" outlineLevel="0" collapsed="false">
      <c r="A3999" s="34" t="s">
        <v>8429</v>
      </c>
      <c r="B3999" s="57" t="s">
        <v>8430</v>
      </c>
      <c r="C3999" s="58" t="s">
        <v>479</v>
      </c>
      <c r="D3999" s="36" t="n">
        <v>19258619.65</v>
      </c>
      <c r="E3999" s="36" t="n">
        <v>314823.32</v>
      </c>
      <c r="F3999" s="36" t="n">
        <v>56769.07</v>
      </c>
    </row>
    <row r="4000" customFormat="false" ht="14.25" hidden="false" customHeight="false" outlineLevel="0" collapsed="false">
      <c r="A4000" s="34" t="s">
        <v>8431</v>
      </c>
      <c r="B4000" s="57" t="s">
        <v>8432</v>
      </c>
      <c r="C4000" s="58" t="s">
        <v>479</v>
      </c>
      <c r="D4000" s="36" t="n">
        <v>6218123.57</v>
      </c>
      <c r="E4000" s="36" t="n">
        <v>841486.8</v>
      </c>
      <c r="F4000" s="36" t="n">
        <v>162207.68</v>
      </c>
    </row>
    <row r="4001" customFormat="false" ht="14.25" hidden="false" customHeight="false" outlineLevel="0" collapsed="false">
      <c r="A4001" s="34" t="s">
        <v>8433</v>
      </c>
      <c r="B4001" s="57" t="s">
        <v>8434</v>
      </c>
      <c r="C4001" s="58" t="s">
        <v>479</v>
      </c>
      <c r="D4001" s="36" t="n">
        <v>205636</v>
      </c>
      <c r="E4001" s="36" t="n">
        <v>130099.61</v>
      </c>
      <c r="F4001" s="36" t="n">
        <v>24724.09</v>
      </c>
    </row>
    <row r="4002" customFormat="false" ht="14.25" hidden="false" customHeight="false" outlineLevel="0" collapsed="false">
      <c r="A4002" s="34" t="s">
        <v>8435</v>
      </c>
      <c r="B4002" s="57" t="s">
        <v>8436</v>
      </c>
      <c r="C4002" s="58" t="s">
        <v>479</v>
      </c>
      <c r="D4002" s="36" t="n">
        <v>15496.96</v>
      </c>
      <c r="E4002" s="36" t="n">
        <v>65108.44</v>
      </c>
      <c r="F4002" s="36" t="n">
        <v>12306.96</v>
      </c>
    </row>
    <row r="4003" customFormat="false" ht="14.25" hidden="false" customHeight="false" outlineLevel="0" collapsed="false">
      <c r="A4003" s="34" t="s">
        <v>8437</v>
      </c>
      <c r="B4003" s="57" t="s">
        <v>8438</v>
      </c>
      <c r="C4003" s="58" t="s">
        <v>479</v>
      </c>
      <c r="D4003" s="36" t="n">
        <v>44433</v>
      </c>
      <c r="E4003" s="36" t="n">
        <v>14342.87</v>
      </c>
      <c r="F4003" s="36" t="n">
        <v>2697.02</v>
      </c>
    </row>
    <row r="4004" customFormat="false" ht="14.25" hidden="false" customHeight="false" outlineLevel="0" collapsed="false">
      <c r="A4004" s="34" t="s">
        <v>8439</v>
      </c>
      <c r="B4004" s="57" t="s">
        <v>8440</v>
      </c>
      <c r="C4004" s="58" t="s">
        <v>479</v>
      </c>
      <c r="D4004" s="36" t="n">
        <v>25042</v>
      </c>
      <c r="E4004" s="36" t="n">
        <v>59489.4</v>
      </c>
      <c r="F4004" s="36" t="n">
        <v>11116.01</v>
      </c>
    </row>
    <row r="4005" customFormat="false" ht="14.25" hidden="false" customHeight="false" outlineLevel="0" collapsed="false">
      <c r="A4005" s="34" t="s">
        <v>8441</v>
      </c>
      <c r="B4005" s="57" t="s">
        <v>8442</v>
      </c>
      <c r="C4005" s="58" t="s">
        <v>479</v>
      </c>
      <c r="D4005" s="36" t="n">
        <v>367530.7</v>
      </c>
      <c r="E4005" s="36" t="n">
        <v>103563.82</v>
      </c>
      <c r="F4005" s="36" t="n">
        <v>19417.65</v>
      </c>
    </row>
    <row r="4006" customFormat="false" ht="14.25" hidden="false" customHeight="false" outlineLevel="0" collapsed="false">
      <c r="A4006" s="34" t="s">
        <v>8443</v>
      </c>
      <c r="B4006" s="57" t="s">
        <v>8444</v>
      </c>
      <c r="C4006" s="58" t="s">
        <v>479</v>
      </c>
      <c r="D4006" s="36" t="n">
        <v>8902327</v>
      </c>
      <c r="E4006" s="36" t="n">
        <v>12977.22</v>
      </c>
      <c r="F4006" s="36" t="n">
        <v>2410.73</v>
      </c>
    </row>
    <row r="4007" customFormat="false" ht="14.25" hidden="false" customHeight="false" outlineLevel="0" collapsed="false">
      <c r="A4007" s="34" t="s">
        <v>8445</v>
      </c>
      <c r="B4007" s="57" t="s">
        <v>8446</v>
      </c>
      <c r="C4007" s="58" t="s">
        <v>479</v>
      </c>
      <c r="D4007" s="36" t="n">
        <v>61986</v>
      </c>
      <c r="E4007" s="36" t="n">
        <v>17330.08</v>
      </c>
      <c r="F4007" s="36" t="n">
        <v>3278.25</v>
      </c>
    </row>
    <row r="4008" customFormat="false" ht="14.25" hidden="false" customHeight="false" outlineLevel="0" collapsed="false">
      <c r="A4008" s="34" t="s">
        <v>8447</v>
      </c>
      <c r="B4008" s="57" t="s">
        <v>8448</v>
      </c>
      <c r="C4008" s="58" t="s">
        <v>479</v>
      </c>
      <c r="D4008" s="36" t="n">
        <v>132464.97</v>
      </c>
      <c r="E4008" s="36" t="n">
        <v>185951.34</v>
      </c>
      <c r="F4008" s="36" t="n">
        <v>55887.23</v>
      </c>
    </row>
    <row r="4009" customFormat="false" ht="14.25" hidden="false" customHeight="false" outlineLevel="0" collapsed="false">
      <c r="A4009" s="34" t="s">
        <v>8449</v>
      </c>
      <c r="B4009" s="57" t="s">
        <v>8450</v>
      </c>
      <c r="C4009" s="58" t="s">
        <v>479</v>
      </c>
      <c r="D4009" s="36" t="n">
        <v>69661.4</v>
      </c>
      <c r="E4009" s="36" t="n">
        <v>53312.58</v>
      </c>
      <c r="F4009" s="36" t="n">
        <v>16462.84</v>
      </c>
    </row>
    <row r="4010" customFormat="false" ht="14.25" hidden="false" customHeight="false" outlineLevel="0" collapsed="false">
      <c r="A4010" s="34" t="s">
        <v>8451</v>
      </c>
      <c r="B4010" s="57" t="s">
        <v>8452</v>
      </c>
      <c r="C4010" s="58" t="s">
        <v>479</v>
      </c>
      <c r="D4010" s="36" t="n">
        <v>124944.75</v>
      </c>
      <c r="E4010" s="36" t="n">
        <v>117594.11</v>
      </c>
      <c r="F4010" s="36" t="n">
        <v>27159.81</v>
      </c>
    </row>
    <row r="4011" customFormat="false" ht="14.25" hidden="false" customHeight="false" outlineLevel="0" collapsed="false">
      <c r="A4011" s="34" t="s">
        <v>8453</v>
      </c>
      <c r="B4011" s="57" t="s">
        <v>8454</v>
      </c>
      <c r="C4011" s="58" t="s">
        <v>479</v>
      </c>
      <c r="D4011" s="36" t="n">
        <v>106792.1</v>
      </c>
      <c r="E4011" s="36" t="n">
        <v>317345.53</v>
      </c>
      <c r="F4011" s="36" t="n">
        <v>91442.41</v>
      </c>
    </row>
    <row r="4012" customFormat="false" ht="14.25" hidden="false" customHeight="false" outlineLevel="0" collapsed="false">
      <c r="A4012" s="34" t="s">
        <v>8455</v>
      </c>
      <c r="B4012" s="57" t="s">
        <v>8456</v>
      </c>
      <c r="C4012" s="58" t="s">
        <v>479</v>
      </c>
      <c r="D4012" s="36" t="n">
        <v>250540.56</v>
      </c>
      <c r="E4012" s="36" t="n">
        <v>139995.41</v>
      </c>
      <c r="F4012" s="36" t="n">
        <v>35717.76</v>
      </c>
    </row>
    <row r="4013" customFormat="false" ht="14.25" hidden="false" customHeight="false" outlineLevel="0" collapsed="false">
      <c r="A4013" s="34" t="s">
        <v>8457</v>
      </c>
      <c r="B4013" s="57" t="s">
        <v>8458</v>
      </c>
      <c r="C4013" s="58" t="s">
        <v>479</v>
      </c>
      <c r="D4013" s="36" t="n">
        <v>56281.3</v>
      </c>
      <c r="E4013" s="36" t="n">
        <v>103317.2</v>
      </c>
      <c r="F4013" s="36" t="n">
        <v>29558.39</v>
      </c>
    </row>
    <row r="4014" customFormat="false" ht="14.25" hidden="false" customHeight="false" outlineLevel="0" collapsed="false">
      <c r="A4014" s="34" t="s">
        <v>8459</v>
      </c>
      <c r="B4014" s="57" t="s">
        <v>8460</v>
      </c>
      <c r="C4014" s="58" t="s">
        <v>479</v>
      </c>
      <c r="D4014" s="36" t="n">
        <v>570044.02</v>
      </c>
      <c r="E4014" s="36" t="n">
        <v>330649.43</v>
      </c>
      <c r="F4014" s="36" t="n">
        <v>90052.76</v>
      </c>
    </row>
    <row r="4015" customFormat="false" ht="14.25" hidden="false" customHeight="false" outlineLevel="0" collapsed="false">
      <c r="A4015" s="34" t="s">
        <v>8461</v>
      </c>
      <c r="B4015" s="57" t="s">
        <v>8462</v>
      </c>
      <c r="C4015" s="58" t="s">
        <v>479</v>
      </c>
      <c r="D4015" s="36" t="n">
        <v>268575</v>
      </c>
      <c r="E4015" s="36" t="n">
        <v>23114.47</v>
      </c>
      <c r="F4015" s="36" t="n">
        <v>4388.66</v>
      </c>
    </row>
    <row r="4016" customFormat="false" ht="14.25" hidden="false" customHeight="false" outlineLevel="0" collapsed="false">
      <c r="A4016" s="34" t="s">
        <v>8463</v>
      </c>
      <c r="B4016" s="57" t="s">
        <v>8464</v>
      </c>
      <c r="C4016" s="58" t="s">
        <v>479</v>
      </c>
      <c r="D4016" s="36" t="n">
        <v>16951</v>
      </c>
      <c r="E4016" s="36" t="n">
        <v>16242.58</v>
      </c>
      <c r="F4016" s="36" t="n">
        <v>3019.09</v>
      </c>
    </row>
    <row r="4017" customFormat="false" ht="14.25" hidden="false" customHeight="false" outlineLevel="0" collapsed="false">
      <c r="A4017" s="34" t="s">
        <v>8465</v>
      </c>
      <c r="B4017" s="57" t="s">
        <v>8466</v>
      </c>
      <c r="C4017" s="58" t="s">
        <v>479</v>
      </c>
      <c r="D4017" s="36" t="n">
        <v>55508.4</v>
      </c>
      <c r="E4017" s="36" t="n">
        <v>13600.39</v>
      </c>
      <c r="F4017" s="36" t="n">
        <v>2147.12</v>
      </c>
    </row>
    <row r="4018" customFormat="false" ht="14.25" hidden="false" customHeight="false" outlineLevel="0" collapsed="false">
      <c r="A4018" s="34" t="s">
        <v>8467</v>
      </c>
      <c r="B4018" s="57" t="s">
        <v>8468</v>
      </c>
      <c r="C4018" s="58" t="s">
        <v>479</v>
      </c>
      <c r="D4018" s="36" t="n">
        <v>610</v>
      </c>
      <c r="E4018" s="36" t="n">
        <v>1582.13</v>
      </c>
      <c r="F4018" s="36" t="n">
        <v>242.9</v>
      </c>
    </row>
    <row r="4019" customFormat="false" ht="14.25" hidden="false" customHeight="false" outlineLevel="0" collapsed="false">
      <c r="A4019" s="34" t="s">
        <v>8469</v>
      </c>
      <c r="B4019" s="57" t="s">
        <v>8470</v>
      </c>
      <c r="C4019" s="58" t="s">
        <v>479</v>
      </c>
      <c r="D4019" s="36" t="n">
        <v>1637</v>
      </c>
      <c r="E4019" s="36" t="n">
        <v>2973.87</v>
      </c>
      <c r="F4019" s="36" t="n">
        <v>386.8</v>
      </c>
    </row>
    <row r="4020" customFormat="false" ht="14.25" hidden="false" customHeight="false" outlineLevel="0" collapsed="false">
      <c r="A4020" s="34" t="s">
        <v>8471</v>
      </c>
      <c r="B4020" s="57" t="s">
        <v>8472</v>
      </c>
      <c r="C4020" s="58" t="s">
        <v>479</v>
      </c>
      <c r="D4020" s="36" t="n">
        <v>269</v>
      </c>
      <c r="E4020" s="36" t="n">
        <v>26847.77</v>
      </c>
      <c r="F4020" s="36" t="n">
        <v>3490.35</v>
      </c>
    </row>
    <row r="4021" customFormat="false" ht="14.25" hidden="false" customHeight="false" outlineLevel="0" collapsed="false">
      <c r="A4021" s="34" t="s">
        <v>8473</v>
      </c>
      <c r="B4021" s="57" t="s">
        <v>8474</v>
      </c>
      <c r="C4021" s="58" t="s">
        <v>479</v>
      </c>
      <c r="D4021" s="36" t="n">
        <v>302</v>
      </c>
      <c r="E4021" s="36" t="n">
        <v>996.96</v>
      </c>
      <c r="F4021" s="36" t="n">
        <v>186.49</v>
      </c>
    </row>
    <row r="4022" customFormat="false" ht="14.25" hidden="false" customHeight="false" outlineLevel="0" collapsed="false">
      <c r="A4022" s="34" t="s">
        <v>8475</v>
      </c>
      <c r="B4022" s="57" t="s">
        <v>8476</v>
      </c>
      <c r="C4022" s="58" t="s">
        <v>479</v>
      </c>
      <c r="D4022" s="36" t="n">
        <v>48585</v>
      </c>
      <c r="E4022" s="36" t="n">
        <v>30947.84</v>
      </c>
      <c r="F4022" s="36" t="n">
        <v>5381.25</v>
      </c>
    </row>
    <row r="4023" customFormat="false" ht="14.25" hidden="false" customHeight="false" outlineLevel="0" collapsed="false">
      <c r="A4023" s="34" t="s">
        <v>8477</v>
      </c>
      <c r="B4023" s="57" t="s">
        <v>8478</v>
      </c>
      <c r="C4023" s="58" t="s">
        <v>479</v>
      </c>
      <c r="D4023" s="36" t="n">
        <v>257537.03</v>
      </c>
      <c r="E4023" s="36" t="n">
        <v>291841.18</v>
      </c>
      <c r="F4023" s="36" t="n">
        <v>46168.81</v>
      </c>
    </row>
    <row r="4024" customFormat="false" ht="14.25" hidden="false" customHeight="false" outlineLevel="0" collapsed="false">
      <c r="A4024" s="34" t="s">
        <v>8479</v>
      </c>
      <c r="B4024" s="57" t="s">
        <v>8480</v>
      </c>
      <c r="C4024" s="58" t="s">
        <v>479</v>
      </c>
      <c r="D4024" s="36" t="n">
        <v>3229</v>
      </c>
      <c r="E4024" s="36" t="n">
        <v>44701.25</v>
      </c>
      <c r="F4024" s="36" t="n">
        <v>13285.44</v>
      </c>
    </row>
    <row r="4025" customFormat="false" ht="14.25" hidden="false" customHeight="false" outlineLevel="0" collapsed="false">
      <c r="A4025" s="34" t="s">
        <v>8481</v>
      </c>
      <c r="B4025" s="57" t="s">
        <v>8482</v>
      </c>
      <c r="C4025" s="58" t="s">
        <v>479</v>
      </c>
      <c r="D4025" s="36" t="n">
        <v>108119</v>
      </c>
      <c r="E4025" s="36" t="n">
        <v>43448.24</v>
      </c>
      <c r="F4025" s="36" t="n">
        <v>10092.43</v>
      </c>
    </row>
    <row r="4026" customFormat="false" ht="14.25" hidden="false" customHeight="false" outlineLevel="0" collapsed="false">
      <c r="A4026" s="34" t="s">
        <v>8483</v>
      </c>
      <c r="B4026" s="57" t="s">
        <v>8484</v>
      </c>
      <c r="C4026" s="58" t="s">
        <v>479</v>
      </c>
      <c r="D4026" s="36" t="n">
        <v>4769</v>
      </c>
      <c r="E4026" s="36" t="n">
        <v>26345.77</v>
      </c>
      <c r="F4026" s="36" t="n">
        <v>6089.58</v>
      </c>
    </row>
    <row r="4027" customFormat="false" ht="14.25" hidden="false" customHeight="false" outlineLevel="0" collapsed="false">
      <c r="A4027" s="34" t="s">
        <v>8485</v>
      </c>
      <c r="B4027" s="57" t="s">
        <v>8486</v>
      </c>
      <c r="C4027" s="58" t="s">
        <v>479</v>
      </c>
      <c r="D4027" s="36" t="n">
        <v>1065</v>
      </c>
      <c r="E4027" s="36" t="n">
        <v>70778.19</v>
      </c>
      <c r="F4027" s="36" t="n">
        <v>20168.59</v>
      </c>
    </row>
    <row r="4028" customFormat="false" ht="14.25" hidden="false" customHeight="false" outlineLevel="0" collapsed="false">
      <c r="A4028" s="34" t="s">
        <v>8487</v>
      </c>
      <c r="B4028" s="57" t="s">
        <v>8488</v>
      </c>
      <c r="C4028" s="58" t="s">
        <v>479</v>
      </c>
      <c r="D4028" s="36" t="n">
        <v>77</v>
      </c>
      <c r="E4028" s="36" t="n">
        <v>20140.88</v>
      </c>
      <c r="F4028" s="36" t="n">
        <v>5419.99</v>
      </c>
    </row>
    <row r="4029" customFormat="false" ht="14.25" hidden="false" customHeight="false" outlineLevel="0" collapsed="false">
      <c r="A4029" s="34" t="s">
        <v>8489</v>
      </c>
      <c r="B4029" s="57" t="s">
        <v>8490</v>
      </c>
      <c r="C4029" s="58" t="s">
        <v>479</v>
      </c>
      <c r="D4029" s="36" t="n">
        <v>54508.97</v>
      </c>
      <c r="E4029" s="36" t="n">
        <v>87590.39</v>
      </c>
      <c r="F4029" s="36" t="n">
        <v>24764.5</v>
      </c>
    </row>
    <row r="4030" customFormat="false" ht="14.25" hidden="false" customHeight="false" outlineLevel="0" collapsed="false">
      <c r="A4030" s="34" t="s">
        <v>8491</v>
      </c>
      <c r="B4030" s="57" t="s">
        <v>8492</v>
      </c>
      <c r="C4030" s="58" t="s">
        <v>479</v>
      </c>
      <c r="D4030" s="36" t="n">
        <v>5255</v>
      </c>
      <c r="E4030" s="36" t="n">
        <v>33051.73</v>
      </c>
      <c r="F4030" s="36" t="n">
        <v>9740.78</v>
      </c>
    </row>
    <row r="4031" customFormat="false" ht="14.25" hidden="false" customHeight="false" outlineLevel="0" collapsed="false">
      <c r="A4031" s="34" t="s">
        <v>8493</v>
      </c>
      <c r="B4031" s="57" t="s">
        <v>8494</v>
      </c>
      <c r="C4031" s="58" t="s">
        <v>479</v>
      </c>
      <c r="D4031" s="36" t="n">
        <v>27917</v>
      </c>
      <c r="E4031" s="36" t="n">
        <v>317552.96</v>
      </c>
      <c r="F4031" s="36" t="n">
        <v>71007.04</v>
      </c>
    </row>
    <row r="4032" customFormat="false" ht="14.25" hidden="false" customHeight="false" outlineLevel="0" collapsed="false">
      <c r="A4032" s="34" t="s">
        <v>8495</v>
      </c>
      <c r="B4032" s="57" t="s">
        <v>8496</v>
      </c>
      <c r="C4032" s="58" t="s">
        <v>479</v>
      </c>
      <c r="D4032" s="36" t="n">
        <v>113</v>
      </c>
      <c r="E4032" s="36" t="n">
        <v>56256.45</v>
      </c>
      <c r="F4032" s="36" t="n">
        <v>15273.67</v>
      </c>
    </row>
    <row r="4033" customFormat="false" ht="14.25" hidden="false" customHeight="false" outlineLevel="0" collapsed="false">
      <c r="A4033" s="34" t="s">
        <v>8497</v>
      </c>
      <c r="B4033" s="57" t="s">
        <v>8498</v>
      </c>
      <c r="C4033" s="58" t="s">
        <v>479</v>
      </c>
      <c r="D4033" s="36" t="n">
        <v>156189</v>
      </c>
      <c r="E4033" s="36" t="n">
        <v>142944.17</v>
      </c>
      <c r="F4033" s="36" t="n">
        <v>11923.02</v>
      </c>
    </row>
    <row r="4034" customFormat="false" ht="14.25" hidden="false" customHeight="false" outlineLevel="0" collapsed="false">
      <c r="A4034" s="34" t="s">
        <v>8499</v>
      </c>
      <c r="B4034" s="57" t="s">
        <v>8500</v>
      </c>
      <c r="C4034" s="58" t="s">
        <v>479</v>
      </c>
      <c r="D4034" s="36" t="n">
        <v>66</v>
      </c>
      <c r="E4034" s="36" t="n">
        <v>17867.1</v>
      </c>
      <c r="F4034" s="36" t="n">
        <v>3404.17</v>
      </c>
    </row>
    <row r="4035" customFormat="false" ht="14.25" hidden="false" customHeight="false" outlineLevel="0" collapsed="false">
      <c r="A4035" s="34" t="s">
        <v>8501</v>
      </c>
      <c r="B4035" s="57" t="s">
        <v>8502</v>
      </c>
      <c r="C4035" s="58" t="s">
        <v>479</v>
      </c>
      <c r="D4035" s="36" t="n">
        <v>306</v>
      </c>
      <c r="E4035" s="36" t="n">
        <v>1764.29</v>
      </c>
      <c r="F4035" s="36" t="n">
        <v>224.54</v>
      </c>
    </row>
    <row r="4036" customFormat="false" ht="14.25" hidden="false" customHeight="false" outlineLevel="0" collapsed="false">
      <c r="A4036" s="34" t="s">
        <v>8503</v>
      </c>
      <c r="B4036" s="57" t="s">
        <v>8504</v>
      </c>
      <c r="C4036" s="58" t="s">
        <v>479</v>
      </c>
      <c r="D4036" s="36" t="n">
        <v>503</v>
      </c>
      <c r="E4036" s="36" t="n">
        <v>1019281.95</v>
      </c>
      <c r="F4036" s="36" t="n">
        <v>12742.35</v>
      </c>
    </row>
    <row r="4037" customFormat="false" ht="14.25" hidden="false" customHeight="false" outlineLevel="0" collapsed="false">
      <c r="A4037" s="34" t="s">
        <v>8505</v>
      </c>
      <c r="B4037" s="57" t="s">
        <v>8506</v>
      </c>
      <c r="C4037" s="58" t="s">
        <v>479</v>
      </c>
      <c r="D4037" s="36" t="n">
        <v>4055</v>
      </c>
      <c r="E4037" s="36" t="n">
        <v>112250.13</v>
      </c>
      <c r="F4037" s="36" t="n">
        <v>30473.59</v>
      </c>
    </row>
    <row r="4038" customFormat="false" ht="14.25" hidden="false" customHeight="false" outlineLevel="0" collapsed="false">
      <c r="A4038" s="34" t="s">
        <v>8507</v>
      </c>
      <c r="B4038" s="57" t="s">
        <v>8506</v>
      </c>
      <c r="C4038" s="58" t="s">
        <v>479</v>
      </c>
      <c r="D4038" s="36" t="n">
        <v>917</v>
      </c>
      <c r="E4038" s="36" t="n">
        <v>582444.56</v>
      </c>
      <c r="F4038" s="36" t="n">
        <v>85782.53</v>
      </c>
    </row>
    <row r="4039" customFormat="false" ht="14.25" hidden="false" customHeight="false" outlineLevel="0" collapsed="false">
      <c r="A4039" s="34" t="s">
        <v>8508</v>
      </c>
      <c r="B4039" s="57" t="s">
        <v>8509</v>
      </c>
      <c r="C4039" s="58" t="s">
        <v>479</v>
      </c>
      <c r="D4039" s="36" t="n">
        <v>5441.08</v>
      </c>
      <c r="E4039" s="36" t="n">
        <v>1105877.83</v>
      </c>
      <c r="F4039" s="36" t="n">
        <v>147350.76</v>
      </c>
    </row>
    <row r="4040" customFormat="false" ht="14.25" hidden="false" customHeight="false" outlineLevel="0" collapsed="false">
      <c r="A4040" s="34" t="s">
        <v>8510</v>
      </c>
      <c r="B4040" s="57" t="s">
        <v>8511</v>
      </c>
      <c r="C4040" s="58" t="s">
        <v>479</v>
      </c>
      <c r="D4040" s="36" t="n">
        <v>173</v>
      </c>
      <c r="E4040" s="36" t="n">
        <v>931681.19</v>
      </c>
      <c r="F4040" s="36" t="n">
        <v>113436.62</v>
      </c>
    </row>
    <row r="4041" customFormat="false" ht="14.25" hidden="false" customHeight="false" outlineLevel="0" collapsed="false">
      <c r="A4041" s="34" t="s">
        <v>8512</v>
      </c>
      <c r="B4041" s="57" t="s">
        <v>8513</v>
      </c>
      <c r="C4041" s="58" t="s">
        <v>479</v>
      </c>
      <c r="D4041" s="36" t="n">
        <v>1865</v>
      </c>
      <c r="E4041" s="36" t="n">
        <v>56131.96</v>
      </c>
      <c r="F4041" s="36" t="n">
        <v>15975.64</v>
      </c>
    </row>
    <row r="4042" customFormat="false" ht="14.25" hidden="false" customHeight="false" outlineLevel="0" collapsed="false">
      <c r="A4042" s="34" t="s">
        <v>8514</v>
      </c>
      <c r="B4042" s="57" t="s">
        <v>8515</v>
      </c>
      <c r="C4042" s="58" t="s">
        <v>479</v>
      </c>
      <c r="D4042" s="36" t="n">
        <v>5</v>
      </c>
      <c r="E4042" s="36" t="n">
        <v>12979.19</v>
      </c>
      <c r="F4042" s="36" t="n">
        <v>130.06</v>
      </c>
    </row>
    <row r="4043" customFormat="false" ht="14.25" hidden="false" customHeight="false" outlineLevel="0" collapsed="false">
      <c r="A4043" s="34" t="s">
        <v>8516</v>
      </c>
      <c r="B4043" s="57" t="s">
        <v>8517</v>
      </c>
      <c r="C4043" s="58" t="s">
        <v>479</v>
      </c>
      <c r="D4043" s="36" t="n">
        <v>5271</v>
      </c>
      <c r="E4043" s="36" t="n">
        <v>847553.13</v>
      </c>
      <c r="F4043" s="36" t="n">
        <v>19429.86</v>
      </c>
    </row>
    <row r="4044" customFormat="false" ht="14.25" hidden="false" customHeight="false" outlineLevel="0" collapsed="false">
      <c r="A4044" s="34" t="s">
        <v>8518</v>
      </c>
      <c r="B4044" s="57" t="s">
        <v>8519</v>
      </c>
      <c r="C4044" s="58" t="s">
        <v>479</v>
      </c>
      <c r="D4044" s="36" t="n">
        <v>497</v>
      </c>
      <c r="E4044" s="36" t="n">
        <v>794.95</v>
      </c>
      <c r="F4044" s="36" t="n">
        <v>211.2</v>
      </c>
    </row>
    <row r="4045" customFormat="false" ht="14.25" hidden="false" customHeight="false" outlineLevel="0" collapsed="false">
      <c r="A4045" s="34" t="s">
        <v>8520</v>
      </c>
      <c r="B4045" s="57" t="s">
        <v>8521</v>
      </c>
      <c r="C4045" s="58" t="s">
        <v>479</v>
      </c>
      <c r="D4045" s="36" t="n">
        <v>182284.11</v>
      </c>
      <c r="E4045" s="36" t="n">
        <v>799888.64</v>
      </c>
      <c r="F4045" s="36" t="n">
        <v>26928.79</v>
      </c>
    </row>
    <row r="4046" customFormat="false" ht="14.25" hidden="false" customHeight="false" outlineLevel="0" collapsed="false">
      <c r="A4046" s="34" t="s">
        <v>8522</v>
      </c>
      <c r="B4046" s="57" t="s">
        <v>8523</v>
      </c>
      <c r="C4046" s="58" t="s">
        <v>479</v>
      </c>
      <c r="D4046" s="36" t="n">
        <v>111784</v>
      </c>
      <c r="E4046" s="36" t="n">
        <v>14714.85</v>
      </c>
      <c r="F4046" s="36" t="n">
        <v>4070.45</v>
      </c>
    </row>
    <row r="4047" customFormat="false" ht="14.25" hidden="false" customHeight="false" outlineLevel="0" collapsed="false">
      <c r="A4047" s="34" t="s">
        <v>8524</v>
      </c>
      <c r="B4047" s="57" t="s">
        <v>8525</v>
      </c>
      <c r="C4047" s="58" t="s">
        <v>479</v>
      </c>
      <c r="D4047" s="36" t="n">
        <v>33104</v>
      </c>
      <c r="E4047" s="36" t="n">
        <v>2686819.61</v>
      </c>
      <c r="F4047" s="36" t="n">
        <v>654489.18</v>
      </c>
    </row>
    <row r="4048" customFormat="false" ht="14.25" hidden="false" customHeight="false" outlineLevel="0" collapsed="false">
      <c r="A4048" s="34" t="s">
        <v>8526</v>
      </c>
      <c r="B4048" s="57" t="s">
        <v>8527</v>
      </c>
      <c r="C4048" s="58" t="s">
        <v>479</v>
      </c>
      <c r="D4048" s="36" t="n">
        <v>271</v>
      </c>
      <c r="E4048" s="36" t="n">
        <v>564467.52</v>
      </c>
      <c r="F4048" s="36" t="n">
        <v>68807.71</v>
      </c>
    </row>
    <row r="4049" customFormat="false" ht="14.25" hidden="false" customHeight="false" outlineLevel="0" collapsed="false">
      <c r="A4049" s="34" t="s">
        <v>8528</v>
      </c>
      <c r="B4049" s="57" t="s">
        <v>8529</v>
      </c>
      <c r="C4049" s="58" t="s">
        <v>479</v>
      </c>
      <c r="D4049" s="36" t="n">
        <v>1704.9</v>
      </c>
      <c r="E4049" s="36" t="n">
        <v>1986913.84</v>
      </c>
      <c r="F4049" s="36" t="n">
        <v>40431.17</v>
      </c>
    </row>
    <row r="4050" customFormat="false" ht="14.25" hidden="false" customHeight="false" outlineLevel="0" collapsed="false">
      <c r="A4050" s="34" t="s">
        <v>8530</v>
      </c>
      <c r="B4050" s="57" t="s">
        <v>8531</v>
      </c>
      <c r="C4050" s="58" t="s">
        <v>479</v>
      </c>
      <c r="D4050" s="36" t="n">
        <v>226665</v>
      </c>
      <c r="E4050" s="36" t="n">
        <v>156979.88</v>
      </c>
      <c r="F4050" s="36" t="n">
        <v>10751.48</v>
      </c>
    </row>
    <row r="4051" customFormat="false" ht="14.25" hidden="false" customHeight="false" outlineLevel="0" collapsed="false">
      <c r="A4051" s="34" t="s">
        <v>8532</v>
      </c>
      <c r="B4051" s="57" t="s">
        <v>8533</v>
      </c>
      <c r="C4051" s="58" t="s">
        <v>479</v>
      </c>
      <c r="D4051" s="36" t="n">
        <v>18779</v>
      </c>
      <c r="E4051" s="36" t="n">
        <v>41623.17</v>
      </c>
      <c r="F4051" s="36" t="n">
        <v>5747.62</v>
      </c>
    </row>
    <row r="4052" customFormat="false" ht="14.25" hidden="false" customHeight="false" outlineLevel="0" collapsed="false">
      <c r="A4052" s="34" t="s">
        <v>8534</v>
      </c>
      <c r="B4052" s="57" t="s">
        <v>8535</v>
      </c>
      <c r="C4052" s="58" t="s">
        <v>479</v>
      </c>
      <c r="D4052" s="36" t="n">
        <v>35954</v>
      </c>
      <c r="E4052" s="36" t="n">
        <v>992851.12</v>
      </c>
      <c r="F4052" s="36" t="n">
        <v>260117.5</v>
      </c>
    </row>
    <row r="4053" customFormat="false" ht="14.25" hidden="false" customHeight="false" outlineLevel="0" collapsed="false">
      <c r="A4053" s="34" t="s">
        <v>8536</v>
      </c>
      <c r="B4053" s="57" t="s">
        <v>8537</v>
      </c>
      <c r="C4053" s="58" t="s">
        <v>479</v>
      </c>
      <c r="D4053" s="36" t="n">
        <v>15166</v>
      </c>
      <c r="E4053" s="36" t="n">
        <v>69815.65</v>
      </c>
      <c r="F4053" s="36" t="n">
        <v>15812.84</v>
      </c>
    </row>
    <row r="4054" customFormat="false" ht="14.25" hidden="false" customHeight="false" outlineLevel="0" collapsed="false">
      <c r="A4054" s="34" t="s">
        <v>8538</v>
      </c>
      <c r="B4054" s="57" t="s">
        <v>8539</v>
      </c>
      <c r="C4054" s="58" t="s">
        <v>479</v>
      </c>
      <c r="D4054" s="36" t="n">
        <v>4804860.34</v>
      </c>
      <c r="E4054" s="36" t="n">
        <v>1546609.55</v>
      </c>
      <c r="F4054" s="36" t="n">
        <v>349075.33</v>
      </c>
    </row>
    <row r="4055" customFormat="false" ht="14.25" hidden="false" customHeight="false" outlineLevel="0" collapsed="false">
      <c r="A4055" s="34" t="s">
        <v>8540</v>
      </c>
      <c r="B4055" s="57" t="s">
        <v>8541</v>
      </c>
      <c r="C4055" s="58" t="s">
        <v>479</v>
      </c>
      <c r="D4055" s="36" t="n">
        <v>16157</v>
      </c>
      <c r="E4055" s="36" t="n">
        <v>9137.18</v>
      </c>
      <c r="F4055" s="36" t="n">
        <v>1815.23</v>
      </c>
    </row>
    <row r="4056" customFormat="false" ht="14.25" hidden="false" customHeight="false" outlineLevel="0" collapsed="false">
      <c r="A4056" s="34" t="s">
        <v>8542</v>
      </c>
      <c r="B4056" s="57" t="s">
        <v>8543</v>
      </c>
      <c r="C4056" s="58" t="s">
        <v>479</v>
      </c>
      <c r="D4056" s="36" t="n">
        <v>205898.5</v>
      </c>
      <c r="E4056" s="36" t="n">
        <v>196785.39</v>
      </c>
      <c r="F4056" s="36" t="n">
        <v>44056.25</v>
      </c>
    </row>
    <row r="4057" customFormat="false" ht="14.25" hidden="false" customHeight="false" outlineLevel="0" collapsed="false">
      <c r="A4057" s="34" t="s">
        <v>8544</v>
      </c>
      <c r="B4057" s="57" t="s">
        <v>8545</v>
      </c>
      <c r="C4057" s="58" t="s">
        <v>479</v>
      </c>
      <c r="D4057" s="36" t="n">
        <v>2267010.2</v>
      </c>
      <c r="E4057" s="36" t="n">
        <v>370496.83</v>
      </c>
      <c r="F4057" s="36" t="n">
        <v>106720.29</v>
      </c>
    </row>
    <row r="4058" customFormat="false" ht="14.25" hidden="false" customHeight="false" outlineLevel="0" collapsed="false">
      <c r="A4058" s="34" t="s">
        <v>8546</v>
      </c>
      <c r="B4058" s="57" t="s">
        <v>8547</v>
      </c>
      <c r="C4058" s="58" t="s">
        <v>479</v>
      </c>
      <c r="D4058" s="36" t="n">
        <v>7865009.46</v>
      </c>
      <c r="E4058" s="36" t="n">
        <v>567174.42</v>
      </c>
      <c r="F4058" s="36" t="n">
        <v>65564.62</v>
      </c>
    </row>
    <row r="4059" customFormat="false" ht="14.25" hidden="false" customHeight="false" outlineLevel="0" collapsed="false">
      <c r="A4059" s="34" t="s">
        <v>8548</v>
      </c>
      <c r="B4059" s="57" t="s">
        <v>8549</v>
      </c>
      <c r="C4059" s="58" t="s">
        <v>479</v>
      </c>
      <c r="D4059" s="36" t="n">
        <v>31089</v>
      </c>
      <c r="E4059" s="36" t="n">
        <v>12770.54</v>
      </c>
      <c r="F4059" s="36" t="n">
        <v>3011.92</v>
      </c>
    </row>
    <row r="4060" customFormat="false" ht="14.25" hidden="false" customHeight="false" outlineLevel="0" collapsed="false">
      <c r="A4060" s="34" t="s">
        <v>8550</v>
      </c>
      <c r="B4060" s="57" t="s">
        <v>8551</v>
      </c>
      <c r="C4060" s="58" t="s">
        <v>479</v>
      </c>
      <c r="D4060" s="36" t="n">
        <v>112759.36</v>
      </c>
      <c r="E4060" s="36" t="n">
        <v>11215.36</v>
      </c>
      <c r="F4060" s="36" t="n">
        <v>2603.12</v>
      </c>
    </row>
    <row r="4061" customFormat="false" ht="14.25" hidden="false" customHeight="false" outlineLevel="0" collapsed="false">
      <c r="A4061" s="34" t="s">
        <v>8552</v>
      </c>
      <c r="B4061" s="57" t="s">
        <v>8553</v>
      </c>
      <c r="C4061" s="58" t="s">
        <v>479</v>
      </c>
      <c r="D4061" s="36" t="n">
        <v>3203</v>
      </c>
      <c r="E4061" s="36" t="n">
        <v>4375.5</v>
      </c>
      <c r="F4061" s="36" t="n">
        <v>1063.29</v>
      </c>
    </row>
    <row r="4062" customFormat="false" ht="14.25" hidden="false" customHeight="false" outlineLevel="0" collapsed="false">
      <c r="A4062" s="34" t="s">
        <v>8554</v>
      </c>
      <c r="B4062" s="57" t="s">
        <v>8555</v>
      </c>
      <c r="C4062" s="58" t="s">
        <v>479</v>
      </c>
      <c r="D4062" s="36" t="n">
        <v>22019</v>
      </c>
      <c r="E4062" s="36" t="n">
        <v>45615.49</v>
      </c>
      <c r="F4062" s="36" t="n">
        <v>10413.16</v>
      </c>
    </row>
    <row r="4063" customFormat="false" ht="14.25" hidden="false" customHeight="false" outlineLevel="0" collapsed="false">
      <c r="A4063" s="34" t="s">
        <v>8556</v>
      </c>
      <c r="B4063" s="57" t="s">
        <v>8557</v>
      </c>
      <c r="C4063" s="58" t="s">
        <v>479</v>
      </c>
      <c r="D4063" s="36" t="n">
        <v>28649930.05</v>
      </c>
      <c r="E4063" s="36" t="n">
        <v>195561.38</v>
      </c>
      <c r="F4063" s="36" t="n">
        <v>83864.71</v>
      </c>
    </row>
    <row r="4064" customFormat="false" ht="14.25" hidden="false" customHeight="false" outlineLevel="0" collapsed="false">
      <c r="A4064" s="34" t="s">
        <v>8558</v>
      </c>
      <c r="B4064" s="57" t="s">
        <v>8559</v>
      </c>
      <c r="C4064" s="58" t="s">
        <v>479</v>
      </c>
      <c r="D4064" s="36" t="n">
        <v>4424</v>
      </c>
      <c r="E4064" s="36" t="n">
        <v>1927.44</v>
      </c>
      <c r="F4064" s="36" t="n">
        <v>83.65</v>
      </c>
    </row>
    <row r="4065" customFormat="false" ht="14.25" hidden="false" customHeight="false" outlineLevel="0" collapsed="false">
      <c r="A4065" s="34" t="s">
        <v>8560</v>
      </c>
      <c r="B4065" s="57" t="s">
        <v>8561</v>
      </c>
      <c r="C4065" s="58" t="s">
        <v>479</v>
      </c>
      <c r="D4065" s="36" t="n">
        <v>176</v>
      </c>
      <c r="E4065" s="36" t="n">
        <v>124.26</v>
      </c>
      <c r="F4065" s="36" t="n">
        <v>58.35</v>
      </c>
    </row>
    <row r="4066" customFormat="false" ht="14.25" hidden="false" customHeight="false" outlineLevel="0" collapsed="false">
      <c r="A4066" s="34" t="s">
        <v>8562</v>
      </c>
      <c r="B4066" s="57" t="s">
        <v>8563</v>
      </c>
      <c r="C4066" s="58" t="s">
        <v>479</v>
      </c>
      <c r="D4066" s="36" t="n">
        <v>205473</v>
      </c>
      <c r="E4066" s="36" t="n">
        <v>56972.42</v>
      </c>
      <c r="F4066" s="36" t="n">
        <v>26073.52</v>
      </c>
    </row>
    <row r="4067" customFormat="false" ht="14.25" hidden="false" customHeight="false" outlineLevel="0" collapsed="false">
      <c r="A4067" s="34" t="s">
        <v>8564</v>
      </c>
      <c r="B4067" s="57" t="s">
        <v>8565</v>
      </c>
      <c r="C4067" s="58" t="s">
        <v>479</v>
      </c>
      <c r="D4067" s="36" t="n">
        <v>1356</v>
      </c>
      <c r="E4067" s="36" t="n">
        <v>533.05</v>
      </c>
      <c r="F4067" s="36" t="n">
        <v>278.56</v>
      </c>
    </row>
    <row r="4068" customFormat="false" ht="14.25" hidden="false" customHeight="false" outlineLevel="0" collapsed="false">
      <c r="A4068" s="34" t="s">
        <v>8566</v>
      </c>
      <c r="B4068" s="57" t="s">
        <v>8567</v>
      </c>
      <c r="C4068" s="58" t="s">
        <v>479</v>
      </c>
      <c r="D4068" s="36" t="n">
        <v>17574924</v>
      </c>
      <c r="E4068" s="36" t="n">
        <v>210212.73</v>
      </c>
      <c r="F4068" s="36" t="n">
        <v>98040.61</v>
      </c>
    </row>
    <row r="4069" customFormat="false" ht="14.25" hidden="false" customHeight="false" outlineLevel="0" collapsed="false">
      <c r="A4069" s="34" t="s">
        <v>8568</v>
      </c>
      <c r="B4069" s="57" t="s">
        <v>8569</v>
      </c>
      <c r="C4069" s="58" t="s">
        <v>508</v>
      </c>
      <c r="D4069" s="36" t="n">
        <v>26848.5</v>
      </c>
      <c r="E4069" s="36" t="n">
        <v>748.96</v>
      </c>
      <c r="F4069" s="36" t="n">
        <v>240.39</v>
      </c>
    </row>
    <row r="4070" customFormat="false" ht="14.25" hidden="false" customHeight="false" outlineLevel="0" collapsed="false">
      <c r="A4070" s="34" t="s">
        <v>8570</v>
      </c>
      <c r="B4070" s="57" t="s">
        <v>8571</v>
      </c>
      <c r="C4070" s="58" t="s">
        <v>479</v>
      </c>
      <c r="D4070" s="36" t="n">
        <v>522140.7</v>
      </c>
      <c r="E4070" s="36" t="n">
        <v>1770090.2</v>
      </c>
      <c r="F4070" s="36" t="n">
        <v>750796.56</v>
      </c>
    </row>
    <row r="4071" customFormat="false" ht="14.25" hidden="false" customHeight="false" outlineLevel="0" collapsed="false">
      <c r="A4071" s="34" t="s">
        <v>8572</v>
      </c>
      <c r="B4071" s="57" t="s">
        <v>8573</v>
      </c>
      <c r="C4071" s="58" t="s">
        <v>479</v>
      </c>
      <c r="D4071" s="36" t="n">
        <v>434876.66</v>
      </c>
      <c r="E4071" s="36" t="n">
        <v>2589280.2</v>
      </c>
      <c r="F4071" s="36" t="n">
        <v>1083282.77</v>
      </c>
    </row>
    <row r="4072" customFormat="false" ht="14.25" hidden="false" customHeight="false" outlineLevel="0" collapsed="false">
      <c r="A4072" s="34" t="s">
        <v>8574</v>
      </c>
      <c r="B4072" s="57" t="s">
        <v>8575</v>
      </c>
      <c r="C4072" s="58" t="s">
        <v>479</v>
      </c>
      <c r="D4072" s="36" t="n">
        <v>3508</v>
      </c>
      <c r="E4072" s="36" t="n">
        <v>11842.33</v>
      </c>
      <c r="F4072" s="36" t="n">
        <v>4352.07</v>
      </c>
    </row>
    <row r="4073" customFormat="false" ht="14.25" hidden="false" customHeight="false" outlineLevel="0" collapsed="false">
      <c r="A4073" s="34" t="s">
        <v>8576</v>
      </c>
      <c r="B4073" s="57" t="s">
        <v>8577</v>
      </c>
      <c r="C4073" s="58" t="s">
        <v>479</v>
      </c>
      <c r="D4073" s="36" t="n">
        <v>38</v>
      </c>
      <c r="E4073" s="36" t="n">
        <v>9.44</v>
      </c>
      <c r="F4073" s="36" t="n">
        <v>3.78</v>
      </c>
    </row>
    <row r="4074" customFormat="false" ht="14.25" hidden="false" customHeight="false" outlineLevel="0" collapsed="false">
      <c r="A4074" s="34" t="s">
        <v>8578</v>
      </c>
      <c r="B4074" s="57" t="s">
        <v>8579</v>
      </c>
      <c r="C4074" s="58" t="s">
        <v>479</v>
      </c>
      <c r="D4074" s="36" t="n">
        <v>1215</v>
      </c>
      <c r="E4074" s="36" t="n">
        <v>977.35</v>
      </c>
      <c r="F4074" s="36" t="n">
        <v>141.06</v>
      </c>
    </row>
    <row r="4075" customFormat="false" ht="14.25" hidden="false" customHeight="false" outlineLevel="0" collapsed="false">
      <c r="A4075" s="34" t="s">
        <v>8580</v>
      </c>
      <c r="B4075" s="57" t="s">
        <v>8581</v>
      </c>
      <c r="C4075" s="58" t="s">
        <v>479</v>
      </c>
      <c r="D4075" s="36" t="n">
        <v>1303553</v>
      </c>
      <c r="E4075" s="36" t="n">
        <v>408298.12</v>
      </c>
      <c r="F4075" s="36" t="n">
        <v>145974.68</v>
      </c>
    </row>
    <row r="4076" customFormat="false" ht="14.25" hidden="false" customHeight="false" outlineLevel="0" collapsed="false">
      <c r="A4076" s="34" t="s">
        <v>8582</v>
      </c>
      <c r="B4076" s="57" t="s">
        <v>8583</v>
      </c>
      <c r="C4076" s="58" t="s">
        <v>479</v>
      </c>
      <c r="D4076" s="36" t="n">
        <v>539201.4</v>
      </c>
      <c r="E4076" s="36" t="n">
        <v>198573.56</v>
      </c>
      <c r="F4076" s="36" t="n">
        <v>25318.53</v>
      </c>
    </row>
    <row r="4077" customFormat="false" ht="14.25" hidden="false" customHeight="false" outlineLevel="0" collapsed="false">
      <c r="A4077" s="34" t="s">
        <v>8584</v>
      </c>
      <c r="B4077" s="57" t="s">
        <v>8585</v>
      </c>
      <c r="C4077" s="58" t="s">
        <v>508</v>
      </c>
      <c r="D4077" s="36" t="n">
        <v>680578.85</v>
      </c>
      <c r="E4077" s="36" t="n">
        <v>190691.45</v>
      </c>
      <c r="F4077" s="36" t="n">
        <v>37936.49</v>
      </c>
    </row>
    <row r="4078" customFormat="false" ht="14.25" hidden="false" customHeight="false" outlineLevel="0" collapsed="false">
      <c r="A4078" s="34" t="s">
        <v>8586</v>
      </c>
      <c r="B4078" s="57" t="s">
        <v>8587</v>
      </c>
      <c r="C4078" s="58" t="s">
        <v>479</v>
      </c>
      <c r="D4078" s="36" t="n">
        <v>26450.98</v>
      </c>
      <c r="E4078" s="36" t="n">
        <v>97223.31</v>
      </c>
      <c r="F4078" s="36" t="n">
        <v>35380.95</v>
      </c>
    </row>
    <row r="4079" customFormat="false" ht="14.25" hidden="false" customHeight="false" outlineLevel="0" collapsed="false">
      <c r="A4079" s="34" t="s">
        <v>8588</v>
      </c>
      <c r="B4079" s="57" t="s">
        <v>8589</v>
      </c>
      <c r="C4079" s="58" t="s">
        <v>508</v>
      </c>
      <c r="D4079" s="36" t="n">
        <v>59456.27</v>
      </c>
      <c r="E4079" s="36" t="n">
        <v>50224.71</v>
      </c>
      <c r="F4079" s="36" t="n">
        <v>17956.21</v>
      </c>
    </row>
    <row r="4080" customFormat="false" ht="14.25" hidden="false" customHeight="false" outlineLevel="0" collapsed="false">
      <c r="A4080" s="34" t="s">
        <v>8590</v>
      </c>
      <c r="B4080" s="57" t="s">
        <v>8591</v>
      </c>
      <c r="C4080" s="58" t="s">
        <v>479</v>
      </c>
      <c r="D4080" s="36" t="n">
        <v>19280.4</v>
      </c>
      <c r="E4080" s="36" t="n">
        <v>73376.99</v>
      </c>
      <c r="F4080" s="36" t="n">
        <v>26829.54</v>
      </c>
    </row>
    <row r="4081" customFormat="false" ht="14.25" hidden="false" customHeight="false" outlineLevel="0" collapsed="false">
      <c r="A4081" s="34" t="s">
        <v>8592</v>
      </c>
      <c r="B4081" s="57" t="s">
        <v>8593</v>
      </c>
      <c r="C4081" s="58" t="s">
        <v>508</v>
      </c>
      <c r="D4081" s="36" t="n">
        <v>5562.59</v>
      </c>
      <c r="E4081" s="36" t="n">
        <v>3835.76</v>
      </c>
      <c r="F4081" s="36" t="n">
        <v>1684.1</v>
      </c>
    </row>
    <row r="4082" customFormat="false" ht="14.25" hidden="false" customHeight="false" outlineLevel="0" collapsed="false">
      <c r="A4082" s="34" t="s">
        <v>8594</v>
      </c>
      <c r="B4082" s="57" t="s">
        <v>8595</v>
      </c>
      <c r="C4082" s="58" t="s">
        <v>479</v>
      </c>
      <c r="D4082" s="36" t="n">
        <v>239955</v>
      </c>
      <c r="E4082" s="36" t="n">
        <v>405883.27</v>
      </c>
      <c r="F4082" s="36" t="n">
        <v>124482.95</v>
      </c>
    </row>
    <row r="4083" customFormat="false" ht="14.25" hidden="false" customHeight="false" outlineLevel="0" collapsed="false">
      <c r="A4083" s="34" t="s">
        <v>8596</v>
      </c>
      <c r="B4083" s="57" t="s">
        <v>8597</v>
      </c>
      <c r="C4083" s="58" t="s">
        <v>479</v>
      </c>
      <c r="D4083" s="36" t="n">
        <v>27237</v>
      </c>
      <c r="E4083" s="36" t="n">
        <v>20816.92</v>
      </c>
      <c r="F4083" s="36" t="n">
        <v>7784.9</v>
      </c>
    </row>
    <row r="4084" customFormat="false" ht="14.25" hidden="false" customHeight="false" outlineLevel="0" collapsed="false">
      <c r="A4084" s="34" t="s">
        <v>8598</v>
      </c>
      <c r="B4084" s="57" t="s">
        <v>8599</v>
      </c>
      <c r="C4084" s="58" t="s">
        <v>479</v>
      </c>
      <c r="D4084" s="36" t="n">
        <v>864181.3</v>
      </c>
      <c r="E4084" s="36" t="n">
        <v>40089.01</v>
      </c>
      <c r="F4084" s="36" t="n">
        <v>14144.19</v>
      </c>
    </row>
    <row r="4085" customFormat="false" ht="14.25" hidden="false" customHeight="false" outlineLevel="0" collapsed="false">
      <c r="A4085" s="34" t="s">
        <v>8600</v>
      </c>
      <c r="B4085" s="57" t="s">
        <v>8601</v>
      </c>
      <c r="C4085" s="58" t="s">
        <v>479</v>
      </c>
      <c r="D4085" s="36" t="n">
        <v>35115</v>
      </c>
      <c r="E4085" s="36" t="n">
        <v>7655.6</v>
      </c>
      <c r="F4085" s="36" t="n">
        <v>2609.26</v>
      </c>
    </row>
    <row r="4086" customFormat="false" ht="14.25" hidden="false" customHeight="false" outlineLevel="0" collapsed="false">
      <c r="A4086" s="34" t="s">
        <v>8602</v>
      </c>
      <c r="B4086" s="57" t="s">
        <v>8603</v>
      </c>
      <c r="C4086" s="58" t="s">
        <v>479</v>
      </c>
      <c r="D4086" s="36" t="n">
        <v>11624</v>
      </c>
      <c r="E4086" s="36" t="n">
        <v>7866.06</v>
      </c>
      <c r="F4086" s="36" t="n">
        <v>2557.47</v>
      </c>
    </row>
    <row r="4087" customFormat="false" ht="14.25" hidden="false" customHeight="false" outlineLevel="0" collapsed="false">
      <c r="A4087" s="34" t="s">
        <v>8604</v>
      </c>
      <c r="B4087" s="57" t="s">
        <v>8605</v>
      </c>
      <c r="C4087" s="58" t="s">
        <v>479</v>
      </c>
      <c r="D4087" s="36" t="n">
        <v>44986</v>
      </c>
      <c r="E4087" s="36" t="n">
        <v>12435.28</v>
      </c>
      <c r="F4087" s="36" t="n">
        <v>4335.96</v>
      </c>
    </row>
    <row r="4088" customFormat="false" ht="14.25" hidden="false" customHeight="false" outlineLevel="0" collapsed="false">
      <c r="A4088" s="34" t="s">
        <v>8606</v>
      </c>
      <c r="B4088" s="57" t="s">
        <v>8607</v>
      </c>
      <c r="C4088" s="58" t="s">
        <v>479</v>
      </c>
      <c r="D4088" s="36" t="n">
        <v>708</v>
      </c>
      <c r="E4088" s="36" t="n">
        <v>370.16</v>
      </c>
      <c r="F4088" s="36" t="n">
        <v>131.98</v>
      </c>
    </row>
    <row r="4089" customFormat="false" ht="14.25" hidden="false" customHeight="false" outlineLevel="0" collapsed="false">
      <c r="A4089" s="34" t="s">
        <v>8608</v>
      </c>
      <c r="B4089" s="57" t="s">
        <v>8609</v>
      </c>
      <c r="C4089" s="58" t="s">
        <v>479</v>
      </c>
      <c r="D4089" s="36" t="n">
        <v>568132</v>
      </c>
      <c r="E4089" s="36" t="n">
        <v>34488.87</v>
      </c>
      <c r="F4089" s="36" t="n">
        <v>11486.03</v>
      </c>
    </row>
    <row r="4090" customFormat="false" ht="14.25" hidden="false" customHeight="false" outlineLevel="0" collapsed="false">
      <c r="A4090" s="34" t="s">
        <v>8610</v>
      </c>
      <c r="B4090" s="57" t="s">
        <v>8611</v>
      </c>
      <c r="C4090" s="58" t="s">
        <v>479</v>
      </c>
      <c r="D4090" s="36" t="n">
        <v>97405</v>
      </c>
      <c r="E4090" s="36" t="n">
        <v>36096.97</v>
      </c>
      <c r="F4090" s="36" t="n">
        <v>8604.08</v>
      </c>
    </row>
    <row r="4091" customFormat="false" ht="14.25" hidden="false" customHeight="false" outlineLevel="0" collapsed="false">
      <c r="A4091" s="34" t="s">
        <v>8612</v>
      </c>
      <c r="B4091" s="57" t="s">
        <v>8613</v>
      </c>
      <c r="C4091" s="58" t="s">
        <v>479</v>
      </c>
      <c r="D4091" s="36" t="n">
        <v>27171</v>
      </c>
      <c r="E4091" s="36" t="n">
        <v>9341.64</v>
      </c>
      <c r="F4091" s="36" t="n">
        <v>2756.82</v>
      </c>
    </row>
    <row r="4092" customFormat="false" ht="14.25" hidden="false" customHeight="false" outlineLevel="0" collapsed="false">
      <c r="A4092" s="34" t="s">
        <v>8614</v>
      </c>
      <c r="B4092" s="57" t="s">
        <v>8615</v>
      </c>
      <c r="C4092" s="58" t="s">
        <v>479</v>
      </c>
      <c r="D4092" s="36" t="n">
        <v>50859.89</v>
      </c>
      <c r="E4092" s="36" t="n">
        <v>98111.37</v>
      </c>
      <c r="F4092" s="36" t="n">
        <v>27077.47</v>
      </c>
    </row>
    <row r="4093" customFormat="false" ht="14.25" hidden="false" customHeight="false" outlineLevel="0" collapsed="false">
      <c r="A4093" s="34" t="s">
        <v>8616</v>
      </c>
      <c r="B4093" s="57" t="s">
        <v>8617</v>
      </c>
      <c r="C4093" s="58" t="s">
        <v>479</v>
      </c>
      <c r="D4093" s="36" t="n">
        <v>5012</v>
      </c>
      <c r="E4093" s="36" t="n">
        <v>17452.22</v>
      </c>
      <c r="F4093" s="36" t="n">
        <v>4974.9</v>
      </c>
    </row>
    <row r="4094" customFormat="false" ht="14.25" hidden="false" customHeight="false" outlineLevel="0" collapsed="false">
      <c r="A4094" s="34" t="s">
        <v>8618</v>
      </c>
      <c r="B4094" s="57" t="s">
        <v>8619</v>
      </c>
      <c r="C4094" s="58" t="s">
        <v>479</v>
      </c>
      <c r="D4094" s="36" t="n">
        <v>28958.46</v>
      </c>
      <c r="E4094" s="36" t="n">
        <v>129553.96</v>
      </c>
      <c r="F4094" s="36" t="n">
        <v>4333.45</v>
      </c>
    </row>
    <row r="4095" customFormat="false" ht="14.25" hidden="false" customHeight="false" outlineLevel="0" collapsed="false">
      <c r="A4095" s="34" t="s">
        <v>8620</v>
      </c>
      <c r="B4095" s="57" t="s">
        <v>8621</v>
      </c>
      <c r="C4095" s="58" t="s">
        <v>479</v>
      </c>
      <c r="D4095" s="36" t="n">
        <v>416371.15</v>
      </c>
      <c r="E4095" s="36" t="n">
        <v>85325.24</v>
      </c>
      <c r="F4095" s="36" t="n">
        <v>19371.33</v>
      </c>
    </row>
    <row r="4096" customFormat="false" ht="14.25" hidden="false" customHeight="false" outlineLevel="0" collapsed="false">
      <c r="A4096" s="34" t="s">
        <v>8622</v>
      </c>
      <c r="B4096" s="57" t="s">
        <v>8623</v>
      </c>
      <c r="C4096" s="58" t="s">
        <v>479</v>
      </c>
      <c r="D4096" s="36" t="n">
        <v>58489</v>
      </c>
      <c r="E4096" s="36" t="n">
        <v>6479.26</v>
      </c>
      <c r="F4096" s="36" t="n">
        <v>2501.37</v>
      </c>
    </row>
    <row r="4097" customFormat="false" ht="14.25" hidden="false" customHeight="false" outlineLevel="0" collapsed="false">
      <c r="A4097" s="34" t="s">
        <v>8624</v>
      </c>
      <c r="B4097" s="57" t="s">
        <v>8625</v>
      </c>
      <c r="C4097" s="58" t="s">
        <v>479</v>
      </c>
      <c r="D4097" s="36" t="n">
        <v>1362788.98</v>
      </c>
      <c r="E4097" s="36" t="n">
        <v>291448.94</v>
      </c>
      <c r="F4097" s="36" t="n">
        <v>90101.02</v>
      </c>
    </row>
    <row r="4098" customFormat="false" ht="14.25" hidden="false" customHeight="false" outlineLevel="0" collapsed="false">
      <c r="A4098" s="34" t="s">
        <v>8626</v>
      </c>
      <c r="B4098" s="57" t="s">
        <v>8627</v>
      </c>
      <c r="C4098" s="58" t="s">
        <v>479</v>
      </c>
      <c r="D4098" s="36" t="n">
        <v>174129</v>
      </c>
      <c r="E4098" s="36" t="n">
        <v>50422.25</v>
      </c>
      <c r="F4098" s="36" t="n">
        <v>15239.42</v>
      </c>
    </row>
    <row r="4099" customFormat="false" ht="14.25" hidden="false" customHeight="false" outlineLevel="0" collapsed="false">
      <c r="A4099" s="34" t="s">
        <v>8628</v>
      </c>
      <c r="B4099" s="57" t="s">
        <v>8629</v>
      </c>
      <c r="C4099" s="58" t="s">
        <v>479</v>
      </c>
      <c r="D4099" s="36" t="n">
        <v>111970</v>
      </c>
      <c r="E4099" s="36" t="n">
        <v>17612.51</v>
      </c>
      <c r="F4099" s="36" t="n">
        <v>6050.14</v>
      </c>
    </row>
    <row r="4100" customFormat="false" ht="14.25" hidden="false" customHeight="false" outlineLevel="0" collapsed="false">
      <c r="A4100" s="34" t="s">
        <v>8630</v>
      </c>
      <c r="B4100" s="57" t="s">
        <v>8631</v>
      </c>
      <c r="C4100" s="58" t="s">
        <v>479</v>
      </c>
      <c r="D4100" s="36" t="n">
        <v>103695</v>
      </c>
      <c r="E4100" s="36" t="n">
        <v>12767.36</v>
      </c>
      <c r="F4100" s="36" t="n">
        <v>4778.75</v>
      </c>
    </row>
    <row r="4101" customFormat="false" ht="14.25" hidden="false" customHeight="false" outlineLevel="0" collapsed="false">
      <c r="A4101" s="34" t="s">
        <v>8632</v>
      </c>
      <c r="B4101" s="57" t="s">
        <v>8633</v>
      </c>
      <c r="C4101" s="58" t="s">
        <v>479</v>
      </c>
      <c r="D4101" s="36" t="n">
        <v>2874058</v>
      </c>
      <c r="E4101" s="36" t="n">
        <v>168004.93</v>
      </c>
      <c r="F4101" s="36" t="n">
        <v>42842.05</v>
      </c>
    </row>
    <row r="4102" customFormat="false" ht="14.25" hidden="false" customHeight="false" outlineLevel="0" collapsed="false">
      <c r="A4102" s="34" t="s">
        <v>8634</v>
      </c>
      <c r="B4102" s="57" t="s">
        <v>8635</v>
      </c>
      <c r="C4102" s="58" t="s">
        <v>479</v>
      </c>
      <c r="D4102" s="36" t="n">
        <v>10246</v>
      </c>
      <c r="E4102" s="36" t="n">
        <v>495.33</v>
      </c>
      <c r="F4102" s="36" t="n">
        <v>123.15</v>
      </c>
    </row>
    <row r="4103" customFormat="false" ht="14.25" hidden="false" customHeight="false" outlineLevel="0" collapsed="false">
      <c r="A4103" s="34" t="s">
        <v>8636</v>
      </c>
      <c r="B4103" s="57" t="s">
        <v>8637</v>
      </c>
      <c r="C4103" s="58" t="s">
        <v>479</v>
      </c>
      <c r="D4103" s="36" t="n">
        <v>2386</v>
      </c>
      <c r="E4103" s="36" t="n">
        <v>42549.44</v>
      </c>
      <c r="F4103" s="36" t="n">
        <v>5539.64</v>
      </c>
    </row>
    <row r="4104" customFormat="false" ht="14.25" hidden="false" customHeight="false" outlineLevel="0" collapsed="false">
      <c r="A4104" s="34" t="s">
        <v>8638</v>
      </c>
      <c r="B4104" s="57" t="s">
        <v>8639</v>
      </c>
      <c r="C4104" s="58" t="s">
        <v>479</v>
      </c>
      <c r="D4104" s="36" t="n">
        <v>175</v>
      </c>
      <c r="E4104" s="36" t="n">
        <v>75471.92</v>
      </c>
      <c r="F4104" s="36" t="n">
        <v>9837.66</v>
      </c>
    </row>
    <row r="4105" customFormat="false" ht="14.25" hidden="false" customHeight="false" outlineLevel="0" collapsed="false">
      <c r="A4105" s="34" t="s">
        <v>8640</v>
      </c>
      <c r="B4105" s="57" t="s">
        <v>8641</v>
      </c>
      <c r="C4105" s="58" t="s">
        <v>479</v>
      </c>
      <c r="D4105" s="36" t="n">
        <v>482</v>
      </c>
      <c r="E4105" s="36" t="n">
        <v>315874.55</v>
      </c>
      <c r="F4105" s="36" t="n">
        <v>41165.78</v>
      </c>
    </row>
    <row r="4106" customFormat="false" ht="14.25" hidden="false" customHeight="false" outlineLevel="0" collapsed="false">
      <c r="A4106" s="34" t="s">
        <v>8642</v>
      </c>
      <c r="B4106" s="57" t="s">
        <v>8643</v>
      </c>
      <c r="C4106" s="58" t="s">
        <v>479</v>
      </c>
      <c r="D4106" s="36" t="n">
        <v>597</v>
      </c>
      <c r="E4106" s="36" t="n">
        <v>13589.69</v>
      </c>
      <c r="F4106" s="36" t="n">
        <v>3152.73</v>
      </c>
    </row>
    <row r="4107" customFormat="false" ht="14.25" hidden="false" customHeight="false" outlineLevel="0" collapsed="false">
      <c r="A4107" s="34" t="s">
        <v>8644</v>
      </c>
      <c r="B4107" s="57" t="s">
        <v>8645</v>
      </c>
      <c r="C4107" s="58" t="s">
        <v>479</v>
      </c>
      <c r="D4107" s="36" t="n">
        <v>2131</v>
      </c>
      <c r="E4107" s="36" t="n">
        <v>101425.38</v>
      </c>
      <c r="F4107" s="36" t="n">
        <v>13178.24</v>
      </c>
    </row>
    <row r="4108" customFormat="false" ht="14.25" hidden="false" customHeight="false" outlineLevel="0" collapsed="false">
      <c r="A4108" s="34" t="s">
        <v>8646</v>
      </c>
      <c r="B4108" s="57" t="s">
        <v>8647</v>
      </c>
      <c r="C4108" s="58" t="s">
        <v>479</v>
      </c>
      <c r="D4108" s="36" t="n">
        <v>162340</v>
      </c>
      <c r="E4108" s="36" t="n">
        <v>10669.5</v>
      </c>
      <c r="F4108" s="36" t="n">
        <v>2014</v>
      </c>
    </row>
    <row r="4109" customFormat="false" ht="14.25" hidden="false" customHeight="false" outlineLevel="0" collapsed="false">
      <c r="A4109" s="34" t="s">
        <v>8648</v>
      </c>
      <c r="B4109" s="57" t="s">
        <v>8649</v>
      </c>
      <c r="C4109" s="58" t="s">
        <v>479</v>
      </c>
      <c r="D4109" s="36" t="n">
        <v>19036</v>
      </c>
      <c r="E4109" s="36" t="n">
        <v>55870.01</v>
      </c>
      <c r="F4109" s="36" t="n">
        <v>10339.44</v>
      </c>
    </row>
    <row r="4110" customFormat="false" ht="14.25" hidden="false" customHeight="false" outlineLevel="0" collapsed="false">
      <c r="A4110" s="34" t="s">
        <v>8650</v>
      </c>
      <c r="B4110" s="57" t="s">
        <v>8651</v>
      </c>
      <c r="C4110" s="58" t="s">
        <v>479</v>
      </c>
      <c r="D4110" s="36" t="n">
        <v>3894</v>
      </c>
      <c r="E4110" s="36" t="n">
        <v>89850.98</v>
      </c>
      <c r="F4110" s="36" t="n">
        <v>14972.48</v>
      </c>
    </row>
    <row r="4111" customFormat="false" ht="14.25" hidden="false" customHeight="false" outlineLevel="0" collapsed="false">
      <c r="A4111" s="34" t="s">
        <v>8652</v>
      </c>
      <c r="B4111" s="57" t="s">
        <v>8653</v>
      </c>
      <c r="C4111" s="58" t="s">
        <v>479</v>
      </c>
      <c r="D4111" s="36" t="n">
        <v>12152</v>
      </c>
      <c r="E4111" s="36" t="n">
        <v>68265.68</v>
      </c>
      <c r="F4111" s="36" t="n">
        <v>12277.91</v>
      </c>
    </row>
    <row r="4112" customFormat="false" ht="14.25" hidden="false" customHeight="false" outlineLevel="0" collapsed="false">
      <c r="A4112" s="34" t="s">
        <v>8654</v>
      </c>
      <c r="B4112" s="57" t="s">
        <v>8655</v>
      </c>
      <c r="C4112" s="58" t="s">
        <v>479</v>
      </c>
      <c r="D4112" s="36" t="n">
        <v>1022</v>
      </c>
      <c r="E4112" s="36" t="n">
        <v>7641.21</v>
      </c>
      <c r="F4112" s="36" t="n">
        <v>1168.33</v>
      </c>
    </row>
    <row r="4113" customFormat="false" ht="14.25" hidden="false" customHeight="false" outlineLevel="0" collapsed="false">
      <c r="A4113" s="34" t="s">
        <v>8656</v>
      </c>
      <c r="B4113" s="57" t="s">
        <v>8657</v>
      </c>
      <c r="C4113" s="58" t="s">
        <v>479</v>
      </c>
      <c r="D4113" s="36" t="n">
        <v>15856</v>
      </c>
      <c r="E4113" s="36" t="n">
        <v>84458.45</v>
      </c>
      <c r="F4113" s="36" t="n">
        <v>15522.04</v>
      </c>
    </row>
    <row r="4114" customFormat="false" ht="14.25" hidden="false" customHeight="false" outlineLevel="0" collapsed="false">
      <c r="A4114" s="34" t="s">
        <v>8658</v>
      </c>
      <c r="B4114" s="57" t="s">
        <v>8659</v>
      </c>
      <c r="C4114" s="58" t="s">
        <v>479</v>
      </c>
      <c r="D4114" s="36" t="n">
        <v>10550</v>
      </c>
      <c r="E4114" s="36" t="n">
        <v>146865.53</v>
      </c>
      <c r="F4114" s="36" t="n">
        <v>26559.27</v>
      </c>
    </row>
    <row r="4115" customFormat="false" ht="14.25" hidden="false" customHeight="false" outlineLevel="0" collapsed="false">
      <c r="A4115" s="34" t="s">
        <v>8660</v>
      </c>
      <c r="B4115" s="57" t="s">
        <v>8661</v>
      </c>
      <c r="C4115" s="58" t="s">
        <v>479</v>
      </c>
      <c r="D4115" s="36" t="n">
        <v>178365</v>
      </c>
      <c r="E4115" s="36" t="n">
        <v>41065.7</v>
      </c>
      <c r="F4115" s="36" t="n">
        <v>7383.68</v>
      </c>
    </row>
    <row r="4116" customFormat="false" ht="14.25" hidden="false" customHeight="false" outlineLevel="0" collapsed="false">
      <c r="A4116" s="34" t="s">
        <v>8662</v>
      </c>
      <c r="B4116" s="57" t="s">
        <v>8663</v>
      </c>
      <c r="C4116" s="58" t="s">
        <v>479</v>
      </c>
      <c r="D4116" s="36" t="n">
        <v>440870</v>
      </c>
      <c r="E4116" s="36" t="n">
        <v>314605.76</v>
      </c>
      <c r="F4116" s="36" t="n">
        <v>88110.33</v>
      </c>
    </row>
    <row r="4117" customFormat="false" ht="14.25" hidden="false" customHeight="false" outlineLevel="0" collapsed="false">
      <c r="A4117" s="34" t="s">
        <v>8664</v>
      </c>
      <c r="B4117" s="57" t="s">
        <v>8665</v>
      </c>
      <c r="C4117" s="58" t="s">
        <v>479</v>
      </c>
      <c r="D4117" s="36" t="n">
        <v>7334</v>
      </c>
      <c r="E4117" s="36" t="n">
        <v>3384.98</v>
      </c>
      <c r="F4117" s="36" t="n">
        <v>915.68</v>
      </c>
    </row>
    <row r="4118" customFormat="false" ht="14.25" hidden="false" customHeight="false" outlineLevel="0" collapsed="false">
      <c r="A4118" s="34" t="s">
        <v>8666</v>
      </c>
      <c r="B4118" s="57" t="s">
        <v>8667</v>
      </c>
      <c r="C4118" s="58" t="s">
        <v>479</v>
      </c>
      <c r="D4118" s="36" t="n">
        <v>367352.26</v>
      </c>
      <c r="E4118" s="36" t="n">
        <v>266430.29</v>
      </c>
      <c r="F4118" s="36" t="n">
        <v>81295.47</v>
      </c>
    </row>
    <row r="4119" customFormat="false" ht="14.25" hidden="false" customHeight="false" outlineLevel="0" collapsed="false">
      <c r="A4119" s="34" t="s">
        <v>8668</v>
      </c>
      <c r="B4119" s="57" t="s">
        <v>8669</v>
      </c>
      <c r="C4119" s="58" t="s">
        <v>479</v>
      </c>
      <c r="D4119" s="36" t="n">
        <v>166312</v>
      </c>
      <c r="E4119" s="36" t="n">
        <v>41114.1</v>
      </c>
      <c r="F4119" s="36" t="n">
        <v>14332.48</v>
      </c>
    </row>
    <row r="4120" customFormat="false" ht="14.25" hidden="false" customHeight="false" outlineLevel="0" collapsed="false">
      <c r="A4120" s="34" t="s">
        <v>8670</v>
      </c>
      <c r="B4120" s="57" t="s">
        <v>8671</v>
      </c>
      <c r="C4120" s="58" t="s">
        <v>479</v>
      </c>
      <c r="D4120" s="36" t="n">
        <v>80507</v>
      </c>
      <c r="E4120" s="36" t="n">
        <v>32239.22</v>
      </c>
      <c r="F4120" s="36" t="n">
        <v>10610.45</v>
      </c>
    </row>
    <row r="4121" customFormat="false" ht="14.25" hidden="false" customHeight="false" outlineLevel="0" collapsed="false">
      <c r="A4121" s="34" t="s">
        <v>8672</v>
      </c>
      <c r="B4121" s="57" t="s">
        <v>8673</v>
      </c>
      <c r="C4121" s="58" t="s">
        <v>479</v>
      </c>
      <c r="D4121" s="36" t="n">
        <v>16564</v>
      </c>
      <c r="E4121" s="36" t="n">
        <v>5897.99</v>
      </c>
      <c r="F4121" s="36" t="n">
        <v>2004.53</v>
      </c>
    </row>
    <row r="4122" customFormat="false" ht="14.25" hidden="false" customHeight="false" outlineLevel="0" collapsed="false">
      <c r="A4122" s="34" t="s">
        <v>8674</v>
      </c>
      <c r="B4122" s="57" t="s">
        <v>8675</v>
      </c>
      <c r="C4122" s="58" t="s">
        <v>479</v>
      </c>
      <c r="D4122" s="36" t="n">
        <v>206933</v>
      </c>
      <c r="E4122" s="36" t="n">
        <v>111349.92</v>
      </c>
      <c r="F4122" s="36" t="n">
        <v>31889.14</v>
      </c>
    </row>
    <row r="4123" customFormat="false" ht="14.25" hidden="false" customHeight="false" outlineLevel="0" collapsed="false">
      <c r="A4123" s="34" t="s">
        <v>8676</v>
      </c>
      <c r="B4123" s="57" t="s">
        <v>8677</v>
      </c>
      <c r="C4123" s="58" t="s">
        <v>479</v>
      </c>
      <c r="D4123" s="36" t="n">
        <v>20202</v>
      </c>
      <c r="E4123" s="36" t="n">
        <v>161431.34</v>
      </c>
      <c r="F4123" s="36" t="n">
        <v>44076.13</v>
      </c>
    </row>
    <row r="4124" customFormat="false" ht="14.25" hidden="false" customHeight="false" outlineLevel="0" collapsed="false">
      <c r="A4124" s="34" t="s">
        <v>8678</v>
      </c>
      <c r="B4124" s="57" t="s">
        <v>8679</v>
      </c>
      <c r="C4124" s="58" t="s">
        <v>479</v>
      </c>
      <c r="D4124" s="36" t="n">
        <v>457548</v>
      </c>
      <c r="E4124" s="36" t="n">
        <v>437135.15</v>
      </c>
      <c r="F4124" s="36" t="n">
        <v>129802.11</v>
      </c>
    </row>
    <row r="4125" customFormat="false" ht="14.25" hidden="false" customHeight="false" outlineLevel="0" collapsed="false">
      <c r="A4125" s="34" t="s">
        <v>8680</v>
      </c>
      <c r="B4125" s="57" t="s">
        <v>8681</v>
      </c>
      <c r="C4125" s="58" t="s">
        <v>479</v>
      </c>
      <c r="D4125" s="36" t="n">
        <v>10291</v>
      </c>
      <c r="E4125" s="36" t="n">
        <v>151129.63</v>
      </c>
      <c r="F4125" s="36" t="n">
        <v>45468.54</v>
      </c>
    </row>
    <row r="4126" customFormat="false" ht="14.25" hidden="false" customHeight="false" outlineLevel="0" collapsed="false">
      <c r="A4126" s="34" t="s">
        <v>8682</v>
      </c>
      <c r="B4126" s="57" t="s">
        <v>8683</v>
      </c>
      <c r="C4126" s="58" t="s">
        <v>479</v>
      </c>
      <c r="D4126" s="36" t="n">
        <v>19635</v>
      </c>
      <c r="E4126" s="36" t="n">
        <v>18824.31</v>
      </c>
      <c r="F4126" s="36" t="n">
        <v>5924.55</v>
      </c>
    </row>
    <row r="4127" customFormat="false" ht="14.25" hidden="false" customHeight="false" outlineLevel="0" collapsed="false">
      <c r="A4127" s="34" t="s">
        <v>8684</v>
      </c>
      <c r="B4127" s="57" t="s">
        <v>8685</v>
      </c>
      <c r="C4127" s="58" t="s">
        <v>479</v>
      </c>
      <c r="D4127" s="36" t="n">
        <v>1001370.14</v>
      </c>
      <c r="E4127" s="36" t="n">
        <v>323772.8</v>
      </c>
      <c r="F4127" s="36" t="n">
        <v>100636.97</v>
      </c>
    </row>
    <row r="4128" customFormat="false" ht="14.25" hidden="false" customHeight="false" outlineLevel="0" collapsed="false">
      <c r="A4128" s="34" t="s">
        <v>8686</v>
      </c>
      <c r="B4128" s="57" t="s">
        <v>8687</v>
      </c>
      <c r="C4128" s="58" t="s">
        <v>479</v>
      </c>
      <c r="D4128" s="36" t="n">
        <v>194071.76</v>
      </c>
      <c r="E4128" s="36" t="n">
        <v>40029.77</v>
      </c>
      <c r="F4128" s="36" t="n">
        <v>11364.6</v>
      </c>
    </row>
    <row r="4129" customFormat="false" ht="14.25" hidden="false" customHeight="false" outlineLevel="0" collapsed="false">
      <c r="A4129" s="34" t="s">
        <v>8688</v>
      </c>
      <c r="B4129" s="57" t="s">
        <v>8689</v>
      </c>
      <c r="C4129" s="58" t="s">
        <v>479</v>
      </c>
      <c r="D4129" s="36" t="n">
        <v>496687.26</v>
      </c>
      <c r="E4129" s="36" t="n">
        <v>44748.49</v>
      </c>
      <c r="F4129" s="36" t="n">
        <v>13638.17</v>
      </c>
    </row>
    <row r="4130" customFormat="false" ht="14.25" hidden="false" customHeight="false" outlineLevel="0" collapsed="false">
      <c r="A4130" s="34" t="s">
        <v>8690</v>
      </c>
      <c r="B4130" s="57" t="s">
        <v>8691</v>
      </c>
      <c r="C4130" s="58" t="s">
        <v>479</v>
      </c>
      <c r="D4130" s="36" t="n">
        <v>109654</v>
      </c>
      <c r="E4130" s="36" t="n">
        <v>66438.42</v>
      </c>
      <c r="F4130" s="36" t="n">
        <v>9351.56</v>
      </c>
    </row>
    <row r="4131" customFormat="false" ht="14.25" hidden="false" customHeight="false" outlineLevel="0" collapsed="false">
      <c r="A4131" s="34" t="s">
        <v>8692</v>
      </c>
      <c r="B4131" s="57" t="s">
        <v>8693</v>
      </c>
      <c r="C4131" s="58" t="s">
        <v>479</v>
      </c>
      <c r="D4131" s="36" t="n">
        <v>4275518</v>
      </c>
      <c r="E4131" s="36" t="n">
        <v>19276996.77</v>
      </c>
      <c r="F4131" s="36" t="n">
        <v>3524994.28</v>
      </c>
    </row>
    <row r="4132" customFormat="false" ht="14.25" hidden="false" customHeight="false" outlineLevel="0" collapsed="false">
      <c r="A4132" s="34" t="s">
        <v>8694</v>
      </c>
      <c r="B4132" s="57" t="s">
        <v>8695</v>
      </c>
      <c r="C4132" s="58" t="s">
        <v>479</v>
      </c>
      <c r="D4132" s="36" t="n">
        <v>89609</v>
      </c>
      <c r="E4132" s="36" t="n">
        <v>90484.01</v>
      </c>
      <c r="F4132" s="36" t="n">
        <v>7835.52</v>
      </c>
    </row>
    <row r="4133" customFormat="false" ht="14.25" hidden="false" customHeight="false" outlineLevel="0" collapsed="false">
      <c r="A4133" s="34" t="s">
        <v>8696</v>
      </c>
      <c r="B4133" s="57" t="s">
        <v>8697</v>
      </c>
      <c r="C4133" s="58" t="s">
        <v>479</v>
      </c>
      <c r="D4133" s="36" t="n">
        <v>6095</v>
      </c>
      <c r="E4133" s="36" t="n">
        <v>2008027.56</v>
      </c>
      <c r="F4133" s="36" t="n">
        <v>374484.78</v>
      </c>
    </row>
    <row r="4134" customFormat="false" ht="14.25" hidden="false" customHeight="false" outlineLevel="0" collapsed="false">
      <c r="A4134" s="34" t="s">
        <v>8698</v>
      </c>
      <c r="B4134" s="57" t="s">
        <v>8699</v>
      </c>
      <c r="C4134" s="58" t="s">
        <v>479</v>
      </c>
      <c r="D4134" s="36" t="n">
        <v>659031</v>
      </c>
      <c r="E4134" s="36" t="n">
        <v>3519342.92</v>
      </c>
      <c r="F4134" s="36" t="n">
        <v>647009.27</v>
      </c>
    </row>
    <row r="4135" customFormat="false" ht="14.25" hidden="false" customHeight="false" outlineLevel="0" collapsed="false">
      <c r="A4135" s="34" t="s">
        <v>8700</v>
      </c>
      <c r="B4135" s="57" t="s">
        <v>8701</v>
      </c>
      <c r="C4135" s="58" t="s">
        <v>479</v>
      </c>
      <c r="D4135" s="36" t="n">
        <v>873424.6</v>
      </c>
      <c r="E4135" s="36" t="n">
        <v>2576644.14</v>
      </c>
      <c r="F4135" s="36" t="n">
        <v>463209.76</v>
      </c>
    </row>
    <row r="4136" customFormat="false" ht="14.25" hidden="false" customHeight="false" outlineLevel="0" collapsed="false">
      <c r="A4136" s="34" t="s">
        <v>8702</v>
      </c>
      <c r="B4136" s="57" t="s">
        <v>8703</v>
      </c>
      <c r="C4136" s="58" t="s">
        <v>479</v>
      </c>
      <c r="D4136" s="36" t="n">
        <v>4361192.65</v>
      </c>
      <c r="E4136" s="36" t="n">
        <v>2619737.81</v>
      </c>
      <c r="F4136" s="36" t="n">
        <v>490719.11</v>
      </c>
    </row>
    <row r="4137" customFormat="false" ht="14.25" hidden="false" customHeight="false" outlineLevel="0" collapsed="false">
      <c r="A4137" s="34" t="s">
        <v>8704</v>
      </c>
      <c r="B4137" s="57" t="s">
        <v>8705</v>
      </c>
      <c r="C4137" s="58" t="s">
        <v>479</v>
      </c>
      <c r="D4137" s="36" t="n">
        <v>47298</v>
      </c>
      <c r="E4137" s="36" t="n">
        <v>43119.25</v>
      </c>
      <c r="F4137" s="36" t="n">
        <v>8423.12</v>
      </c>
    </row>
    <row r="4138" customFormat="false" ht="14.25" hidden="false" customHeight="false" outlineLevel="0" collapsed="false">
      <c r="A4138" s="34" t="s">
        <v>8706</v>
      </c>
      <c r="B4138" s="57" t="s">
        <v>8707</v>
      </c>
      <c r="C4138" s="58" t="s">
        <v>479</v>
      </c>
      <c r="D4138" s="36" t="n">
        <v>55478</v>
      </c>
      <c r="E4138" s="36" t="n">
        <v>53457.8</v>
      </c>
      <c r="F4138" s="36" t="n">
        <v>10576.46</v>
      </c>
    </row>
    <row r="4139" customFormat="false" ht="14.25" hidden="false" customHeight="false" outlineLevel="0" collapsed="false">
      <c r="A4139" s="34" t="s">
        <v>8708</v>
      </c>
      <c r="B4139" s="57" t="s">
        <v>8709</v>
      </c>
      <c r="C4139" s="58" t="s">
        <v>479</v>
      </c>
      <c r="D4139" s="36" t="n">
        <v>534101</v>
      </c>
      <c r="E4139" s="36" t="n">
        <v>171255.04</v>
      </c>
      <c r="F4139" s="36" t="n">
        <v>34674.97</v>
      </c>
    </row>
    <row r="4140" customFormat="false" ht="14.25" hidden="false" customHeight="false" outlineLevel="0" collapsed="false">
      <c r="A4140" s="34" t="s">
        <v>8710</v>
      </c>
      <c r="B4140" s="57" t="s">
        <v>8711</v>
      </c>
      <c r="C4140" s="58" t="s">
        <v>479</v>
      </c>
      <c r="D4140" s="36" t="n">
        <v>512638</v>
      </c>
      <c r="E4140" s="36" t="n">
        <v>68061</v>
      </c>
      <c r="F4140" s="36" t="n">
        <v>13979.79</v>
      </c>
    </row>
    <row r="4141" customFormat="false" ht="14.25" hidden="false" customHeight="false" outlineLevel="0" collapsed="false">
      <c r="A4141" s="34" t="s">
        <v>8712</v>
      </c>
      <c r="B4141" s="57" t="s">
        <v>8713</v>
      </c>
      <c r="C4141" s="58" t="s">
        <v>479</v>
      </c>
      <c r="D4141" s="36" t="n">
        <v>7893945.4</v>
      </c>
      <c r="E4141" s="36" t="n">
        <v>259009.26</v>
      </c>
      <c r="F4141" s="36" t="n">
        <v>49476.32</v>
      </c>
    </row>
    <row r="4142" customFormat="false" ht="14.25" hidden="false" customHeight="false" outlineLevel="0" collapsed="false">
      <c r="A4142" s="34" t="s">
        <v>8714</v>
      </c>
      <c r="B4142" s="57" t="s">
        <v>8715</v>
      </c>
      <c r="C4142" s="58" t="s">
        <v>479</v>
      </c>
      <c r="D4142" s="36" t="n">
        <v>30041</v>
      </c>
      <c r="E4142" s="36" t="n">
        <v>57058.57</v>
      </c>
      <c r="F4142" s="36" t="n">
        <v>9941.86</v>
      </c>
    </row>
    <row r="4143" customFormat="false" ht="14.25" hidden="false" customHeight="false" outlineLevel="0" collapsed="false">
      <c r="A4143" s="34" t="s">
        <v>8716</v>
      </c>
      <c r="B4143" s="57" t="s">
        <v>8717</v>
      </c>
      <c r="C4143" s="58" t="s">
        <v>479</v>
      </c>
      <c r="D4143" s="36" t="n">
        <v>19151</v>
      </c>
      <c r="E4143" s="36" t="n">
        <v>52574.91</v>
      </c>
      <c r="F4143" s="36" t="n">
        <v>9456.5</v>
      </c>
    </row>
    <row r="4144" customFormat="false" ht="14.25" hidden="false" customHeight="false" outlineLevel="0" collapsed="false">
      <c r="A4144" s="34" t="s">
        <v>8718</v>
      </c>
      <c r="B4144" s="57" t="s">
        <v>8719</v>
      </c>
      <c r="C4144" s="58" t="s">
        <v>479</v>
      </c>
      <c r="D4144" s="36" t="n">
        <v>129739.5</v>
      </c>
      <c r="E4144" s="36" t="n">
        <v>29876.09</v>
      </c>
      <c r="F4144" s="36" t="n">
        <v>4738.84</v>
      </c>
    </row>
    <row r="4145" customFormat="false" ht="14.25" hidden="false" customHeight="false" outlineLevel="0" collapsed="false">
      <c r="A4145" s="34" t="s">
        <v>8720</v>
      </c>
      <c r="B4145" s="57" t="s">
        <v>8721</v>
      </c>
      <c r="C4145" s="58" t="s">
        <v>479</v>
      </c>
      <c r="D4145" s="36" t="n">
        <v>1173</v>
      </c>
      <c r="E4145" s="36" t="n">
        <v>2057.78</v>
      </c>
      <c r="F4145" s="36" t="n">
        <v>523.07</v>
      </c>
    </row>
    <row r="4146" customFormat="false" ht="14.25" hidden="false" customHeight="false" outlineLevel="0" collapsed="false">
      <c r="A4146" s="34" t="s">
        <v>8722</v>
      </c>
      <c r="B4146" s="57" t="s">
        <v>8723</v>
      </c>
      <c r="C4146" s="58" t="s">
        <v>479</v>
      </c>
      <c r="D4146" s="36" t="n">
        <v>15537</v>
      </c>
      <c r="E4146" s="36" t="n">
        <v>8951.31</v>
      </c>
      <c r="F4146" s="36" t="n">
        <v>2307.36</v>
      </c>
    </row>
    <row r="4147" customFormat="false" ht="14.25" hidden="false" customHeight="false" outlineLevel="0" collapsed="false">
      <c r="A4147" s="34" t="s">
        <v>8724</v>
      </c>
      <c r="B4147" s="57" t="s">
        <v>8725</v>
      </c>
      <c r="C4147" s="58" t="s">
        <v>479</v>
      </c>
      <c r="D4147" s="36" t="n">
        <v>101</v>
      </c>
      <c r="E4147" s="36" t="n">
        <v>322.58</v>
      </c>
      <c r="F4147" s="36" t="n">
        <v>41.94</v>
      </c>
    </row>
    <row r="4148" customFormat="false" ht="14.25" hidden="false" customHeight="false" outlineLevel="0" collapsed="false">
      <c r="A4148" s="34" t="s">
        <v>8726</v>
      </c>
      <c r="B4148" s="57" t="s">
        <v>8727</v>
      </c>
      <c r="C4148" s="58" t="s">
        <v>479</v>
      </c>
      <c r="D4148" s="36" t="n">
        <v>12341</v>
      </c>
      <c r="E4148" s="36" t="n">
        <v>10182.95</v>
      </c>
      <c r="F4148" s="36" t="n">
        <v>1669.91</v>
      </c>
    </row>
    <row r="4149" customFormat="false" ht="14.25" hidden="false" customHeight="false" outlineLevel="0" collapsed="false">
      <c r="A4149" s="34" t="s">
        <v>8728</v>
      </c>
      <c r="B4149" s="57" t="s">
        <v>8729</v>
      </c>
      <c r="C4149" s="58" t="s">
        <v>479</v>
      </c>
      <c r="D4149" s="36" t="n">
        <v>182789.8</v>
      </c>
      <c r="E4149" s="36" t="n">
        <v>61756.53</v>
      </c>
      <c r="F4149" s="36" t="n">
        <v>15296.85</v>
      </c>
    </row>
    <row r="4150" customFormat="false" ht="14.25" hidden="false" customHeight="false" outlineLevel="0" collapsed="false">
      <c r="A4150" s="34" t="s">
        <v>8730</v>
      </c>
      <c r="B4150" s="57" t="s">
        <v>8731</v>
      </c>
      <c r="C4150" s="58" t="s">
        <v>479</v>
      </c>
      <c r="D4150" s="36" t="n">
        <v>100151</v>
      </c>
      <c r="E4150" s="36" t="n">
        <v>41361.11</v>
      </c>
      <c r="F4150" s="36" t="n">
        <v>10006.99</v>
      </c>
    </row>
    <row r="4151" customFormat="false" ht="14.25" hidden="false" customHeight="false" outlineLevel="0" collapsed="false">
      <c r="A4151" s="34" t="s">
        <v>8732</v>
      </c>
      <c r="B4151" s="57" t="s">
        <v>8733</v>
      </c>
      <c r="C4151" s="58" t="s">
        <v>479</v>
      </c>
      <c r="D4151" s="36" t="n">
        <v>39017</v>
      </c>
      <c r="E4151" s="36" t="n">
        <v>184465.24</v>
      </c>
      <c r="F4151" s="36" t="n">
        <v>44596.52</v>
      </c>
    </row>
    <row r="4152" customFormat="false" ht="14.25" hidden="false" customHeight="false" outlineLevel="0" collapsed="false">
      <c r="A4152" s="34" t="s">
        <v>8734</v>
      </c>
      <c r="B4152" s="57" t="s">
        <v>8735</v>
      </c>
      <c r="C4152" s="58" t="s">
        <v>479</v>
      </c>
      <c r="D4152" s="36" t="n">
        <v>10820</v>
      </c>
      <c r="E4152" s="36" t="n">
        <v>158.81</v>
      </c>
      <c r="F4152" s="36" t="n">
        <v>38.79</v>
      </c>
    </row>
    <row r="4153" customFormat="false" ht="14.25" hidden="false" customHeight="false" outlineLevel="0" collapsed="false">
      <c r="A4153" s="34" t="s">
        <v>8736</v>
      </c>
      <c r="B4153" s="57" t="s">
        <v>8737</v>
      </c>
      <c r="C4153" s="58" t="s">
        <v>479</v>
      </c>
      <c r="D4153" s="36" t="n">
        <v>5473</v>
      </c>
      <c r="E4153" s="36" t="n">
        <v>723.11</v>
      </c>
      <c r="F4153" s="36" t="n">
        <v>41.53</v>
      </c>
    </row>
    <row r="4154" customFormat="false" ht="14.25" hidden="false" customHeight="false" outlineLevel="0" collapsed="false">
      <c r="A4154" s="34" t="s">
        <v>8738</v>
      </c>
      <c r="B4154" s="57" t="s">
        <v>8739</v>
      </c>
      <c r="C4154" s="58" t="s">
        <v>479</v>
      </c>
      <c r="D4154" s="36" t="n">
        <v>5565</v>
      </c>
      <c r="E4154" s="36" t="n">
        <v>363.39</v>
      </c>
      <c r="F4154" s="36" t="n">
        <v>91.21</v>
      </c>
    </row>
    <row r="4155" customFormat="false" ht="14.25" hidden="false" customHeight="false" outlineLevel="0" collapsed="false">
      <c r="A4155" s="34" t="s">
        <v>8740</v>
      </c>
      <c r="B4155" s="57" t="s">
        <v>8741</v>
      </c>
      <c r="C4155" s="58" t="s">
        <v>479</v>
      </c>
      <c r="D4155" s="36" t="n">
        <v>66827</v>
      </c>
      <c r="E4155" s="36" t="n">
        <v>7657.44</v>
      </c>
      <c r="F4155" s="36" t="n">
        <v>2095.94</v>
      </c>
    </row>
    <row r="4156" customFormat="false" ht="14.25" hidden="false" customHeight="false" outlineLevel="0" collapsed="false">
      <c r="A4156" s="34" t="s">
        <v>8742</v>
      </c>
      <c r="B4156" s="57" t="s">
        <v>8743</v>
      </c>
      <c r="C4156" s="58" t="s">
        <v>479</v>
      </c>
      <c r="D4156" s="36" t="n">
        <v>162416</v>
      </c>
      <c r="E4156" s="36" t="n">
        <v>6952.82</v>
      </c>
      <c r="F4156" s="36" t="n">
        <v>1298.01</v>
      </c>
    </row>
    <row r="4157" customFormat="false" ht="14.25" hidden="false" customHeight="false" outlineLevel="0" collapsed="false">
      <c r="A4157" s="34" t="s">
        <v>8744</v>
      </c>
      <c r="B4157" s="57" t="s">
        <v>8745</v>
      </c>
      <c r="C4157" s="58" t="s">
        <v>479</v>
      </c>
      <c r="D4157" s="36" t="n">
        <v>20025</v>
      </c>
      <c r="E4157" s="36" t="n">
        <v>19271.09</v>
      </c>
      <c r="F4157" s="36" t="n">
        <v>3494.3</v>
      </c>
    </row>
    <row r="4158" customFormat="false" ht="14.25" hidden="false" customHeight="false" outlineLevel="0" collapsed="false">
      <c r="A4158" s="34" t="s">
        <v>8746</v>
      </c>
      <c r="B4158" s="57" t="s">
        <v>8747</v>
      </c>
      <c r="C4158" s="58" t="s">
        <v>479</v>
      </c>
      <c r="D4158" s="36" t="n">
        <v>61628</v>
      </c>
      <c r="E4158" s="36" t="n">
        <v>625.64</v>
      </c>
      <c r="F4158" s="36" t="n">
        <v>125.3</v>
      </c>
    </row>
    <row r="4159" customFormat="false" ht="14.25" hidden="false" customHeight="false" outlineLevel="0" collapsed="false">
      <c r="A4159" s="34" t="s">
        <v>8748</v>
      </c>
      <c r="B4159" s="57" t="s">
        <v>8749</v>
      </c>
      <c r="C4159" s="58" t="s">
        <v>479</v>
      </c>
      <c r="D4159" s="36" t="n">
        <v>74553</v>
      </c>
      <c r="E4159" s="36" t="n">
        <v>104773.58</v>
      </c>
      <c r="F4159" s="36" t="n">
        <v>19438.02</v>
      </c>
    </row>
    <row r="4160" customFormat="false" ht="14.25" hidden="false" customHeight="false" outlineLevel="0" collapsed="false">
      <c r="A4160" s="34" t="s">
        <v>8750</v>
      </c>
      <c r="B4160" s="57" t="s">
        <v>8751</v>
      </c>
      <c r="C4160" s="58" t="s">
        <v>479</v>
      </c>
      <c r="D4160" s="36" t="n">
        <v>3986964.5</v>
      </c>
      <c r="E4160" s="36" t="n">
        <v>321028.98</v>
      </c>
      <c r="F4160" s="36" t="n">
        <v>60991.22</v>
      </c>
    </row>
    <row r="4161" customFormat="false" ht="14.25" hidden="false" customHeight="false" outlineLevel="0" collapsed="false">
      <c r="A4161" s="34" t="s">
        <v>8752</v>
      </c>
      <c r="B4161" s="57" t="s">
        <v>8753</v>
      </c>
      <c r="C4161" s="58" t="s">
        <v>479</v>
      </c>
      <c r="D4161" s="36" t="n">
        <v>13968669.93</v>
      </c>
      <c r="E4161" s="36" t="n">
        <v>380517.34</v>
      </c>
      <c r="F4161" s="36" t="n">
        <v>71189.69</v>
      </c>
    </row>
    <row r="4162" customFormat="false" ht="14.25" hidden="false" customHeight="false" outlineLevel="0" collapsed="false">
      <c r="A4162" s="34" t="s">
        <v>8754</v>
      </c>
      <c r="B4162" s="57" t="s">
        <v>8755</v>
      </c>
      <c r="C4162" s="58" t="s">
        <v>479</v>
      </c>
      <c r="D4162" s="36" t="n">
        <v>87403</v>
      </c>
      <c r="E4162" s="36" t="n">
        <v>14382.36</v>
      </c>
      <c r="F4162" s="36" t="n">
        <v>2685.61</v>
      </c>
    </row>
    <row r="4163" customFormat="false" ht="14.25" hidden="false" customHeight="false" outlineLevel="0" collapsed="false">
      <c r="A4163" s="34" t="s">
        <v>8756</v>
      </c>
      <c r="B4163" s="57" t="s">
        <v>8757</v>
      </c>
      <c r="C4163" s="58" t="s">
        <v>479</v>
      </c>
      <c r="D4163" s="36" t="n">
        <v>6140184</v>
      </c>
      <c r="E4163" s="36" t="n">
        <v>4836915.78</v>
      </c>
      <c r="F4163" s="36" t="n">
        <v>826825.04</v>
      </c>
    </row>
    <row r="4164" customFormat="false" ht="14.25" hidden="false" customHeight="false" outlineLevel="0" collapsed="false">
      <c r="A4164" s="34" t="s">
        <v>8758</v>
      </c>
      <c r="B4164" s="57" t="s">
        <v>1632</v>
      </c>
      <c r="C4164" s="58" t="s">
        <v>479</v>
      </c>
      <c r="D4164" s="36" t="n">
        <v>356245</v>
      </c>
      <c r="E4164" s="36" t="n">
        <v>483045.76</v>
      </c>
      <c r="F4164" s="36" t="n">
        <v>88645.28</v>
      </c>
    </row>
    <row r="4165" customFormat="false" ht="14.25" hidden="false" customHeight="false" outlineLevel="0" collapsed="false">
      <c r="A4165" s="34" t="s">
        <v>8759</v>
      </c>
      <c r="B4165" s="57" t="s">
        <v>8760</v>
      </c>
      <c r="C4165" s="58" t="s">
        <v>479</v>
      </c>
      <c r="D4165" s="36" t="n">
        <v>11407</v>
      </c>
      <c r="E4165" s="36" t="n">
        <v>259294.24</v>
      </c>
      <c r="F4165" s="36" t="n">
        <v>17087.59</v>
      </c>
    </row>
    <row r="4166" customFormat="false" ht="14.25" hidden="false" customHeight="false" outlineLevel="0" collapsed="false">
      <c r="A4166" s="34" t="s">
        <v>8761</v>
      </c>
      <c r="B4166" s="57" t="s">
        <v>8762</v>
      </c>
      <c r="C4166" s="58" t="s">
        <v>479</v>
      </c>
      <c r="D4166" s="36" t="n">
        <v>41944</v>
      </c>
      <c r="E4166" s="36" t="n">
        <v>125821.09</v>
      </c>
      <c r="F4166" s="36" t="n">
        <v>23175.89</v>
      </c>
    </row>
    <row r="4167" customFormat="false" ht="14.25" hidden="false" customHeight="false" outlineLevel="0" collapsed="false">
      <c r="A4167" s="34" t="s">
        <v>8763</v>
      </c>
      <c r="B4167" s="57" t="s">
        <v>8764</v>
      </c>
      <c r="C4167" s="58" t="s">
        <v>479</v>
      </c>
      <c r="D4167" s="36" t="n">
        <v>279805</v>
      </c>
      <c r="E4167" s="36" t="n">
        <v>972911.61</v>
      </c>
      <c r="F4167" s="36" t="n">
        <v>148010.13</v>
      </c>
    </row>
    <row r="4168" customFormat="false" ht="14.25" hidden="false" customHeight="false" outlineLevel="0" collapsed="false">
      <c r="A4168" s="34" t="s">
        <v>8765</v>
      </c>
      <c r="B4168" s="57" t="s">
        <v>8766</v>
      </c>
      <c r="C4168" s="58" t="s">
        <v>479</v>
      </c>
      <c r="D4168" s="36" t="n">
        <v>84.5</v>
      </c>
      <c r="E4168" s="36" t="n">
        <v>122993.7</v>
      </c>
      <c r="F4168" s="36" t="n">
        <v>22820.96</v>
      </c>
    </row>
    <row r="4169" customFormat="false" ht="14.25" hidden="false" customHeight="false" outlineLevel="0" collapsed="false">
      <c r="A4169" s="34" t="s">
        <v>8767</v>
      </c>
      <c r="B4169" s="57" t="s">
        <v>8768</v>
      </c>
      <c r="C4169" s="58" t="s">
        <v>479</v>
      </c>
      <c r="D4169" s="36" t="n">
        <v>3170.05</v>
      </c>
      <c r="E4169" s="36" t="n">
        <v>176679.88</v>
      </c>
      <c r="F4169" s="36" t="n">
        <v>3356.63</v>
      </c>
    </row>
    <row r="4170" customFormat="false" ht="14.25" hidden="false" customHeight="false" outlineLevel="0" collapsed="false">
      <c r="A4170" s="34" t="s">
        <v>8769</v>
      </c>
      <c r="B4170" s="57" t="s">
        <v>8770</v>
      </c>
      <c r="C4170" s="58" t="s">
        <v>479</v>
      </c>
      <c r="D4170" s="36" t="n">
        <v>814124.3</v>
      </c>
      <c r="E4170" s="36" t="n">
        <v>77161.5</v>
      </c>
      <c r="F4170" s="36" t="n">
        <v>22927.77</v>
      </c>
    </row>
    <row r="4171" customFormat="false" ht="14.25" hidden="false" customHeight="false" outlineLevel="0" collapsed="false">
      <c r="A4171" s="34" t="s">
        <v>8771</v>
      </c>
      <c r="B4171" s="57" t="s">
        <v>8772</v>
      </c>
      <c r="C4171" s="58" t="s">
        <v>479</v>
      </c>
      <c r="D4171" s="36" t="n">
        <v>15986</v>
      </c>
      <c r="E4171" s="36" t="n">
        <v>4961.55</v>
      </c>
      <c r="F4171" s="36" t="n">
        <v>1243.51</v>
      </c>
    </row>
    <row r="4172" customFormat="false" ht="14.25" hidden="false" customHeight="false" outlineLevel="0" collapsed="false">
      <c r="A4172" s="34" t="s">
        <v>8773</v>
      </c>
      <c r="B4172" s="57" t="s">
        <v>8774</v>
      </c>
      <c r="C4172" s="58" t="s">
        <v>479</v>
      </c>
      <c r="D4172" s="36" t="n">
        <v>53375</v>
      </c>
      <c r="E4172" s="36" t="n">
        <v>50876.21</v>
      </c>
      <c r="F4172" s="36" t="n">
        <v>12414.28</v>
      </c>
    </row>
    <row r="4173" customFormat="false" ht="14.25" hidden="false" customHeight="false" outlineLevel="0" collapsed="false">
      <c r="A4173" s="34" t="s">
        <v>8775</v>
      </c>
      <c r="B4173" s="57" t="s">
        <v>8776</v>
      </c>
      <c r="C4173" s="58" t="s">
        <v>479</v>
      </c>
      <c r="D4173" s="36" t="n">
        <v>848028</v>
      </c>
      <c r="E4173" s="36" t="n">
        <v>299596.22</v>
      </c>
      <c r="F4173" s="36" t="n">
        <v>78756.09</v>
      </c>
    </row>
    <row r="4174" customFormat="false" ht="14.25" hidden="false" customHeight="false" outlineLevel="0" collapsed="false">
      <c r="A4174" s="34" t="s">
        <v>8777</v>
      </c>
      <c r="B4174" s="57" t="s">
        <v>8778</v>
      </c>
      <c r="C4174" s="58" t="s">
        <v>479</v>
      </c>
      <c r="D4174" s="36" t="n">
        <v>5937</v>
      </c>
      <c r="E4174" s="36" t="n">
        <v>4585.62</v>
      </c>
      <c r="F4174" s="36" t="n">
        <v>1274.57</v>
      </c>
    </row>
    <row r="4175" customFormat="false" ht="14.25" hidden="false" customHeight="false" outlineLevel="0" collapsed="false">
      <c r="A4175" s="34" t="s">
        <v>8779</v>
      </c>
      <c r="B4175" s="57" t="s">
        <v>8780</v>
      </c>
      <c r="C4175" s="58" t="s">
        <v>479</v>
      </c>
      <c r="D4175" s="36" t="n">
        <v>119151</v>
      </c>
      <c r="E4175" s="36" t="n">
        <v>36534.12</v>
      </c>
      <c r="F4175" s="36" t="n">
        <v>9116.98</v>
      </c>
    </row>
    <row r="4176" customFormat="false" ht="14.25" hidden="false" customHeight="false" outlineLevel="0" collapsed="false">
      <c r="A4176" s="34" t="s">
        <v>8781</v>
      </c>
      <c r="B4176" s="57" t="s">
        <v>8782</v>
      </c>
      <c r="C4176" s="58" t="s">
        <v>479</v>
      </c>
      <c r="D4176" s="36" t="n">
        <v>11201</v>
      </c>
      <c r="E4176" s="36" t="n">
        <v>13456.36</v>
      </c>
      <c r="F4176" s="36" t="n">
        <v>3324.03</v>
      </c>
    </row>
    <row r="4177" customFormat="false" ht="14.25" hidden="false" customHeight="false" outlineLevel="0" collapsed="false">
      <c r="A4177" s="34" t="s">
        <v>8783</v>
      </c>
      <c r="B4177" s="57" t="s">
        <v>8784</v>
      </c>
      <c r="C4177" s="58" t="s">
        <v>479</v>
      </c>
      <c r="D4177" s="36" t="n">
        <v>37555</v>
      </c>
      <c r="E4177" s="36" t="n">
        <v>31261.25</v>
      </c>
      <c r="F4177" s="36" t="n">
        <v>7818.28</v>
      </c>
    </row>
    <row r="4178" customFormat="false" ht="14.25" hidden="false" customHeight="false" outlineLevel="0" collapsed="false">
      <c r="A4178" s="34" t="s">
        <v>8785</v>
      </c>
      <c r="B4178" s="57" t="s">
        <v>8786</v>
      </c>
      <c r="C4178" s="58" t="s">
        <v>479</v>
      </c>
      <c r="D4178" s="36" t="n">
        <v>29220</v>
      </c>
      <c r="E4178" s="36" t="n">
        <v>14492.89</v>
      </c>
      <c r="F4178" s="36" t="n">
        <v>3681.59</v>
      </c>
    </row>
    <row r="4179" customFormat="false" ht="14.25" hidden="false" customHeight="false" outlineLevel="0" collapsed="false">
      <c r="A4179" s="34" t="s">
        <v>8787</v>
      </c>
      <c r="B4179" s="57" t="s">
        <v>8788</v>
      </c>
      <c r="C4179" s="58" t="s">
        <v>479</v>
      </c>
      <c r="D4179" s="36" t="n">
        <v>5927</v>
      </c>
      <c r="E4179" s="36" t="n">
        <v>40411.14</v>
      </c>
      <c r="F4179" s="36" t="n">
        <v>5262.03</v>
      </c>
    </row>
    <row r="4180" customFormat="false" ht="14.25" hidden="false" customHeight="false" outlineLevel="0" collapsed="false">
      <c r="A4180" s="34" t="s">
        <v>8789</v>
      </c>
      <c r="B4180" s="57" t="s">
        <v>8790</v>
      </c>
      <c r="C4180" s="58" t="s">
        <v>479</v>
      </c>
      <c r="D4180" s="36" t="n">
        <v>4199</v>
      </c>
      <c r="E4180" s="36" t="n">
        <v>16758.12</v>
      </c>
      <c r="F4180" s="36" t="n">
        <v>2178.7</v>
      </c>
    </row>
    <row r="4181" customFormat="false" ht="14.25" hidden="false" customHeight="false" outlineLevel="0" collapsed="false">
      <c r="A4181" s="34" t="s">
        <v>8791</v>
      </c>
      <c r="B4181" s="57" t="s">
        <v>8792</v>
      </c>
      <c r="C4181" s="58" t="s">
        <v>479</v>
      </c>
      <c r="D4181" s="36" t="n">
        <v>3508</v>
      </c>
      <c r="E4181" s="36" t="n">
        <v>35210.94</v>
      </c>
      <c r="F4181" s="36" t="n">
        <v>15151.24</v>
      </c>
    </row>
    <row r="4182" customFormat="false" ht="14.25" hidden="false" customHeight="false" outlineLevel="0" collapsed="false">
      <c r="A4182" s="34" t="s">
        <v>8793</v>
      </c>
      <c r="B4182" s="57" t="s">
        <v>8794</v>
      </c>
      <c r="C4182" s="58" t="s">
        <v>479</v>
      </c>
      <c r="D4182" s="36" t="n">
        <v>35351</v>
      </c>
      <c r="E4182" s="36" t="n">
        <v>176467.93</v>
      </c>
      <c r="F4182" s="36" t="n">
        <v>23224.74</v>
      </c>
    </row>
    <row r="4183" customFormat="false" ht="14.25" hidden="false" customHeight="false" outlineLevel="0" collapsed="false">
      <c r="A4183" s="34" t="s">
        <v>8795</v>
      </c>
      <c r="B4183" s="57" t="s">
        <v>8790</v>
      </c>
      <c r="C4183" s="58" t="s">
        <v>479</v>
      </c>
      <c r="D4183" s="36" t="n">
        <v>28891</v>
      </c>
      <c r="E4183" s="36" t="n">
        <v>180073.96</v>
      </c>
      <c r="F4183" s="36" t="n">
        <v>23037.19</v>
      </c>
    </row>
    <row r="4184" customFormat="false" ht="14.25" hidden="false" customHeight="false" outlineLevel="0" collapsed="false">
      <c r="A4184" s="34" t="s">
        <v>8796</v>
      </c>
      <c r="B4184" s="57" t="s">
        <v>8797</v>
      </c>
      <c r="C4184" s="58" t="s">
        <v>479</v>
      </c>
      <c r="D4184" s="36" t="n">
        <v>8625</v>
      </c>
      <c r="E4184" s="36" t="n">
        <v>59785.77</v>
      </c>
      <c r="F4184" s="36" t="n">
        <v>25227.68</v>
      </c>
    </row>
    <row r="4185" customFormat="false" ht="14.25" hidden="false" customHeight="false" outlineLevel="0" collapsed="false">
      <c r="A4185" s="34" t="s">
        <v>8798</v>
      </c>
      <c r="B4185" s="57" t="s">
        <v>8790</v>
      </c>
      <c r="C4185" s="58" t="s">
        <v>479</v>
      </c>
      <c r="D4185" s="36" t="n">
        <v>1</v>
      </c>
      <c r="E4185" s="36" t="n">
        <v>232.45</v>
      </c>
      <c r="F4185" s="36" t="n">
        <v>56.49</v>
      </c>
    </row>
    <row r="4186" customFormat="false" ht="14.25" hidden="false" customHeight="false" outlineLevel="0" collapsed="false">
      <c r="A4186" s="34" t="s">
        <v>8799</v>
      </c>
      <c r="B4186" s="57" t="s">
        <v>8800</v>
      </c>
      <c r="C4186" s="58" t="s">
        <v>479</v>
      </c>
      <c r="D4186" s="36" t="n">
        <v>12908</v>
      </c>
      <c r="E4186" s="36" t="n">
        <v>311830.01</v>
      </c>
      <c r="F4186" s="36" t="n">
        <v>69688.9</v>
      </c>
    </row>
    <row r="4187" customFormat="false" ht="14.25" hidden="false" customHeight="false" outlineLevel="0" collapsed="false">
      <c r="A4187" s="34" t="s">
        <v>8801</v>
      </c>
      <c r="B4187" s="57" t="s">
        <v>8802</v>
      </c>
      <c r="C4187" s="58" t="s">
        <v>479</v>
      </c>
      <c r="D4187" s="36" t="n">
        <v>1139896</v>
      </c>
      <c r="E4187" s="36" t="n">
        <v>2263599.53</v>
      </c>
      <c r="F4187" s="36" t="n">
        <v>676543.31</v>
      </c>
    </row>
    <row r="4188" customFormat="false" ht="14.25" hidden="false" customHeight="false" outlineLevel="0" collapsed="false">
      <c r="A4188" s="34" t="s">
        <v>8803</v>
      </c>
      <c r="B4188" s="57" t="s">
        <v>8804</v>
      </c>
      <c r="C4188" s="58" t="s">
        <v>479</v>
      </c>
      <c r="D4188" s="36" t="n">
        <v>98235.02</v>
      </c>
      <c r="E4188" s="36" t="n">
        <v>1238146.55</v>
      </c>
      <c r="F4188" s="36" t="n">
        <v>553303.8</v>
      </c>
    </row>
    <row r="4189" customFormat="false" ht="14.25" hidden="false" customHeight="false" outlineLevel="0" collapsed="false">
      <c r="A4189" s="34" t="s">
        <v>8805</v>
      </c>
      <c r="B4189" s="57" t="s">
        <v>8806</v>
      </c>
      <c r="C4189" s="58" t="s">
        <v>479</v>
      </c>
      <c r="D4189" s="36" t="n">
        <v>895</v>
      </c>
      <c r="E4189" s="36" t="n">
        <v>1500.6</v>
      </c>
      <c r="F4189" s="36" t="n">
        <v>424.83</v>
      </c>
    </row>
    <row r="4190" customFormat="false" ht="14.25" hidden="false" customHeight="false" outlineLevel="0" collapsed="false">
      <c r="A4190" s="34" t="s">
        <v>8807</v>
      </c>
      <c r="B4190" s="57" t="s">
        <v>8808</v>
      </c>
      <c r="C4190" s="58" t="s">
        <v>479</v>
      </c>
      <c r="D4190" s="36" t="n">
        <v>1022799</v>
      </c>
      <c r="E4190" s="36" t="n">
        <v>833109.28</v>
      </c>
      <c r="F4190" s="36" t="n">
        <v>197127.31</v>
      </c>
    </row>
    <row r="4191" customFormat="false" ht="14.25" hidden="false" customHeight="false" outlineLevel="0" collapsed="false">
      <c r="A4191" s="34" t="s">
        <v>8809</v>
      </c>
      <c r="B4191" s="57" t="s">
        <v>8810</v>
      </c>
      <c r="C4191" s="58" t="s">
        <v>479</v>
      </c>
      <c r="D4191" s="36" t="n">
        <v>1139361.78</v>
      </c>
      <c r="E4191" s="36" t="n">
        <v>3610824.51</v>
      </c>
      <c r="F4191" s="36" t="n">
        <v>877908.16</v>
      </c>
    </row>
    <row r="4192" customFormat="false" ht="14.25" hidden="false" customHeight="false" outlineLevel="0" collapsed="false">
      <c r="A4192" s="34" t="s">
        <v>8811</v>
      </c>
      <c r="B4192" s="57" t="s">
        <v>8812</v>
      </c>
      <c r="C4192" s="58" t="s">
        <v>479</v>
      </c>
      <c r="D4192" s="36" t="n">
        <v>188611.44</v>
      </c>
      <c r="E4192" s="36" t="n">
        <v>48565.9</v>
      </c>
      <c r="F4192" s="36" t="n">
        <v>8865.1</v>
      </c>
    </row>
    <row r="4193" customFormat="false" ht="14.25" hidden="false" customHeight="false" outlineLevel="0" collapsed="false">
      <c r="A4193" s="34" t="s">
        <v>8813</v>
      </c>
      <c r="B4193" s="57" t="s">
        <v>8814</v>
      </c>
      <c r="C4193" s="58" t="s">
        <v>479</v>
      </c>
      <c r="D4193" s="36" t="n">
        <v>2751</v>
      </c>
      <c r="E4193" s="36" t="n">
        <v>714.9</v>
      </c>
      <c r="F4193" s="36" t="n">
        <v>214.19</v>
      </c>
    </row>
    <row r="4194" customFormat="false" ht="14.25" hidden="false" customHeight="false" outlineLevel="0" collapsed="false">
      <c r="A4194" s="34" t="s">
        <v>8815</v>
      </c>
      <c r="B4194" s="57" t="s">
        <v>8816</v>
      </c>
      <c r="C4194" s="58" t="s">
        <v>479</v>
      </c>
      <c r="D4194" s="36" t="n">
        <v>8624.66</v>
      </c>
      <c r="E4194" s="36" t="n">
        <v>73199.71</v>
      </c>
      <c r="F4194" s="36" t="n">
        <v>14371.12</v>
      </c>
    </row>
    <row r="4195" customFormat="false" ht="14.25" hidden="false" customHeight="false" outlineLevel="0" collapsed="false">
      <c r="A4195" s="34" t="s">
        <v>8817</v>
      </c>
      <c r="B4195" s="57" t="s">
        <v>8818</v>
      </c>
      <c r="C4195" s="58" t="s">
        <v>479</v>
      </c>
      <c r="D4195" s="36" t="n">
        <v>2234</v>
      </c>
      <c r="E4195" s="36" t="n">
        <v>2273.73</v>
      </c>
      <c r="F4195" s="36" t="n">
        <v>647.21</v>
      </c>
    </row>
    <row r="4196" customFormat="false" ht="14.25" hidden="false" customHeight="false" outlineLevel="0" collapsed="false">
      <c r="A4196" s="34" t="s">
        <v>8819</v>
      </c>
      <c r="B4196" s="57" t="s">
        <v>8820</v>
      </c>
      <c r="C4196" s="58" t="s">
        <v>479</v>
      </c>
      <c r="D4196" s="36" t="n">
        <v>159651.5</v>
      </c>
      <c r="E4196" s="36" t="n">
        <v>152416.16</v>
      </c>
      <c r="F4196" s="36" t="n">
        <v>34513.58</v>
      </c>
    </row>
    <row r="4197" customFormat="false" ht="14.25" hidden="false" customHeight="false" outlineLevel="0" collapsed="false">
      <c r="A4197" s="34" t="s">
        <v>8821</v>
      </c>
      <c r="B4197" s="57" t="s">
        <v>8822</v>
      </c>
      <c r="C4197" s="58" t="s">
        <v>479</v>
      </c>
      <c r="D4197" s="36" t="n">
        <v>99870.2</v>
      </c>
      <c r="E4197" s="36" t="n">
        <v>79438.13</v>
      </c>
      <c r="F4197" s="36" t="n">
        <v>19354.07</v>
      </c>
    </row>
    <row r="4198" customFormat="false" ht="14.25" hidden="false" customHeight="false" outlineLevel="0" collapsed="false">
      <c r="A4198" s="34" t="s">
        <v>8823</v>
      </c>
      <c r="B4198" s="57" t="s">
        <v>8824</v>
      </c>
      <c r="C4198" s="58" t="s">
        <v>479</v>
      </c>
      <c r="D4198" s="36" t="n">
        <v>54387.1</v>
      </c>
      <c r="E4198" s="36" t="n">
        <v>28212.73</v>
      </c>
      <c r="F4198" s="36" t="n">
        <v>4992.29</v>
      </c>
    </row>
    <row r="4199" customFormat="false" ht="14.25" hidden="false" customHeight="false" outlineLevel="0" collapsed="false">
      <c r="A4199" s="34" t="s">
        <v>8825</v>
      </c>
      <c r="B4199" s="57" t="s">
        <v>8826</v>
      </c>
      <c r="C4199" s="58" t="s">
        <v>479</v>
      </c>
      <c r="D4199" s="36" t="n">
        <v>56239.9</v>
      </c>
      <c r="E4199" s="36" t="n">
        <v>43930.13</v>
      </c>
      <c r="F4199" s="36" t="n">
        <v>10699</v>
      </c>
    </row>
    <row r="4200" customFormat="false" ht="14.25" hidden="false" customHeight="false" outlineLevel="0" collapsed="false">
      <c r="A4200" s="34" t="s">
        <v>8827</v>
      </c>
      <c r="B4200" s="57" t="s">
        <v>8828</v>
      </c>
      <c r="C4200" s="58" t="s">
        <v>479</v>
      </c>
      <c r="D4200" s="36" t="n">
        <v>346342</v>
      </c>
      <c r="E4200" s="36" t="n">
        <v>47151.42</v>
      </c>
      <c r="F4200" s="36" t="n">
        <v>10650.58</v>
      </c>
    </row>
    <row r="4201" customFormat="false" ht="14.25" hidden="false" customHeight="false" outlineLevel="0" collapsed="false">
      <c r="A4201" s="34" t="s">
        <v>8829</v>
      </c>
      <c r="B4201" s="57" t="s">
        <v>8830</v>
      </c>
      <c r="C4201" s="58" t="s">
        <v>479</v>
      </c>
      <c r="D4201" s="36" t="n">
        <v>192</v>
      </c>
      <c r="E4201" s="36" t="n">
        <v>8.78</v>
      </c>
      <c r="F4201" s="36" t="n">
        <v>2.15</v>
      </c>
    </row>
    <row r="4202" customFormat="false" ht="14.25" hidden="false" customHeight="false" outlineLevel="0" collapsed="false">
      <c r="A4202" s="34" t="s">
        <v>8831</v>
      </c>
      <c r="B4202" s="57" t="s">
        <v>8832</v>
      </c>
      <c r="C4202" s="58" t="s">
        <v>479</v>
      </c>
      <c r="D4202" s="36" t="n">
        <v>7240</v>
      </c>
      <c r="E4202" s="36" t="n">
        <v>914.58</v>
      </c>
      <c r="F4202" s="36" t="n">
        <v>223.28</v>
      </c>
    </row>
    <row r="4203" customFormat="false" ht="14.25" hidden="false" customHeight="false" outlineLevel="0" collapsed="false">
      <c r="A4203" s="34" t="s">
        <v>8833</v>
      </c>
      <c r="B4203" s="57" t="s">
        <v>8834</v>
      </c>
      <c r="C4203" s="58" t="s">
        <v>479</v>
      </c>
      <c r="D4203" s="36" t="n">
        <v>9</v>
      </c>
      <c r="E4203" s="36" t="n">
        <v>32.82</v>
      </c>
      <c r="F4203" s="36" t="n">
        <v>8.04</v>
      </c>
    </row>
    <row r="4204" customFormat="false" ht="14.25" hidden="false" customHeight="false" outlineLevel="0" collapsed="false">
      <c r="A4204" s="34" t="s">
        <v>8835</v>
      </c>
      <c r="B4204" s="57" t="s">
        <v>8836</v>
      </c>
      <c r="C4204" s="58" t="s">
        <v>479</v>
      </c>
      <c r="D4204" s="36" t="n">
        <v>16644</v>
      </c>
      <c r="E4204" s="36" t="n">
        <v>114.17</v>
      </c>
      <c r="F4204" s="36" t="n">
        <v>27.76</v>
      </c>
    </row>
    <row r="4205" customFormat="false" ht="14.25" hidden="false" customHeight="false" outlineLevel="0" collapsed="false">
      <c r="A4205" s="34" t="s">
        <v>8837</v>
      </c>
      <c r="B4205" s="57" t="s">
        <v>8838</v>
      </c>
      <c r="C4205" s="58" t="s">
        <v>479</v>
      </c>
      <c r="D4205" s="36" t="n">
        <v>66342</v>
      </c>
      <c r="E4205" s="36" t="n">
        <v>4080.48</v>
      </c>
      <c r="F4205" s="36" t="n">
        <v>991.99</v>
      </c>
    </row>
    <row r="4206" customFormat="false" ht="14.25" hidden="false" customHeight="false" outlineLevel="0" collapsed="false">
      <c r="A4206" s="34" t="s">
        <v>8839</v>
      </c>
      <c r="B4206" s="57" t="s">
        <v>8840</v>
      </c>
      <c r="C4206" s="58" t="s">
        <v>479</v>
      </c>
      <c r="D4206" s="36" t="n">
        <v>251055</v>
      </c>
      <c r="E4206" s="36" t="n">
        <v>19861.53</v>
      </c>
      <c r="F4206" s="36" t="n">
        <v>4861.55</v>
      </c>
    </row>
    <row r="4207" customFormat="false" ht="14.25" hidden="false" customHeight="false" outlineLevel="0" collapsed="false">
      <c r="A4207" s="34" t="s">
        <v>8841</v>
      </c>
      <c r="B4207" s="57" t="s">
        <v>8842</v>
      </c>
      <c r="C4207" s="58" t="s">
        <v>479</v>
      </c>
      <c r="D4207" s="36" t="n">
        <v>18032</v>
      </c>
      <c r="E4207" s="36" t="n">
        <v>2549.48</v>
      </c>
      <c r="F4207" s="36" t="n">
        <v>622.26</v>
      </c>
    </row>
    <row r="4208" customFormat="false" ht="14.25" hidden="false" customHeight="false" outlineLevel="0" collapsed="false">
      <c r="A4208" s="34" t="s">
        <v>8843</v>
      </c>
      <c r="B4208" s="57" t="s">
        <v>8844</v>
      </c>
      <c r="C4208" s="58" t="s">
        <v>479</v>
      </c>
      <c r="D4208" s="36" t="n">
        <v>168038.5</v>
      </c>
      <c r="E4208" s="36" t="n">
        <v>2726.47</v>
      </c>
      <c r="F4208" s="36" t="n">
        <v>672.74</v>
      </c>
    </row>
    <row r="4209" customFormat="false" ht="14.25" hidden="false" customHeight="false" outlineLevel="0" collapsed="false">
      <c r="A4209" s="34" t="s">
        <v>8845</v>
      </c>
      <c r="B4209" s="57" t="s">
        <v>8846</v>
      </c>
      <c r="C4209" s="58" t="s">
        <v>479</v>
      </c>
      <c r="D4209" s="36" t="n">
        <v>51130</v>
      </c>
      <c r="E4209" s="36" t="n">
        <v>280.76</v>
      </c>
      <c r="F4209" s="36" t="n">
        <v>68.74</v>
      </c>
    </row>
    <row r="4210" customFormat="false" ht="14.25" hidden="false" customHeight="false" outlineLevel="0" collapsed="false">
      <c r="A4210" s="34" t="s">
        <v>8847</v>
      </c>
      <c r="B4210" s="57" t="s">
        <v>8848</v>
      </c>
      <c r="C4210" s="58" t="s">
        <v>479</v>
      </c>
      <c r="D4210" s="36" t="n">
        <v>41048</v>
      </c>
      <c r="E4210" s="36" t="n">
        <v>1112.04</v>
      </c>
      <c r="F4210" s="36" t="n">
        <v>270.31</v>
      </c>
    </row>
    <row r="4211" customFormat="false" ht="14.25" hidden="false" customHeight="false" outlineLevel="0" collapsed="false">
      <c r="A4211" s="34" t="s">
        <v>8849</v>
      </c>
      <c r="B4211" s="57" t="s">
        <v>8850</v>
      </c>
      <c r="C4211" s="58" t="s">
        <v>479</v>
      </c>
      <c r="D4211" s="36" t="n">
        <v>16058</v>
      </c>
      <c r="E4211" s="36" t="n">
        <v>1275.86</v>
      </c>
      <c r="F4211" s="36" t="n">
        <v>310.47</v>
      </c>
    </row>
    <row r="4212" customFormat="false" ht="14.25" hidden="false" customHeight="false" outlineLevel="0" collapsed="false">
      <c r="A4212" s="34" t="s">
        <v>8851</v>
      </c>
      <c r="B4212" s="57" t="s">
        <v>8852</v>
      </c>
      <c r="C4212" s="58" t="s">
        <v>479</v>
      </c>
      <c r="D4212" s="36" t="n">
        <v>302</v>
      </c>
      <c r="E4212" s="36" t="n">
        <v>77.1</v>
      </c>
      <c r="F4212" s="36" t="n">
        <v>21.65</v>
      </c>
    </row>
    <row r="4213" customFormat="false" ht="14.25" hidden="false" customHeight="false" outlineLevel="0" collapsed="false">
      <c r="A4213" s="34" t="s">
        <v>8853</v>
      </c>
      <c r="B4213" s="57" t="s">
        <v>8854</v>
      </c>
      <c r="C4213" s="58" t="s">
        <v>479</v>
      </c>
      <c r="D4213" s="36" t="n">
        <v>1480303</v>
      </c>
      <c r="E4213" s="36" t="n">
        <v>605.04</v>
      </c>
      <c r="F4213" s="36" t="n">
        <v>151.42</v>
      </c>
    </row>
    <row r="4214" customFormat="false" ht="14.25" hidden="false" customHeight="false" outlineLevel="0" collapsed="false">
      <c r="A4214" s="34" t="s">
        <v>8855</v>
      </c>
      <c r="B4214" s="57" t="s">
        <v>8856</v>
      </c>
      <c r="C4214" s="58" t="s">
        <v>479</v>
      </c>
      <c r="D4214" s="36" t="n">
        <v>201131</v>
      </c>
      <c r="E4214" s="36" t="n">
        <v>2611.66</v>
      </c>
      <c r="F4214" s="36" t="n">
        <v>594.65</v>
      </c>
    </row>
    <row r="4215" customFormat="false" ht="14.25" hidden="false" customHeight="false" outlineLevel="0" collapsed="false">
      <c r="A4215" s="34" t="s">
        <v>8857</v>
      </c>
      <c r="B4215" s="57" t="s">
        <v>8858</v>
      </c>
      <c r="C4215" s="58" t="s">
        <v>479</v>
      </c>
      <c r="D4215" s="36" t="n">
        <v>173766</v>
      </c>
      <c r="E4215" s="36" t="n">
        <v>768.99</v>
      </c>
      <c r="F4215" s="36" t="n">
        <v>195.48</v>
      </c>
    </row>
    <row r="4216" customFormat="false" ht="14.25" hidden="false" customHeight="false" outlineLevel="0" collapsed="false">
      <c r="A4216" s="34" t="s">
        <v>8859</v>
      </c>
      <c r="B4216" s="57" t="s">
        <v>8860</v>
      </c>
      <c r="C4216" s="58" t="s">
        <v>479</v>
      </c>
      <c r="D4216" s="36" t="n">
        <v>299826.5</v>
      </c>
      <c r="E4216" s="36" t="n">
        <v>117505.54</v>
      </c>
      <c r="F4216" s="36" t="n">
        <v>27394.99</v>
      </c>
    </row>
    <row r="4217" customFormat="false" ht="14.25" hidden="false" customHeight="false" outlineLevel="0" collapsed="false">
      <c r="A4217" s="34" t="s">
        <v>8861</v>
      </c>
      <c r="B4217" s="57" t="s">
        <v>8862</v>
      </c>
      <c r="C4217" s="58" t="s">
        <v>479</v>
      </c>
      <c r="D4217" s="36" t="n">
        <v>163275</v>
      </c>
      <c r="E4217" s="36" t="n">
        <v>13624.29</v>
      </c>
      <c r="F4217" s="36" t="n">
        <v>3574.04</v>
      </c>
    </row>
    <row r="4218" customFormat="false" ht="14.25" hidden="false" customHeight="false" outlineLevel="0" collapsed="false">
      <c r="A4218" s="34" t="s">
        <v>8863</v>
      </c>
      <c r="B4218" s="57" t="s">
        <v>8864</v>
      </c>
      <c r="C4218" s="58" t="s">
        <v>479</v>
      </c>
      <c r="D4218" s="36" t="n">
        <v>9077</v>
      </c>
      <c r="E4218" s="36" t="n">
        <v>117424.2</v>
      </c>
      <c r="F4218" s="36" t="n">
        <v>9417.33</v>
      </c>
    </row>
    <row r="4219" customFormat="false" ht="14.25" hidden="false" customHeight="false" outlineLevel="0" collapsed="false">
      <c r="A4219" s="34" t="s">
        <v>8865</v>
      </c>
      <c r="B4219" s="57" t="s">
        <v>8866</v>
      </c>
      <c r="C4219" s="58" t="s">
        <v>479</v>
      </c>
      <c r="D4219" s="36" t="n">
        <v>21375</v>
      </c>
      <c r="E4219" s="36" t="n">
        <v>386900.42</v>
      </c>
      <c r="F4219" s="36" t="n">
        <v>5436.34</v>
      </c>
    </row>
    <row r="4220" customFormat="false" ht="14.25" hidden="false" customHeight="false" outlineLevel="0" collapsed="false">
      <c r="A4220" s="34" t="s">
        <v>8867</v>
      </c>
      <c r="B4220" s="57" t="s">
        <v>8868</v>
      </c>
      <c r="C4220" s="58" t="s">
        <v>479</v>
      </c>
      <c r="D4220" s="36" t="n">
        <v>3774</v>
      </c>
      <c r="E4220" s="36" t="n">
        <v>253210.22</v>
      </c>
      <c r="F4220" s="36" t="n">
        <v>6790.37</v>
      </c>
    </row>
    <row r="4221" customFormat="false" ht="14.25" hidden="false" customHeight="false" outlineLevel="0" collapsed="false">
      <c r="A4221" s="34" t="s">
        <v>8869</v>
      </c>
      <c r="B4221" s="57" t="s">
        <v>8870</v>
      </c>
      <c r="C4221" s="58" t="s">
        <v>479</v>
      </c>
      <c r="D4221" s="36" t="n">
        <v>12753</v>
      </c>
      <c r="E4221" s="36" t="n">
        <v>63439.38</v>
      </c>
      <c r="F4221" s="36" t="n">
        <v>6892.2</v>
      </c>
    </row>
    <row r="4222" customFormat="false" ht="14.25" hidden="false" customHeight="false" outlineLevel="0" collapsed="false">
      <c r="A4222" s="34" t="s">
        <v>8871</v>
      </c>
      <c r="B4222" s="57" t="s">
        <v>8872</v>
      </c>
      <c r="C4222" s="58" t="s">
        <v>479</v>
      </c>
      <c r="D4222" s="36" t="n">
        <v>456535.07</v>
      </c>
      <c r="E4222" s="36" t="n">
        <v>180733.59</v>
      </c>
      <c r="F4222" s="36" t="n">
        <v>21025.14</v>
      </c>
    </row>
    <row r="4223" customFormat="false" ht="14.25" hidden="false" customHeight="false" outlineLevel="0" collapsed="false">
      <c r="A4223" s="34" t="s">
        <v>8873</v>
      </c>
      <c r="B4223" s="57" t="s">
        <v>8874</v>
      </c>
      <c r="C4223" s="58" t="s">
        <v>479</v>
      </c>
      <c r="D4223" s="36" t="n">
        <v>1006411.13</v>
      </c>
      <c r="E4223" s="36" t="n">
        <v>81599.31</v>
      </c>
      <c r="F4223" s="36" t="n">
        <v>11279.14</v>
      </c>
    </row>
    <row r="4224" customFormat="false" ht="14.25" hidden="false" customHeight="false" outlineLevel="0" collapsed="false">
      <c r="A4224" s="34" t="s">
        <v>8875</v>
      </c>
      <c r="B4224" s="57" t="s">
        <v>8876</v>
      </c>
      <c r="C4224" s="58" t="s">
        <v>479</v>
      </c>
      <c r="D4224" s="36" t="n">
        <v>4032941.79</v>
      </c>
      <c r="E4224" s="36" t="n">
        <v>871709.88</v>
      </c>
      <c r="F4224" s="36" t="n">
        <v>236355.01</v>
      </c>
    </row>
    <row r="4225" customFormat="false" ht="14.25" hidden="false" customHeight="false" outlineLevel="0" collapsed="false">
      <c r="A4225" s="34" t="s">
        <v>8877</v>
      </c>
      <c r="B4225" s="57" t="s">
        <v>8878</v>
      </c>
      <c r="C4225" s="58" t="s">
        <v>479</v>
      </c>
      <c r="D4225" s="36" t="n">
        <v>602781.58</v>
      </c>
      <c r="E4225" s="36" t="n">
        <v>105927.89</v>
      </c>
      <c r="F4225" s="36" t="n">
        <v>22099.39</v>
      </c>
    </row>
    <row r="4226" customFormat="false" ht="14.25" hidden="false" customHeight="false" outlineLevel="0" collapsed="false">
      <c r="A4226" s="34" t="s">
        <v>8879</v>
      </c>
      <c r="B4226" s="57" t="s">
        <v>8880</v>
      </c>
      <c r="C4226" s="58" t="s">
        <v>479</v>
      </c>
      <c r="D4226" s="36" t="n">
        <v>152540.5</v>
      </c>
      <c r="E4226" s="36" t="n">
        <v>24643.66</v>
      </c>
      <c r="F4226" s="36" t="n">
        <v>7126.29</v>
      </c>
    </row>
    <row r="4227" customFormat="false" ht="14.25" hidden="false" customHeight="false" outlineLevel="0" collapsed="false">
      <c r="A4227" s="34" t="s">
        <v>8881</v>
      </c>
      <c r="B4227" s="57" t="s">
        <v>8882</v>
      </c>
      <c r="C4227" s="58" t="s">
        <v>479</v>
      </c>
      <c r="D4227" s="36" t="n">
        <v>2888096.53</v>
      </c>
      <c r="E4227" s="36" t="n">
        <v>223399.55</v>
      </c>
      <c r="F4227" s="36" t="n">
        <v>69199.48</v>
      </c>
    </row>
    <row r="4228" customFormat="false" ht="14.25" hidden="false" customHeight="false" outlineLevel="0" collapsed="false">
      <c r="A4228" s="34" t="s">
        <v>8883</v>
      </c>
      <c r="B4228" s="57" t="s">
        <v>8884</v>
      </c>
      <c r="C4228" s="58" t="s">
        <v>479</v>
      </c>
      <c r="D4228" s="36" t="n">
        <v>10692023.71</v>
      </c>
      <c r="E4228" s="36" t="n">
        <v>722020.03</v>
      </c>
      <c r="F4228" s="36" t="n">
        <v>218844.96</v>
      </c>
    </row>
    <row r="4229" customFormat="false" ht="14.25" hidden="false" customHeight="false" outlineLevel="0" collapsed="false">
      <c r="A4229" s="34" t="s">
        <v>8885</v>
      </c>
      <c r="B4229" s="57" t="s">
        <v>8886</v>
      </c>
      <c r="C4229" s="58" t="s">
        <v>479</v>
      </c>
      <c r="D4229" s="36" t="n">
        <v>3806943</v>
      </c>
      <c r="E4229" s="36" t="n">
        <v>45860.29</v>
      </c>
      <c r="F4229" s="36" t="n">
        <v>15839.39</v>
      </c>
    </row>
    <row r="4230" customFormat="false" ht="14.25" hidden="false" customHeight="false" outlineLevel="0" collapsed="false">
      <c r="A4230" s="34" t="s">
        <v>8887</v>
      </c>
      <c r="B4230" s="57" t="s">
        <v>8888</v>
      </c>
      <c r="C4230" s="58" t="s">
        <v>479</v>
      </c>
      <c r="D4230" s="36" t="n">
        <v>8984352.71</v>
      </c>
      <c r="E4230" s="36" t="n">
        <v>511473.11</v>
      </c>
      <c r="F4230" s="36" t="n">
        <v>161976.81</v>
      </c>
    </row>
    <row r="4231" customFormat="false" ht="14.25" hidden="false" customHeight="false" outlineLevel="0" collapsed="false">
      <c r="A4231" s="34" t="s">
        <v>8889</v>
      </c>
      <c r="B4231" s="57" t="s">
        <v>8890</v>
      </c>
      <c r="C4231" s="58" t="s">
        <v>479</v>
      </c>
      <c r="D4231" s="36" t="n">
        <v>3330059.49</v>
      </c>
      <c r="E4231" s="36" t="n">
        <v>342638.33</v>
      </c>
      <c r="F4231" s="36" t="n">
        <v>99839.12</v>
      </c>
    </row>
    <row r="4232" customFormat="false" ht="14.25" hidden="false" customHeight="false" outlineLevel="0" collapsed="false">
      <c r="A4232" s="34" t="s">
        <v>8891</v>
      </c>
      <c r="B4232" s="57" t="s">
        <v>8892</v>
      </c>
      <c r="C4232" s="58" t="s">
        <v>479</v>
      </c>
      <c r="D4232" s="36" t="n">
        <v>7135766.74</v>
      </c>
      <c r="E4232" s="36" t="n">
        <v>399144.61</v>
      </c>
      <c r="F4232" s="36" t="n">
        <v>122023.75</v>
      </c>
    </row>
    <row r="4233" customFormat="false" ht="14.25" hidden="false" customHeight="false" outlineLevel="0" collapsed="false">
      <c r="A4233" s="34" t="s">
        <v>8893</v>
      </c>
      <c r="B4233" s="57" t="s">
        <v>8894</v>
      </c>
      <c r="C4233" s="58" t="s">
        <v>479</v>
      </c>
      <c r="D4233" s="36" t="n">
        <v>370607.42</v>
      </c>
      <c r="E4233" s="36" t="n">
        <v>1704180.25</v>
      </c>
      <c r="F4233" s="36" t="n">
        <v>193315.53</v>
      </c>
    </row>
    <row r="4234" customFormat="false" ht="14.25" hidden="false" customHeight="false" outlineLevel="0" collapsed="false">
      <c r="A4234" s="34" t="s">
        <v>8895</v>
      </c>
      <c r="B4234" s="57" t="s">
        <v>8896</v>
      </c>
      <c r="C4234" s="58" t="s">
        <v>479</v>
      </c>
      <c r="D4234" s="36" t="n">
        <v>27059.93</v>
      </c>
      <c r="E4234" s="36" t="n">
        <v>1446474.86</v>
      </c>
      <c r="F4234" s="36" t="n">
        <v>80391.49</v>
      </c>
    </row>
    <row r="4235" customFormat="false" ht="14.25" hidden="false" customHeight="false" outlineLevel="0" collapsed="false">
      <c r="A4235" s="34" t="s">
        <v>8897</v>
      </c>
      <c r="B4235" s="57" t="s">
        <v>8898</v>
      </c>
      <c r="C4235" s="58" t="s">
        <v>479</v>
      </c>
      <c r="D4235" s="36" t="n">
        <v>1820390.48</v>
      </c>
      <c r="E4235" s="36" t="n">
        <v>427498.28</v>
      </c>
      <c r="F4235" s="36" t="n">
        <v>93993.58</v>
      </c>
    </row>
    <row r="4236" customFormat="false" ht="14.25" hidden="false" customHeight="false" outlineLevel="0" collapsed="false">
      <c r="A4236" s="34" t="s">
        <v>8899</v>
      </c>
      <c r="B4236" s="57" t="s">
        <v>8900</v>
      </c>
      <c r="C4236" s="58" t="s">
        <v>479</v>
      </c>
      <c r="D4236" s="36" t="n">
        <v>24351873.18</v>
      </c>
      <c r="E4236" s="36" t="n">
        <v>472326.17</v>
      </c>
      <c r="F4236" s="36" t="n">
        <v>58422.21</v>
      </c>
    </row>
    <row r="4237" customFormat="false" ht="14.25" hidden="false" customHeight="false" outlineLevel="0" collapsed="false">
      <c r="A4237" s="34" t="s">
        <v>8901</v>
      </c>
      <c r="B4237" s="57" t="s">
        <v>8902</v>
      </c>
      <c r="C4237" s="58" t="s">
        <v>479</v>
      </c>
      <c r="D4237" s="36" t="n">
        <v>298253</v>
      </c>
      <c r="E4237" s="36" t="n">
        <v>22001.75</v>
      </c>
      <c r="F4237" s="36" t="n">
        <v>6758.07</v>
      </c>
    </row>
    <row r="4238" customFormat="false" ht="14.25" hidden="false" customHeight="false" outlineLevel="0" collapsed="false">
      <c r="A4238" s="34" t="s">
        <v>8903</v>
      </c>
      <c r="B4238" s="57" t="s">
        <v>8904</v>
      </c>
      <c r="C4238" s="58" t="s">
        <v>479</v>
      </c>
      <c r="D4238" s="36" t="n">
        <v>740659</v>
      </c>
      <c r="E4238" s="36" t="n">
        <v>29125.02</v>
      </c>
      <c r="F4238" s="36" t="n">
        <v>9005.02</v>
      </c>
    </row>
    <row r="4239" customFormat="false" ht="14.25" hidden="false" customHeight="false" outlineLevel="0" collapsed="false">
      <c r="A4239" s="34" t="s">
        <v>8905</v>
      </c>
      <c r="B4239" s="57" t="s">
        <v>8906</v>
      </c>
      <c r="C4239" s="58" t="s">
        <v>479</v>
      </c>
      <c r="D4239" s="36" t="n">
        <v>27650</v>
      </c>
      <c r="E4239" s="36" t="n">
        <v>4069.33</v>
      </c>
      <c r="F4239" s="36" t="n">
        <v>1192.17</v>
      </c>
    </row>
    <row r="4240" customFormat="false" ht="14.25" hidden="false" customHeight="false" outlineLevel="0" collapsed="false">
      <c r="A4240" s="34" t="s">
        <v>8907</v>
      </c>
      <c r="B4240" s="57" t="s">
        <v>8908</v>
      </c>
      <c r="C4240" s="58" t="s">
        <v>479</v>
      </c>
      <c r="D4240" s="36" t="n">
        <v>2492911</v>
      </c>
      <c r="E4240" s="36" t="n">
        <v>81453.29</v>
      </c>
      <c r="F4240" s="36" t="n">
        <v>24992.36</v>
      </c>
    </row>
    <row r="4241" customFormat="false" ht="14.25" hidden="false" customHeight="false" outlineLevel="0" collapsed="false">
      <c r="A4241" s="34" t="s">
        <v>8909</v>
      </c>
      <c r="B4241" s="57" t="s">
        <v>8910</v>
      </c>
      <c r="C4241" s="58" t="s">
        <v>479</v>
      </c>
      <c r="D4241" s="36" t="n">
        <v>1557928.96</v>
      </c>
      <c r="E4241" s="36" t="n">
        <v>90301.11</v>
      </c>
      <c r="F4241" s="36" t="n">
        <v>27583.66</v>
      </c>
    </row>
    <row r="4242" customFormat="false" ht="14.25" hidden="false" customHeight="false" outlineLevel="0" collapsed="false">
      <c r="A4242" s="34" t="s">
        <v>8911</v>
      </c>
      <c r="B4242" s="57" t="s">
        <v>8912</v>
      </c>
      <c r="C4242" s="58" t="s">
        <v>479</v>
      </c>
      <c r="D4242" s="36" t="n">
        <v>236758</v>
      </c>
      <c r="E4242" s="36" t="n">
        <v>15671.78</v>
      </c>
      <c r="F4242" s="36" t="n">
        <v>5074.29</v>
      </c>
    </row>
    <row r="4243" customFormat="false" ht="14.25" hidden="false" customHeight="false" outlineLevel="0" collapsed="false">
      <c r="A4243" s="34" t="s">
        <v>8913</v>
      </c>
      <c r="B4243" s="57" t="s">
        <v>8914</v>
      </c>
      <c r="C4243" s="58" t="s">
        <v>479</v>
      </c>
      <c r="D4243" s="36" t="n">
        <v>277731</v>
      </c>
      <c r="E4243" s="36" t="n">
        <v>16434.36</v>
      </c>
      <c r="F4243" s="36" t="n">
        <v>5090</v>
      </c>
    </row>
    <row r="4244" customFormat="false" ht="14.25" hidden="false" customHeight="false" outlineLevel="0" collapsed="false">
      <c r="A4244" s="34" t="s">
        <v>8915</v>
      </c>
      <c r="B4244" s="57" t="s">
        <v>8916</v>
      </c>
      <c r="C4244" s="58" t="s">
        <v>479</v>
      </c>
      <c r="D4244" s="36" t="n">
        <v>1355</v>
      </c>
      <c r="E4244" s="36" t="n">
        <v>3677.74</v>
      </c>
      <c r="F4244" s="36" t="n">
        <v>1094.95</v>
      </c>
    </row>
    <row r="4245" customFormat="false" ht="14.25" hidden="false" customHeight="false" outlineLevel="0" collapsed="false">
      <c r="A4245" s="34" t="s">
        <v>8917</v>
      </c>
      <c r="B4245" s="57" t="s">
        <v>8918</v>
      </c>
      <c r="C4245" s="58" t="s">
        <v>479</v>
      </c>
      <c r="D4245" s="36" t="n">
        <v>410649</v>
      </c>
      <c r="E4245" s="36" t="n">
        <v>34036.63</v>
      </c>
      <c r="F4245" s="36" t="n">
        <v>6871.02</v>
      </c>
    </row>
    <row r="4246" customFormat="false" ht="14.25" hidden="false" customHeight="false" outlineLevel="0" collapsed="false">
      <c r="A4246" s="34" t="s">
        <v>8919</v>
      </c>
      <c r="B4246" s="57" t="s">
        <v>8920</v>
      </c>
      <c r="C4246" s="58" t="s">
        <v>479</v>
      </c>
      <c r="D4246" s="36" t="n">
        <v>14201710.08</v>
      </c>
      <c r="E4246" s="36" t="n">
        <v>994419.62</v>
      </c>
      <c r="F4246" s="36" t="n">
        <v>309828.73</v>
      </c>
    </row>
    <row r="4247" customFormat="false" ht="14.25" hidden="false" customHeight="false" outlineLevel="0" collapsed="false">
      <c r="A4247" s="34" t="s">
        <v>8921</v>
      </c>
      <c r="B4247" s="57" t="s">
        <v>8922</v>
      </c>
      <c r="C4247" s="58" t="s">
        <v>479</v>
      </c>
      <c r="D4247" s="36" t="n">
        <v>20947794.18</v>
      </c>
      <c r="E4247" s="36" t="n">
        <v>151771.15</v>
      </c>
      <c r="F4247" s="36" t="n">
        <v>37179.11</v>
      </c>
    </row>
    <row r="4248" customFormat="false" ht="14.25" hidden="false" customHeight="false" outlineLevel="0" collapsed="false">
      <c r="A4248" s="34" t="s">
        <v>8923</v>
      </c>
      <c r="B4248" s="57" t="s">
        <v>8924</v>
      </c>
      <c r="C4248" s="58" t="s">
        <v>479</v>
      </c>
      <c r="D4248" s="36" t="n">
        <v>3680</v>
      </c>
      <c r="E4248" s="36" t="n">
        <v>5651.13</v>
      </c>
      <c r="F4248" s="36" t="n">
        <v>1709.81</v>
      </c>
    </row>
    <row r="4249" customFormat="false" ht="14.25" hidden="false" customHeight="false" outlineLevel="0" collapsed="false">
      <c r="A4249" s="34" t="s">
        <v>8925</v>
      </c>
      <c r="B4249" s="57" t="s">
        <v>8926</v>
      </c>
      <c r="C4249" s="58" t="s">
        <v>479</v>
      </c>
      <c r="D4249" s="36" t="n">
        <v>2</v>
      </c>
      <c r="E4249" s="36" t="n">
        <v>22.74</v>
      </c>
      <c r="F4249" s="36" t="n">
        <v>4.24</v>
      </c>
    </row>
    <row r="4250" customFormat="false" ht="14.25" hidden="false" customHeight="false" outlineLevel="0" collapsed="false">
      <c r="A4250" s="34" t="s">
        <v>8927</v>
      </c>
      <c r="B4250" s="57" t="s">
        <v>8928</v>
      </c>
      <c r="C4250" s="58" t="s">
        <v>479</v>
      </c>
      <c r="D4250" s="36" t="n">
        <v>53</v>
      </c>
      <c r="E4250" s="36" t="n">
        <v>71.67</v>
      </c>
      <c r="F4250" s="36" t="n">
        <v>22.15</v>
      </c>
    </row>
    <row r="4251" customFormat="false" ht="14.25" hidden="false" customHeight="false" outlineLevel="0" collapsed="false">
      <c r="A4251" s="34" t="s">
        <v>8929</v>
      </c>
      <c r="B4251" s="57" t="s">
        <v>8930</v>
      </c>
      <c r="C4251" s="58" t="s">
        <v>479</v>
      </c>
      <c r="D4251" s="36" t="n">
        <v>250</v>
      </c>
      <c r="E4251" s="36" t="n">
        <v>144.46</v>
      </c>
      <c r="F4251" s="36" t="n">
        <v>43.27</v>
      </c>
    </row>
    <row r="4252" customFormat="false" ht="14.25" hidden="false" customHeight="false" outlineLevel="0" collapsed="false">
      <c r="A4252" s="34" t="s">
        <v>8931</v>
      </c>
      <c r="B4252" s="57" t="s">
        <v>8932</v>
      </c>
      <c r="C4252" s="58" t="s">
        <v>479</v>
      </c>
      <c r="D4252" s="36" t="n">
        <v>1801</v>
      </c>
      <c r="E4252" s="36" t="n">
        <v>109.41</v>
      </c>
      <c r="F4252" s="36" t="n">
        <v>33.86</v>
      </c>
    </row>
    <row r="4253" customFormat="false" ht="14.25" hidden="false" customHeight="false" outlineLevel="0" collapsed="false">
      <c r="A4253" s="34" t="s">
        <v>8933</v>
      </c>
      <c r="B4253" s="57" t="s">
        <v>8934</v>
      </c>
      <c r="C4253" s="58" t="s">
        <v>479</v>
      </c>
      <c r="D4253" s="36" t="n">
        <v>80</v>
      </c>
      <c r="E4253" s="36" t="n">
        <v>13.68</v>
      </c>
      <c r="F4253" s="36" t="n">
        <v>4.1</v>
      </c>
    </row>
    <row r="4254" customFormat="false" ht="14.25" hidden="false" customHeight="false" outlineLevel="0" collapsed="false">
      <c r="A4254" s="34" t="s">
        <v>8935</v>
      </c>
      <c r="B4254" s="57" t="s">
        <v>8936</v>
      </c>
      <c r="C4254" s="58" t="s">
        <v>479</v>
      </c>
      <c r="D4254" s="36" t="n">
        <v>39</v>
      </c>
      <c r="E4254" s="36" t="n">
        <v>54.38</v>
      </c>
      <c r="F4254" s="36" t="n">
        <v>1.58</v>
      </c>
    </row>
    <row r="4255" customFormat="false" ht="14.25" hidden="false" customHeight="false" outlineLevel="0" collapsed="false">
      <c r="A4255" s="34" t="s">
        <v>8937</v>
      </c>
      <c r="B4255" s="57" t="s">
        <v>8938</v>
      </c>
      <c r="C4255" s="58" t="s">
        <v>479</v>
      </c>
      <c r="D4255" s="36" t="n">
        <v>1114</v>
      </c>
      <c r="E4255" s="36" t="n">
        <v>18636.62</v>
      </c>
      <c r="F4255" s="36" t="n">
        <v>250.4</v>
      </c>
    </row>
    <row r="4256" customFormat="false" ht="14.25" hidden="false" customHeight="false" outlineLevel="0" collapsed="false">
      <c r="A4256" s="34" t="s">
        <v>8939</v>
      </c>
      <c r="B4256" s="57" t="s">
        <v>8940</v>
      </c>
      <c r="C4256" s="58" t="s">
        <v>479</v>
      </c>
      <c r="D4256" s="36" t="n">
        <v>14</v>
      </c>
      <c r="E4256" s="36" t="n">
        <v>78.88</v>
      </c>
      <c r="F4256" s="36" t="n">
        <v>23.69</v>
      </c>
    </row>
    <row r="4257" customFormat="false" ht="14.25" hidden="false" customHeight="false" outlineLevel="0" collapsed="false">
      <c r="A4257" s="34" t="s">
        <v>8941</v>
      </c>
      <c r="B4257" s="57" t="s">
        <v>8942</v>
      </c>
      <c r="C4257" s="58" t="s">
        <v>479</v>
      </c>
      <c r="D4257" s="36" t="n">
        <v>60</v>
      </c>
      <c r="E4257" s="36" t="n">
        <v>13.02</v>
      </c>
      <c r="F4257" s="36" t="n">
        <v>4.1</v>
      </c>
    </row>
    <row r="4258" customFormat="false" ht="14.25" hidden="false" customHeight="false" outlineLevel="0" collapsed="false">
      <c r="A4258" s="34" t="s">
        <v>8943</v>
      </c>
      <c r="B4258" s="57" t="s">
        <v>8944</v>
      </c>
      <c r="C4258" s="58" t="s">
        <v>479</v>
      </c>
      <c r="D4258" s="36" t="n">
        <v>6213299</v>
      </c>
      <c r="E4258" s="36" t="n">
        <v>34232.83</v>
      </c>
      <c r="F4258" s="36" t="n">
        <v>4449.47</v>
      </c>
    </row>
    <row r="4259" customFormat="false" ht="14.25" hidden="false" customHeight="false" outlineLevel="0" collapsed="false">
      <c r="A4259" s="34" t="s">
        <v>8945</v>
      </c>
      <c r="B4259" s="57" t="s">
        <v>8946</v>
      </c>
      <c r="C4259" s="58" t="s">
        <v>479</v>
      </c>
      <c r="D4259" s="36" t="n">
        <v>1504</v>
      </c>
      <c r="E4259" s="36" t="n">
        <v>280.11</v>
      </c>
      <c r="F4259" s="36" t="n">
        <v>36.55</v>
      </c>
    </row>
    <row r="4260" customFormat="false" ht="14.25" hidden="false" customHeight="false" outlineLevel="0" collapsed="false">
      <c r="A4260" s="34" t="s">
        <v>8947</v>
      </c>
      <c r="B4260" s="57" t="s">
        <v>8948</v>
      </c>
      <c r="C4260" s="58" t="s">
        <v>479</v>
      </c>
      <c r="D4260" s="36" t="n">
        <v>55155</v>
      </c>
      <c r="E4260" s="36" t="n">
        <v>6267.05</v>
      </c>
      <c r="F4260" s="36" t="n">
        <v>861.7</v>
      </c>
    </row>
    <row r="4261" customFormat="false" ht="14.25" hidden="false" customHeight="false" outlineLevel="0" collapsed="false">
      <c r="A4261" s="34" t="s">
        <v>8949</v>
      </c>
      <c r="B4261" s="57" t="s">
        <v>8950</v>
      </c>
      <c r="C4261" s="58" t="s">
        <v>479</v>
      </c>
      <c r="D4261" s="36" t="n">
        <v>197</v>
      </c>
      <c r="E4261" s="36" t="n">
        <v>931.28</v>
      </c>
      <c r="F4261" s="36" t="n">
        <v>121.33</v>
      </c>
    </row>
    <row r="4262" customFormat="false" ht="14.25" hidden="false" customHeight="false" outlineLevel="0" collapsed="false">
      <c r="A4262" s="34" t="s">
        <v>8951</v>
      </c>
      <c r="B4262" s="57" t="s">
        <v>8952</v>
      </c>
      <c r="C4262" s="58" t="s">
        <v>479</v>
      </c>
      <c r="D4262" s="36" t="n">
        <v>961597</v>
      </c>
      <c r="E4262" s="36" t="n">
        <v>1374358.05</v>
      </c>
      <c r="F4262" s="36" t="n">
        <v>12352.68</v>
      </c>
    </row>
    <row r="4263" customFormat="false" ht="14.25" hidden="false" customHeight="false" outlineLevel="0" collapsed="false">
      <c r="A4263" s="34" t="s">
        <v>8953</v>
      </c>
      <c r="B4263" s="57" t="s">
        <v>8954</v>
      </c>
      <c r="C4263" s="58" t="s">
        <v>479</v>
      </c>
      <c r="D4263" s="36" t="n">
        <v>7332</v>
      </c>
      <c r="E4263" s="36" t="n">
        <v>5961.59</v>
      </c>
      <c r="F4263" s="36" t="n">
        <v>760.56</v>
      </c>
    </row>
    <row r="4264" customFormat="false" ht="14.25" hidden="false" customHeight="false" outlineLevel="0" collapsed="false">
      <c r="A4264" s="34" t="s">
        <v>8955</v>
      </c>
      <c r="B4264" s="57" t="s">
        <v>8956</v>
      </c>
      <c r="C4264" s="58" t="s">
        <v>479</v>
      </c>
      <c r="D4264" s="36" t="n">
        <v>926</v>
      </c>
      <c r="E4264" s="36" t="n">
        <v>92.76</v>
      </c>
      <c r="F4264" s="36" t="n">
        <v>12.06</v>
      </c>
    </row>
    <row r="4265" customFormat="false" ht="14.25" hidden="false" customHeight="false" outlineLevel="0" collapsed="false">
      <c r="A4265" s="34" t="s">
        <v>8957</v>
      </c>
      <c r="B4265" s="57" t="s">
        <v>8958</v>
      </c>
      <c r="C4265" s="58" t="s">
        <v>479</v>
      </c>
      <c r="D4265" s="36" t="n">
        <v>27768.48</v>
      </c>
      <c r="E4265" s="36" t="n">
        <v>1886.32</v>
      </c>
      <c r="F4265" s="36" t="n">
        <v>247.39</v>
      </c>
    </row>
    <row r="4266" customFormat="false" ht="14.25" hidden="false" customHeight="false" outlineLevel="0" collapsed="false">
      <c r="A4266" s="34" t="s">
        <v>8959</v>
      </c>
      <c r="B4266" s="57" t="s">
        <v>8960</v>
      </c>
      <c r="C4266" s="58" t="s">
        <v>479</v>
      </c>
      <c r="D4266" s="36" t="n">
        <v>89413</v>
      </c>
      <c r="E4266" s="36" t="n">
        <v>6623.12</v>
      </c>
      <c r="F4266" s="36" t="n">
        <v>751.11</v>
      </c>
    </row>
    <row r="4267" customFormat="false" ht="14.25" hidden="false" customHeight="false" outlineLevel="0" collapsed="false">
      <c r="A4267" s="34" t="s">
        <v>8961</v>
      </c>
      <c r="B4267" s="57" t="s">
        <v>8962</v>
      </c>
      <c r="C4267" s="58" t="s">
        <v>479</v>
      </c>
      <c r="D4267" s="36" t="n">
        <v>3004</v>
      </c>
      <c r="E4267" s="36" t="n">
        <v>577.74</v>
      </c>
      <c r="F4267" s="36" t="n">
        <v>98.89</v>
      </c>
    </row>
    <row r="4268" customFormat="false" ht="14.25" hidden="false" customHeight="false" outlineLevel="0" collapsed="false">
      <c r="A4268" s="34" t="s">
        <v>8963</v>
      </c>
      <c r="B4268" s="57" t="s">
        <v>8964</v>
      </c>
      <c r="C4268" s="58" t="s">
        <v>479</v>
      </c>
      <c r="D4268" s="36" t="n">
        <v>7611</v>
      </c>
      <c r="E4268" s="36" t="n">
        <v>9384.5</v>
      </c>
      <c r="F4268" s="36" t="n">
        <v>1254</v>
      </c>
    </row>
    <row r="4269" customFormat="false" ht="14.25" hidden="false" customHeight="false" outlineLevel="0" collapsed="false">
      <c r="A4269" s="34" t="s">
        <v>8965</v>
      </c>
      <c r="B4269" s="57" t="s">
        <v>8966</v>
      </c>
      <c r="C4269" s="58" t="s">
        <v>479</v>
      </c>
      <c r="D4269" s="36" t="n">
        <v>29242</v>
      </c>
      <c r="E4269" s="36" t="n">
        <v>10410.16</v>
      </c>
      <c r="F4269" s="36" t="n">
        <v>1330.57</v>
      </c>
    </row>
    <row r="4270" customFormat="false" ht="14.25" hidden="false" customHeight="false" outlineLevel="0" collapsed="false">
      <c r="A4270" s="34" t="s">
        <v>8967</v>
      </c>
      <c r="B4270" s="57" t="s">
        <v>8968</v>
      </c>
      <c r="C4270" s="58" t="s">
        <v>479</v>
      </c>
      <c r="D4270" s="36" t="n">
        <v>20944</v>
      </c>
      <c r="E4270" s="36" t="n">
        <v>4382.36</v>
      </c>
      <c r="F4270" s="36" t="n">
        <v>597.67</v>
      </c>
    </row>
    <row r="4271" customFormat="false" ht="14.25" hidden="false" customHeight="false" outlineLevel="0" collapsed="false">
      <c r="A4271" s="34" t="s">
        <v>8969</v>
      </c>
      <c r="B4271" s="57" t="s">
        <v>8970</v>
      </c>
      <c r="C4271" s="58" t="s">
        <v>479</v>
      </c>
      <c r="D4271" s="36" t="n">
        <v>47037</v>
      </c>
      <c r="E4271" s="36" t="n">
        <v>1820.3</v>
      </c>
      <c r="F4271" s="36" t="n">
        <v>446.33</v>
      </c>
    </row>
    <row r="4272" customFormat="false" ht="14.25" hidden="false" customHeight="false" outlineLevel="0" collapsed="false">
      <c r="A4272" s="34" t="s">
        <v>8971</v>
      </c>
      <c r="B4272" s="57" t="s">
        <v>8972</v>
      </c>
      <c r="C4272" s="58" t="s">
        <v>479</v>
      </c>
      <c r="D4272" s="36" t="n">
        <v>1520</v>
      </c>
      <c r="E4272" s="36" t="n">
        <v>3873.85</v>
      </c>
      <c r="F4272" s="36" t="n">
        <v>934.88</v>
      </c>
    </row>
    <row r="4273" customFormat="false" ht="14.25" hidden="false" customHeight="false" outlineLevel="0" collapsed="false">
      <c r="A4273" s="34" t="s">
        <v>8973</v>
      </c>
      <c r="B4273" s="57" t="s">
        <v>8974</v>
      </c>
      <c r="C4273" s="58" t="s">
        <v>479</v>
      </c>
      <c r="D4273" s="36" t="n">
        <v>658</v>
      </c>
      <c r="E4273" s="36" t="n">
        <v>7438.65</v>
      </c>
      <c r="F4273" s="36" t="n">
        <v>967.57</v>
      </c>
    </row>
    <row r="4274" customFormat="false" ht="14.25" hidden="false" customHeight="false" outlineLevel="0" collapsed="false">
      <c r="A4274" s="34" t="s">
        <v>8975</v>
      </c>
      <c r="B4274" s="57" t="s">
        <v>8976</v>
      </c>
      <c r="C4274" s="58" t="s">
        <v>479</v>
      </c>
      <c r="D4274" s="36" t="n">
        <v>141011.01</v>
      </c>
      <c r="E4274" s="36" t="n">
        <v>405029.66</v>
      </c>
      <c r="F4274" s="36" t="n">
        <v>47339.66</v>
      </c>
    </row>
    <row r="4275" customFormat="false" ht="14.25" hidden="false" customHeight="false" outlineLevel="0" collapsed="false">
      <c r="A4275" s="34" t="s">
        <v>8977</v>
      </c>
      <c r="B4275" s="57" t="s">
        <v>8978</v>
      </c>
      <c r="C4275" s="58" t="s">
        <v>479</v>
      </c>
      <c r="D4275" s="36" t="n">
        <v>29301.05</v>
      </c>
      <c r="E4275" s="36" t="n">
        <v>19996.78</v>
      </c>
      <c r="F4275" s="36" t="n">
        <v>1585.18</v>
      </c>
    </row>
    <row r="4276" customFormat="false" ht="14.25" hidden="false" customHeight="false" outlineLevel="0" collapsed="false">
      <c r="A4276" s="34" t="s">
        <v>8979</v>
      </c>
      <c r="B4276" s="57" t="s">
        <v>8980</v>
      </c>
      <c r="C4276" s="58" t="s">
        <v>3298</v>
      </c>
      <c r="D4276" s="36" t="n">
        <v>2617700.43</v>
      </c>
      <c r="E4276" s="36" t="n">
        <v>189718.21</v>
      </c>
      <c r="F4276" s="36" t="n">
        <v>50906.65</v>
      </c>
    </row>
    <row r="4277" customFormat="false" ht="14.25" hidden="false" customHeight="false" outlineLevel="0" collapsed="false">
      <c r="A4277" s="34" t="s">
        <v>8981</v>
      </c>
      <c r="B4277" s="57" t="s">
        <v>8982</v>
      </c>
      <c r="C4277" s="58" t="s">
        <v>3298</v>
      </c>
      <c r="D4277" s="36" t="n">
        <v>9739608.37</v>
      </c>
      <c r="E4277" s="36" t="n">
        <v>447877.4</v>
      </c>
      <c r="F4277" s="36" t="n">
        <v>111614.76</v>
      </c>
    </row>
    <row r="4278" customFormat="false" ht="14.25" hidden="false" customHeight="false" outlineLevel="0" collapsed="false">
      <c r="A4278" s="34" t="s">
        <v>8983</v>
      </c>
      <c r="B4278" s="57" t="s">
        <v>8984</v>
      </c>
      <c r="C4278" s="58" t="s">
        <v>3298</v>
      </c>
      <c r="D4278" s="36" t="n">
        <v>23335192.11</v>
      </c>
      <c r="E4278" s="36" t="n">
        <v>437143.39</v>
      </c>
      <c r="F4278" s="36" t="n">
        <v>112465.74</v>
      </c>
    </row>
    <row r="4279" customFormat="false" ht="14.25" hidden="false" customHeight="false" outlineLevel="0" collapsed="false">
      <c r="A4279" s="34" t="s">
        <v>8985</v>
      </c>
      <c r="B4279" s="57" t="s">
        <v>8986</v>
      </c>
      <c r="C4279" s="58" t="s">
        <v>479</v>
      </c>
      <c r="D4279" s="36" t="n">
        <v>90426</v>
      </c>
      <c r="E4279" s="36" t="n">
        <v>35089.61</v>
      </c>
      <c r="F4279" s="36" t="n">
        <v>9505.30000000001</v>
      </c>
    </row>
    <row r="4280" customFormat="false" ht="14.25" hidden="false" customHeight="false" outlineLevel="0" collapsed="false">
      <c r="A4280" s="34" t="s">
        <v>8987</v>
      </c>
      <c r="B4280" s="57" t="s">
        <v>8988</v>
      </c>
      <c r="C4280" s="58" t="s">
        <v>479</v>
      </c>
      <c r="D4280" s="36" t="n">
        <v>930328.3</v>
      </c>
      <c r="E4280" s="36" t="n">
        <v>113467.46</v>
      </c>
      <c r="F4280" s="36" t="n">
        <v>28479.98</v>
      </c>
    </row>
    <row r="4281" customFormat="false" ht="14.25" hidden="false" customHeight="false" outlineLevel="0" collapsed="false">
      <c r="A4281" s="34" t="s">
        <v>8989</v>
      </c>
      <c r="B4281" s="57" t="s">
        <v>8990</v>
      </c>
      <c r="C4281" s="58" t="s">
        <v>479</v>
      </c>
      <c r="D4281" s="36" t="n">
        <v>5173864.71</v>
      </c>
      <c r="E4281" s="36" t="n">
        <v>671396.18</v>
      </c>
      <c r="F4281" s="36" t="n">
        <v>98475.38</v>
      </c>
    </row>
    <row r="4282" customFormat="false" ht="14.25" hidden="false" customHeight="false" outlineLevel="0" collapsed="false">
      <c r="A4282" s="34" t="s">
        <v>8991</v>
      </c>
      <c r="B4282" s="57" t="s">
        <v>8992</v>
      </c>
      <c r="C4282" s="58" t="s">
        <v>479</v>
      </c>
      <c r="D4282" s="36" t="n">
        <v>942458.27</v>
      </c>
      <c r="E4282" s="36" t="n">
        <v>907757.18</v>
      </c>
      <c r="F4282" s="36" t="n">
        <v>117780.77</v>
      </c>
    </row>
    <row r="4283" customFormat="false" ht="14.25" hidden="false" customHeight="false" outlineLevel="0" collapsed="false">
      <c r="A4283" s="34" t="s">
        <v>8993</v>
      </c>
      <c r="B4283" s="57" t="s">
        <v>8994</v>
      </c>
      <c r="C4283" s="58" t="s">
        <v>479</v>
      </c>
      <c r="D4283" s="36" t="n">
        <v>13033021.18</v>
      </c>
      <c r="E4283" s="36" t="n">
        <v>1728376.77</v>
      </c>
      <c r="F4283" s="36" t="n">
        <v>409666.59</v>
      </c>
    </row>
    <row r="4284" customFormat="false" ht="14.25" hidden="false" customHeight="false" outlineLevel="0" collapsed="false">
      <c r="A4284" s="34" t="s">
        <v>8995</v>
      </c>
      <c r="B4284" s="57" t="s">
        <v>8996</v>
      </c>
      <c r="C4284" s="58" t="s">
        <v>479</v>
      </c>
      <c r="D4284" s="36" t="n">
        <v>2303</v>
      </c>
      <c r="E4284" s="36" t="n">
        <v>56.27</v>
      </c>
      <c r="F4284" s="36" t="n">
        <v>11.83</v>
      </c>
    </row>
    <row r="4285" customFormat="false" ht="14.25" hidden="false" customHeight="false" outlineLevel="0" collapsed="false">
      <c r="A4285" s="34" t="s">
        <v>8997</v>
      </c>
      <c r="B4285" s="57" t="s">
        <v>8998</v>
      </c>
      <c r="C4285" s="58" t="s">
        <v>479</v>
      </c>
      <c r="D4285" s="36" t="n">
        <v>14719</v>
      </c>
      <c r="E4285" s="36" t="n">
        <v>713.4</v>
      </c>
      <c r="F4285" s="36" t="n">
        <v>136.77</v>
      </c>
    </row>
    <row r="4286" customFormat="false" ht="14.25" hidden="false" customHeight="false" outlineLevel="0" collapsed="false">
      <c r="A4286" s="34" t="s">
        <v>8999</v>
      </c>
      <c r="B4286" s="57" t="s">
        <v>9000</v>
      </c>
      <c r="C4286" s="58" t="s">
        <v>479</v>
      </c>
      <c r="D4286" s="36" t="n">
        <v>635931</v>
      </c>
      <c r="E4286" s="36" t="n">
        <v>21720.78</v>
      </c>
      <c r="F4286" s="36" t="n">
        <v>4072.17</v>
      </c>
    </row>
    <row r="4287" customFormat="false" ht="14.25" hidden="false" customHeight="false" outlineLevel="0" collapsed="false">
      <c r="A4287" s="34" t="s">
        <v>9001</v>
      </c>
      <c r="B4287" s="57" t="s">
        <v>9002</v>
      </c>
      <c r="C4287" s="58" t="s">
        <v>479</v>
      </c>
      <c r="D4287" s="36" t="n">
        <v>11532</v>
      </c>
      <c r="E4287" s="36" t="n">
        <v>17777.85</v>
      </c>
      <c r="F4287" s="36" t="n">
        <v>3317.12</v>
      </c>
    </row>
    <row r="4288" customFormat="false" ht="14.25" hidden="false" customHeight="false" outlineLevel="0" collapsed="false">
      <c r="A4288" s="34" t="s">
        <v>9003</v>
      </c>
      <c r="B4288" s="57" t="s">
        <v>9004</v>
      </c>
      <c r="C4288" s="58" t="s">
        <v>479</v>
      </c>
      <c r="D4288" s="36" t="n">
        <v>92671</v>
      </c>
      <c r="E4288" s="36" t="n">
        <v>1718.57</v>
      </c>
      <c r="F4288" s="36" t="n">
        <v>512.66</v>
      </c>
    </row>
    <row r="4289" customFormat="false" ht="14.25" hidden="false" customHeight="false" outlineLevel="0" collapsed="false">
      <c r="A4289" s="34" t="s">
        <v>9005</v>
      </c>
      <c r="B4289" s="57" t="s">
        <v>9006</v>
      </c>
      <c r="C4289" s="58" t="s">
        <v>479</v>
      </c>
      <c r="D4289" s="36" t="n">
        <v>1696543</v>
      </c>
      <c r="E4289" s="36" t="n">
        <v>488709.1</v>
      </c>
      <c r="F4289" s="36" t="n">
        <v>27806.8</v>
      </c>
    </row>
    <row r="4290" customFormat="false" ht="14.25" hidden="false" customHeight="false" outlineLevel="0" collapsed="false">
      <c r="A4290" s="34" t="s">
        <v>9007</v>
      </c>
      <c r="B4290" s="57" t="s">
        <v>9008</v>
      </c>
      <c r="C4290" s="58" t="s">
        <v>479</v>
      </c>
      <c r="D4290" s="36" t="n">
        <v>1023445.57</v>
      </c>
      <c r="E4290" s="36" t="n">
        <v>191469.78</v>
      </c>
      <c r="F4290" s="36" t="n">
        <v>13548.76</v>
      </c>
    </row>
    <row r="4291" customFormat="false" ht="14.25" hidden="false" customHeight="false" outlineLevel="0" collapsed="false">
      <c r="A4291" s="34" t="s">
        <v>9009</v>
      </c>
      <c r="B4291" s="57" t="s">
        <v>9010</v>
      </c>
      <c r="C4291" s="58" t="s">
        <v>479</v>
      </c>
      <c r="D4291" s="36" t="n">
        <v>17768</v>
      </c>
      <c r="E4291" s="36" t="n">
        <v>3884.83</v>
      </c>
      <c r="F4291" s="36" t="n">
        <v>534.45</v>
      </c>
    </row>
    <row r="4292" customFormat="false" ht="14.25" hidden="false" customHeight="false" outlineLevel="0" collapsed="false">
      <c r="A4292" s="34" t="s">
        <v>9011</v>
      </c>
      <c r="B4292" s="57" t="s">
        <v>9012</v>
      </c>
      <c r="C4292" s="58" t="s">
        <v>479</v>
      </c>
      <c r="D4292" s="36" t="n">
        <v>2118</v>
      </c>
      <c r="E4292" s="36" t="n">
        <v>2988.32</v>
      </c>
      <c r="F4292" s="36" t="n">
        <v>541.29</v>
      </c>
    </row>
    <row r="4293" customFormat="false" ht="14.25" hidden="false" customHeight="false" outlineLevel="0" collapsed="false">
      <c r="A4293" s="34" t="s">
        <v>9013</v>
      </c>
      <c r="B4293" s="57" t="s">
        <v>9014</v>
      </c>
      <c r="C4293" s="58" t="s">
        <v>479</v>
      </c>
      <c r="D4293" s="36" t="n">
        <v>1140362</v>
      </c>
      <c r="E4293" s="36" t="n">
        <v>64413.42</v>
      </c>
      <c r="F4293" s="36" t="n">
        <v>8320.62</v>
      </c>
    </row>
    <row r="4294" customFormat="false" ht="14.25" hidden="false" customHeight="false" outlineLevel="0" collapsed="false">
      <c r="A4294" s="34" t="s">
        <v>9015</v>
      </c>
      <c r="B4294" s="57" t="s">
        <v>9016</v>
      </c>
      <c r="C4294" s="58" t="s">
        <v>479</v>
      </c>
      <c r="D4294" s="36" t="n">
        <v>1620</v>
      </c>
      <c r="E4294" s="36" t="n">
        <v>34.67</v>
      </c>
      <c r="F4294" s="36" t="n">
        <v>12.45</v>
      </c>
    </row>
    <row r="4295" customFormat="false" ht="14.25" hidden="false" customHeight="false" outlineLevel="0" collapsed="false">
      <c r="A4295" s="34" t="s">
        <v>9017</v>
      </c>
      <c r="B4295" s="57" t="s">
        <v>9018</v>
      </c>
      <c r="C4295" s="58" t="s">
        <v>479</v>
      </c>
      <c r="D4295" s="36" t="n">
        <v>13260.18</v>
      </c>
      <c r="E4295" s="36" t="n">
        <v>1267.85</v>
      </c>
      <c r="F4295" s="36" t="n">
        <v>401.43</v>
      </c>
    </row>
    <row r="4296" customFormat="false" ht="14.25" hidden="false" customHeight="false" outlineLevel="0" collapsed="false">
      <c r="A4296" s="34" t="s">
        <v>9019</v>
      </c>
      <c r="B4296" s="57" t="s">
        <v>9020</v>
      </c>
      <c r="C4296" s="58" t="s">
        <v>479</v>
      </c>
      <c r="D4296" s="36" t="n">
        <v>7</v>
      </c>
      <c r="E4296" s="36" t="n">
        <v>8.63</v>
      </c>
      <c r="F4296" s="36" t="n">
        <v>6.97</v>
      </c>
    </row>
    <row r="4297" customFormat="false" ht="14.25" hidden="false" customHeight="false" outlineLevel="0" collapsed="false">
      <c r="A4297" s="34" t="s">
        <v>9021</v>
      </c>
      <c r="B4297" s="57" t="s">
        <v>9022</v>
      </c>
      <c r="C4297" s="58" t="s">
        <v>479</v>
      </c>
      <c r="D4297" s="36" t="n">
        <v>61</v>
      </c>
      <c r="E4297" s="36" t="n">
        <v>28.96</v>
      </c>
      <c r="F4297" s="36" t="n">
        <v>8.67</v>
      </c>
    </row>
    <row r="4298" customFormat="false" ht="14.25" hidden="false" customHeight="false" outlineLevel="0" collapsed="false">
      <c r="A4298" s="34" t="s">
        <v>9023</v>
      </c>
      <c r="B4298" s="57" t="s">
        <v>9024</v>
      </c>
      <c r="C4298" s="58" t="s">
        <v>479</v>
      </c>
      <c r="D4298" s="36" t="n">
        <v>2</v>
      </c>
      <c r="E4298" s="36" t="n">
        <v>3.23</v>
      </c>
      <c r="F4298" s="36" t="n">
        <v>0.97</v>
      </c>
    </row>
    <row r="4299" customFormat="false" ht="14.25" hidden="false" customHeight="false" outlineLevel="0" collapsed="false">
      <c r="A4299" s="34" t="s">
        <v>9025</v>
      </c>
      <c r="B4299" s="57" t="s">
        <v>9026</v>
      </c>
      <c r="C4299" s="58" t="s">
        <v>508</v>
      </c>
      <c r="D4299" s="36" t="n">
        <v>5</v>
      </c>
      <c r="E4299" s="36" t="n">
        <v>2.34</v>
      </c>
      <c r="F4299" s="36" t="n">
        <v>0</v>
      </c>
    </row>
    <row r="4300" customFormat="false" ht="14.25" hidden="false" customHeight="false" outlineLevel="0" collapsed="false">
      <c r="A4300" s="34" t="s">
        <v>9027</v>
      </c>
      <c r="B4300" s="57" t="s">
        <v>9028</v>
      </c>
      <c r="C4300" s="58" t="s">
        <v>508</v>
      </c>
      <c r="D4300" s="36" t="n">
        <v>612.5</v>
      </c>
      <c r="E4300" s="36" t="n">
        <v>241.6</v>
      </c>
      <c r="F4300" s="36" t="n">
        <v>72.17</v>
      </c>
    </row>
    <row r="4301" customFormat="false" ht="14.25" hidden="false" customHeight="false" outlineLevel="0" collapsed="false">
      <c r="A4301" s="34" t="s">
        <v>9029</v>
      </c>
      <c r="B4301" s="57" t="s">
        <v>9030</v>
      </c>
      <c r="C4301" s="58" t="s">
        <v>508</v>
      </c>
      <c r="D4301" s="36" t="n">
        <v>63664</v>
      </c>
      <c r="E4301" s="36" t="n">
        <v>19316.13</v>
      </c>
      <c r="F4301" s="36" t="n">
        <v>855.63</v>
      </c>
    </row>
    <row r="4302" customFormat="false" ht="14.25" hidden="false" customHeight="false" outlineLevel="0" collapsed="false">
      <c r="A4302" s="34" t="s">
        <v>9031</v>
      </c>
      <c r="B4302" s="57" t="s">
        <v>9032</v>
      </c>
      <c r="C4302" s="58" t="s">
        <v>479</v>
      </c>
      <c r="D4302" s="36" t="n">
        <v>65</v>
      </c>
      <c r="E4302" s="36" t="n">
        <v>160043.99</v>
      </c>
      <c r="F4302" s="36" t="n">
        <v>6583.18</v>
      </c>
    </row>
    <row r="4303" customFormat="false" ht="14.25" hidden="false" customHeight="false" outlineLevel="0" collapsed="false">
      <c r="A4303" s="34" t="s">
        <v>9033</v>
      </c>
      <c r="B4303" s="57" t="s">
        <v>9034</v>
      </c>
      <c r="C4303" s="58" t="s">
        <v>479</v>
      </c>
      <c r="D4303" s="36" t="n">
        <v>12650</v>
      </c>
      <c r="E4303" s="36" t="n">
        <v>871737.35</v>
      </c>
      <c r="F4303" s="36" t="n">
        <v>8725.95</v>
      </c>
    </row>
    <row r="4304" customFormat="false" ht="14.25" hidden="false" customHeight="false" outlineLevel="0" collapsed="false">
      <c r="A4304" s="34" t="s">
        <v>9035</v>
      </c>
      <c r="B4304" s="57" t="s">
        <v>9036</v>
      </c>
      <c r="C4304" s="58" t="s">
        <v>479</v>
      </c>
      <c r="D4304" s="36" t="n">
        <v>2761</v>
      </c>
      <c r="E4304" s="36" t="n">
        <v>31093.84</v>
      </c>
      <c r="F4304" s="36" t="n">
        <v>1475.28</v>
      </c>
    </row>
    <row r="4305" customFormat="false" ht="14.25" hidden="false" customHeight="false" outlineLevel="0" collapsed="false">
      <c r="A4305" s="34" t="s">
        <v>9037</v>
      </c>
      <c r="B4305" s="57" t="s">
        <v>9038</v>
      </c>
      <c r="C4305" s="58" t="s">
        <v>479</v>
      </c>
      <c r="D4305" s="36" t="n">
        <v>10927</v>
      </c>
      <c r="E4305" s="36" t="n">
        <v>9770465.03</v>
      </c>
      <c r="F4305" s="36" t="n">
        <v>1793543.32</v>
      </c>
    </row>
    <row r="4306" customFormat="false" ht="14.25" hidden="false" customHeight="false" outlineLevel="0" collapsed="false">
      <c r="A4306" s="34" t="s">
        <v>9039</v>
      </c>
      <c r="B4306" s="57" t="s">
        <v>9040</v>
      </c>
      <c r="C4306" s="58" t="s">
        <v>479</v>
      </c>
      <c r="D4306" s="36" t="n">
        <v>61</v>
      </c>
      <c r="E4306" s="36" t="n">
        <v>48591.55</v>
      </c>
      <c r="F4306" s="36" t="n">
        <v>5247.23</v>
      </c>
    </row>
    <row r="4307" customFormat="false" ht="14.25" hidden="false" customHeight="false" outlineLevel="0" collapsed="false">
      <c r="A4307" s="34" t="s">
        <v>9041</v>
      </c>
      <c r="B4307" s="57" t="s">
        <v>9042</v>
      </c>
      <c r="C4307" s="58" t="s">
        <v>479</v>
      </c>
      <c r="D4307" s="36" t="n">
        <v>1266</v>
      </c>
      <c r="E4307" s="36" t="n">
        <v>1149471.82</v>
      </c>
      <c r="F4307" s="36" t="n">
        <v>210130.41</v>
      </c>
    </row>
    <row r="4308" customFormat="false" ht="14.25" hidden="false" customHeight="false" outlineLevel="0" collapsed="false">
      <c r="A4308" s="34" t="s">
        <v>9043</v>
      </c>
      <c r="B4308" s="57" t="s">
        <v>9044</v>
      </c>
      <c r="C4308" s="58" t="s">
        <v>479</v>
      </c>
      <c r="D4308" s="36" t="n">
        <v>10</v>
      </c>
      <c r="E4308" s="36" t="n">
        <v>4668.48</v>
      </c>
      <c r="F4308" s="36" t="n">
        <v>221.89</v>
      </c>
    </row>
    <row r="4309" customFormat="false" ht="14.25" hidden="false" customHeight="false" outlineLevel="0" collapsed="false">
      <c r="A4309" s="34" t="s">
        <v>9045</v>
      </c>
      <c r="B4309" s="57" t="s">
        <v>9046</v>
      </c>
      <c r="C4309" s="58" t="s">
        <v>479</v>
      </c>
      <c r="D4309" s="36" t="n">
        <v>1615</v>
      </c>
      <c r="E4309" s="36" t="n">
        <v>2803471.44</v>
      </c>
      <c r="F4309" s="36" t="n">
        <v>1383585.68</v>
      </c>
    </row>
    <row r="4310" customFormat="false" ht="14.25" hidden="false" customHeight="false" outlineLevel="0" collapsed="false">
      <c r="A4310" s="34" t="s">
        <v>9047</v>
      </c>
      <c r="B4310" s="57" t="s">
        <v>9048</v>
      </c>
      <c r="C4310" s="58" t="s">
        <v>479</v>
      </c>
      <c r="D4310" s="36" t="n">
        <v>357</v>
      </c>
      <c r="E4310" s="36" t="n">
        <v>650704.04</v>
      </c>
      <c r="F4310" s="36" t="n">
        <v>632530.16</v>
      </c>
    </row>
    <row r="4311" customFormat="false" ht="14.25" hidden="false" customHeight="false" outlineLevel="0" collapsed="false">
      <c r="A4311" s="34" t="s">
        <v>9049</v>
      </c>
      <c r="B4311" s="57" t="s">
        <v>9050</v>
      </c>
      <c r="C4311" s="58" t="s">
        <v>479</v>
      </c>
      <c r="D4311" s="36" t="n">
        <v>421</v>
      </c>
      <c r="E4311" s="36" t="n">
        <v>366021.14</v>
      </c>
      <c r="F4311" s="36" t="n">
        <v>412078.12</v>
      </c>
    </row>
    <row r="4312" customFormat="false" ht="14.25" hidden="false" customHeight="false" outlineLevel="0" collapsed="false">
      <c r="A4312" s="34" t="s">
        <v>9051</v>
      </c>
      <c r="B4312" s="57" t="s">
        <v>9052</v>
      </c>
      <c r="C4312" s="58" t="s">
        <v>479</v>
      </c>
      <c r="D4312" s="36" t="n">
        <v>42</v>
      </c>
      <c r="E4312" s="36" t="n">
        <v>30345.84</v>
      </c>
      <c r="F4312" s="36" t="n">
        <v>59324.17</v>
      </c>
    </row>
    <row r="4313" customFormat="false" ht="14.25" hidden="false" customHeight="false" outlineLevel="0" collapsed="false">
      <c r="A4313" s="34" t="s">
        <v>9053</v>
      </c>
      <c r="B4313" s="57" t="s">
        <v>9054</v>
      </c>
      <c r="C4313" s="58" t="s">
        <v>479</v>
      </c>
      <c r="D4313" s="36" t="n">
        <v>91</v>
      </c>
      <c r="E4313" s="36" t="n">
        <v>70185.77</v>
      </c>
      <c r="F4313" s="36" t="n">
        <v>115069.15</v>
      </c>
    </row>
    <row r="4314" customFormat="false" ht="14.25" hidden="false" customHeight="false" outlineLevel="0" collapsed="false">
      <c r="A4314" s="34" t="s">
        <v>9055</v>
      </c>
      <c r="B4314" s="57" t="s">
        <v>9052</v>
      </c>
      <c r="C4314" s="58" t="s">
        <v>479</v>
      </c>
      <c r="D4314" s="36" t="n">
        <v>1</v>
      </c>
      <c r="E4314" s="36" t="n">
        <v>1201.95</v>
      </c>
      <c r="F4314" s="36" t="n">
        <v>1270.05</v>
      </c>
    </row>
    <row r="4315" customFormat="false" ht="14.25" hidden="false" customHeight="false" outlineLevel="0" collapsed="false">
      <c r="A4315" s="34" t="s">
        <v>9056</v>
      </c>
      <c r="B4315" s="57" t="s">
        <v>9057</v>
      </c>
      <c r="C4315" s="58" t="s">
        <v>479</v>
      </c>
      <c r="D4315" s="36" t="n">
        <v>6</v>
      </c>
      <c r="E4315" s="36" t="n">
        <v>9836.12</v>
      </c>
      <c r="F4315" s="36" t="n">
        <v>2462.21</v>
      </c>
    </row>
    <row r="4316" customFormat="false" ht="14.25" hidden="false" customHeight="false" outlineLevel="0" collapsed="false">
      <c r="A4316" s="34" t="s">
        <v>9058</v>
      </c>
      <c r="B4316" s="57" t="s">
        <v>9059</v>
      </c>
      <c r="C4316" s="58" t="s">
        <v>479</v>
      </c>
      <c r="D4316" s="36" t="n">
        <v>1</v>
      </c>
      <c r="E4316" s="36" t="n">
        <v>1588.76</v>
      </c>
      <c r="F4316" s="36" t="n">
        <v>15.95</v>
      </c>
    </row>
    <row r="4317" customFormat="false" ht="14.25" hidden="false" customHeight="false" outlineLevel="0" collapsed="false">
      <c r="A4317" s="34" t="s">
        <v>9060</v>
      </c>
      <c r="B4317" s="57" t="s">
        <v>9061</v>
      </c>
      <c r="C4317" s="58" t="s">
        <v>479</v>
      </c>
      <c r="D4317" s="36" t="n">
        <v>4</v>
      </c>
      <c r="E4317" s="36" t="n">
        <v>6544.97</v>
      </c>
      <c r="F4317" s="36" t="n">
        <v>0.13</v>
      </c>
    </row>
    <row r="4318" customFormat="false" ht="14.25" hidden="false" customHeight="false" outlineLevel="0" collapsed="false">
      <c r="A4318" s="34" t="s">
        <v>9062</v>
      </c>
      <c r="B4318" s="57" t="s">
        <v>9063</v>
      </c>
      <c r="C4318" s="58" t="s">
        <v>479</v>
      </c>
      <c r="D4318" s="36" t="n">
        <v>3</v>
      </c>
      <c r="E4318" s="36" t="n">
        <v>4270.02</v>
      </c>
      <c r="F4318" s="36" t="n">
        <v>0</v>
      </c>
    </row>
    <row r="4319" customFormat="false" ht="14.25" hidden="false" customHeight="false" outlineLevel="0" collapsed="false">
      <c r="A4319" s="34" t="s">
        <v>9064</v>
      </c>
      <c r="B4319" s="57" t="s">
        <v>9065</v>
      </c>
      <c r="C4319" s="58" t="s">
        <v>479</v>
      </c>
      <c r="D4319" s="36" t="n">
        <v>13629</v>
      </c>
      <c r="E4319" s="36" t="n">
        <v>2057854.08</v>
      </c>
      <c r="F4319" s="36" t="n">
        <v>2535306.38</v>
      </c>
    </row>
    <row r="4320" customFormat="false" ht="14.25" hidden="false" customHeight="false" outlineLevel="0" collapsed="false">
      <c r="A4320" s="34" t="s">
        <v>9066</v>
      </c>
      <c r="B4320" s="57" t="s">
        <v>9067</v>
      </c>
      <c r="C4320" s="58" t="s">
        <v>479</v>
      </c>
      <c r="D4320" s="36" t="n">
        <v>3549</v>
      </c>
      <c r="E4320" s="36" t="n">
        <v>1579887.17</v>
      </c>
      <c r="F4320" s="36" t="n">
        <v>3497131.23</v>
      </c>
    </row>
    <row r="4321" customFormat="false" ht="14.25" hidden="false" customHeight="false" outlineLevel="0" collapsed="false">
      <c r="A4321" s="34" t="s">
        <v>9068</v>
      </c>
      <c r="B4321" s="57" t="s">
        <v>9069</v>
      </c>
      <c r="C4321" s="58" t="s">
        <v>479</v>
      </c>
      <c r="D4321" s="36" t="n">
        <v>6387</v>
      </c>
      <c r="E4321" s="36" t="n">
        <v>4931108.19</v>
      </c>
      <c r="F4321" s="36" t="n">
        <v>11426815.58</v>
      </c>
    </row>
    <row r="4322" customFormat="false" ht="14.25" hidden="false" customHeight="false" outlineLevel="0" collapsed="false">
      <c r="A4322" s="34" t="s">
        <v>9070</v>
      </c>
      <c r="B4322" s="57" t="s">
        <v>9071</v>
      </c>
      <c r="C4322" s="58" t="s">
        <v>479</v>
      </c>
      <c r="D4322" s="36" t="n">
        <v>1466</v>
      </c>
      <c r="E4322" s="36" t="n">
        <v>1891251.84</v>
      </c>
      <c r="F4322" s="36" t="n">
        <v>4577436.93</v>
      </c>
    </row>
    <row r="4323" customFormat="false" ht="14.25" hidden="false" customHeight="false" outlineLevel="0" collapsed="false">
      <c r="A4323" s="34" t="s">
        <v>9072</v>
      </c>
      <c r="B4323" s="57" t="s">
        <v>9073</v>
      </c>
      <c r="C4323" s="58" t="s">
        <v>479</v>
      </c>
      <c r="D4323" s="36" t="n">
        <v>40</v>
      </c>
      <c r="E4323" s="36" t="n">
        <v>129777.88</v>
      </c>
      <c r="F4323" s="36" t="n">
        <v>341316.24</v>
      </c>
    </row>
    <row r="4324" customFormat="false" ht="14.25" hidden="false" customHeight="false" outlineLevel="0" collapsed="false">
      <c r="A4324" s="34" t="s">
        <v>9074</v>
      </c>
      <c r="B4324" s="57" t="s">
        <v>9071</v>
      </c>
      <c r="C4324" s="58" t="s">
        <v>479</v>
      </c>
      <c r="D4324" s="36" t="n">
        <v>19</v>
      </c>
      <c r="E4324" s="36" t="n">
        <v>104814.42</v>
      </c>
      <c r="F4324" s="36" t="n">
        <v>251451.91</v>
      </c>
    </row>
    <row r="4325" customFormat="false" ht="14.25" hidden="false" customHeight="false" outlineLevel="0" collapsed="false">
      <c r="A4325" s="34" t="s">
        <v>9075</v>
      </c>
      <c r="B4325" s="57" t="s">
        <v>9076</v>
      </c>
      <c r="C4325" s="58" t="s">
        <v>479</v>
      </c>
      <c r="D4325" s="36" t="n">
        <v>14</v>
      </c>
      <c r="E4325" s="36" t="n">
        <v>59247.3</v>
      </c>
      <c r="F4325" s="36" t="n">
        <v>31037.47</v>
      </c>
    </row>
    <row r="4326" customFormat="false" ht="14.25" hidden="false" customHeight="false" outlineLevel="0" collapsed="false">
      <c r="A4326" s="34" t="s">
        <v>9077</v>
      </c>
      <c r="B4326" s="57" t="s">
        <v>9078</v>
      </c>
      <c r="C4326" s="58" t="s">
        <v>479</v>
      </c>
      <c r="D4326" s="36" t="n">
        <v>2317</v>
      </c>
      <c r="E4326" s="36" t="n">
        <v>1962579.66</v>
      </c>
      <c r="F4326" s="36" t="n">
        <v>4340922.88</v>
      </c>
    </row>
    <row r="4327" customFormat="false" ht="14.25" hidden="false" customHeight="false" outlineLevel="0" collapsed="false">
      <c r="A4327" s="34" t="s">
        <v>9079</v>
      </c>
      <c r="B4327" s="57" t="s">
        <v>9080</v>
      </c>
      <c r="C4327" s="58" t="s">
        <v>479</v>
      </c>
      <c r="D4327" s="36" t="n">
        <v>197</v>
      </c>
      <c r="E4327" s="36" t="n">
        <v>175412.61</v>
      </c>
      <c r="F4327" s="36" t="n">
        <v>1766.54</v>
      </c>
    </row>
    <row r="4328" customFormat="false" ht="14.25" hidden="false" customHeight="false" outlineLevel="0" collapsed="false">
      <c r="A4328" s="34" t="s">
        <v>9081</v>
      </c>
      <c r="B4328" s="57" t="s">
        <v>9082</v>
      </c>
      <c r="C4328" s="58" t="s">
        <v>479</v>
      </c>
      <c r="D4328" s="36" t="n">
        <v>5173</v>
      </c>
      <c r="E4328" s="36" t="n">
        <v>445899.9</v>
      </c>
      <c r="F4328" s="36" t="n">
        <v>1073275.77</v>
      </c>
    </row>
    <row r="4329" customFormat="false" ht="14.25" hidden="false" customHeight="false" outlineLevel="0" collapsed="false">
      <c r="A4329" s="34" t="s">
        <v>9083</v>
      </c>
      <c r="B4329" s="57" t="s">
        <v>9082</v>
      </c>
      <c r="C4329" s="58" t="s">
        <v>479</v>
      </c>
      <c r="D4329" s="36" t="n">
        <v>1370</v>
      </c>
      <c r="E4329" s="36" t="n">
        <v>1550591.46</v>
      </c>
      <c r="F4329" s="36" t="n">
        <v>4033122.6</v>
      </c>
    </row>
    <row r="4330" customFormat="false" ht="14.25" hidden="false" customHeight="false" outlineLevel="0" collapsed="false">
      <c r="A4330" s="34" t="s">
        <v>9084</v>
      </c>
      <c r="B4330" s="57" t="s">
        <v>9085</v>
      </c>
      <c r="C4330" s="58" t="s">
        <v>479</v>
      </c>
      <c r="D4330" s="36" t="n">
        <v>789</v>
      </c>
      <c r="E4330" s="36" t="n">
        <v>1239509.04</v>
      </c>
      <c r="F4330" s="36" t="n">
        <v>2416037.45</v>
      </c>
    </row>
    <row r="4331" customFormat="false" ht="14.25" hidden="false" customHeight="false" outlineLevel="0" collapsed="false">
      <c r="A4331" s="34" t="s">
        <v>9086</v>
      </c>
      <c r="B4331" s="57" t="s">
        <v>9087</v>
      </c>
      <c r="C4331" s="58" t="s">
        <v>479</v>
      </c>
      <c r="D4331" s="36" t="n">
        <v>2575</v>
      </c>
      <c r="E4331" s="36" t="n">
        <v>275003.32</v>
      </c>
      <c r="F4331" s="36" t="n">
        <v>51577.61</v>
      </c>
    </row>
    <row r="4332" customFormat="false" ht="14.25" hidden="false" customHeight="false" outlineLevel="0" collapsed="false">
      <c r="A4332" s="34" t="s">
        <v>9088</v>
      </c>
      <c r="B4332" s="57" t="s">
        <v>9087</v>
      </c>
      <c r="C4332" s="58" t="s">
        <v>479</v>
      </c>
      <c r="D4332" s="36" t="n">
        <v>2170</v>
      </c>
      <c r="E4332" s="36" t="n">
        <v>1064031.98</v>
      </c>
      <c r="F4332" s="36" t="n">
        <v>254020.82</v>
      </c>
    </row>
    <row r="4333" customFormat="false" ht="14.25" hidden="false" customHeight="false" outlineLevel="0" collapsed="false">
      <c r="A4333" s="34" t="s">
        <v>9089</v>
      </c>
      <c r="B4333" s="57" t="s">
        <v>9090</v>
      </c>
      <c r="C4333" s="58" t="s">
        <v>479</v>
      </c>
      <c r="D4333" s="36" t="n">
        <v>10</v>
      </c>
      <c r="E4333" s="36" t="n">
        <v>36713.14</v>
      </c>
      <c r="F4333" s="36" t="n">
        <v>0.4</v>
      </c>
    </row>
    <row r="4334" customFormat="false" ht="14.25" hidden="false" customHeight="false" outlineLevel="0" collapsed="false">
      <c r="A4334" s="34" t="s">
        <v>9091</v>
      </c>
      <c r="B4334" s="57" t="s">
        <v>9092</v>
      </c>
      <c r="C4334" s="58" t="s">
        <v>479</v>
      </c>
      <c r="D4334" s="36" t="n">
        <v>3216</v>
      </c>
      <c r="E4334" s="36" t="n">
        <v>3762397.03</v>
      </c>
      <c r="F4334" s="36" t="n">
        <v>4955493.49</v>
      </c>
    </row>
    <row r="4335" customFormat="false" ht="14.25" hidden="false" customHeight="false" outlineLevel="0" collapsed="false">
      <c r="A4335" s="34" t="s">
        <v>9093</v>
      </c>
      <c r="B4335" s="57" t="s">
        <v>9094</v>
      </c>
      <c r="C4335" s="58" t="s">
        <v>479</v>
      </c>
      <c r="D4335" s="36" t="n">
        <v>5289</v>
      </c>
      <c r="E4335" s="36" t="n">
        <v>3135886.35</v>
      </c>
      <c r="F4335" s="36" t="n">
        <v>3663128.51</v>
      </c>
    </row>
    <row r="4336" customFormat="false" ht="14.25" hidden="false" customHeight="false" outlineLevel="0" collapsed="false">
      <c r="A4336" s="34" t="s">
        <v>9095</v>
      </c>
      <c r="B4336" s="57" t="s">
        <v>9096</v>
      </c>
      <c r="C4336" s="58" t="s">
        <v>479</v>
      </c>
      <c r="D4336" s="36" t="n">
        <v>465</v>
      </c>
      <c r="E4336" s="36" t="n">
        <v>180740.31</v>
      </c>
      <c r="F4336" s="36" t="n">
        <v>159514.95</v>
      </c>
    </row>
    <row r="4337" customFormat="false" ht="14.25" hidden="false" customHeight="false" outlineLevel="0" collapsed="false">
      <c r="A4337" s="34" t="s">
        <v>9097</v>
      </c>
      <c r="B4337" s="57" t="s">
        <v>9098</v>
      </c>
      <c r="C4337" s="58" t="s">
        <v>479</v>
      </c>
      <c r="D4337" s="36" t="n">
        <v>45</v>
      </c>
      <c r="E4337" s="36" t="n">
        <v>69039.02</v>
      </c>
      <c r="F4337" s="36" t="n">
        <v>98444</v>
      </c>
    </row>
    <row r="4338" customFormat="false" ht="14.25" hidden="false" customHeight="false" outlineLevel="0" collapsed="false">
      <c r="A4338" s="34" t="s">
        <v>9099</v>
      </c>
      <c r="B4338" s="57" t="s">
        <v>9100</v>
      </c>
      <c r="C4338" s="58" t="s">
        <v>479</v>
      </c>
      <c r="D4338" s="36" t="n">
        <v>43</v>
      </c>
      <c r="E4338" s="36" t="n">
        <v>70689.15</v>
      </c>
      <c r="F4338" s="36" t="n">
        <v>21178.76</v>
      </c>
    </row>
    <row r="4339" customFormat="false" ht="14.25" hidden="false" customHeight="false" outlineLevel="0" collapsed="false">
      <c r="A4339" s="34" t="s">
        <v>9101</v>
      </c>
      <c r="B4339" s="57" t="s">
        <v>9102</v>
      </c>
      <c r="C4339" s="58" t="s">
        <v>479</v>
      </c>
      <c r="D4339" s="36" t="n">
        <v>7</v>
      </c>
      <c r="E4339" s="36" t="n">
        <v>89688.65</v>
      </c>
      <c r="F4339" s="36" t="n">
        <v>0.2</v>
      </c>
    </row>
    <row r="4340" customFormat="false" ht="14.25" hidden="false" customHeight="false" outlineLevel="0" collapsed="false">
      <c r="A4340" s="34" t="s">
        <v>9103</v>
      </c>
      <c r="B4340" s="57" t="s">
        <v>9104</v>
      </c>
      <c r="C4340" s="58" t="s">
        <v>479</v>
      </c>
      <c r="D4340" s="36" t="n">
        <v>1220</v>
      </c>
      <c r="E4340" s="36" t="n">
        <v>1483327.81</v>
      </c>
      <c r="F4340" s="36" t="n">
        <v>772793.2</v>
      </c>
    </row>
    <row r="4341" customFormat="false" ht="14.25" hidden="false" customHeight="false" outlineLevel="0" collapsed="false">
      <c r="A4341" s="34" t="s">
        <v>9105</v>
      </c>
      <c r="B4341" s="57" t="s">
        <v>9106</v>
      </c>
      <c r="C4341" s="58" t="s">
        <v>479</v>
      </c>
      <c r="D4341" s="36" t="n">
        <v>2213</v>
      </c>
      <c r="E4341" s="36" t="n">
        <v>5230542.24</v>
      </c>
      <c r="F4341" s="36" t="n">
        <v>2716133.26</v>
      </c>
    </row>
    <row r="4342" customFormat="false" ht="14.25" hidden="false" customHeight="false" outlineLevel="0" collapsed="false">
      <c r="A4342" s="34" t="s">
        <v>9107</v>
      </c>
      <c r="B4342" s="57" t="s">
        <v>9108</v>
      </c>
      <c r="C4342" s="58" t="s">
        <v>479</v>
      </c>
      <c r="D4342" s="36" t="n">
        <v>1215</v>
      </c>
      <c r="E4342" s="36" t="n">
        <v>272828.21</v>
      </c>
      <c r="F4342" s="36" t="n">
        <v>242696.87</v>
      </c>
    </row>
    <row r="4343" customFormat="false" ht="14.25" hidden="false" customHeight="false" outlineLevel="0" collapsed="false">
      <c r="A4343" s="34" t="s">
        <v>9109</v>
      </c>
      <c r="B4343" s="57" t="s">
        <v>9110</v>
      </c>
      <c r="C4343" s="58" t="s">
        <v>479</v>
      </c>
      <c r="D4343" s="36" t="n">
        <v>511</v>
      </c>
      <c r="E4343" s="36" t="n">
        <v>877885.95</v>
      </c>
      <c r="F4343" s="36" t="n">
        <v>423031.08</v>
      </c>
    </row>
    <row r="4344" customFormat="false" ht="14.25" hidden="false" customHeight="false" outlineLevel="0" collapsed="false">
      <c r="A4344" s="34" t="s">
        <v>9111</v>
      </c>
      <c r="B4344" s="57" t="s">
        <v>9112</v>
      </c>
      <c r="C4344" s="58" t="s">
        <v>479</v>
      </c>
      <c r="D4344" s="36" t="n">
        <v>34</v>
      </c>
      <c r="E4344" s="36" t="n">
        <v>39997.42</v>
      </c>
      <c r="F4344" s="36" t="n">
        <v>7935.42</v>
      </c>
    </row>
    <row r="4345" customFormat="false" ht="14.25" hidden="false" customHeight="false" outlineLevel="0" collapsed="false">
      <c r="A4345" s="34" t="s">
        <v>9113</v>
      </c>
      <c r="B4345" s="57" t="s">
        <v>9114</v>
      </c>
      <c r="C4345" s="58" t="s">
        <v>479</v>
      </c>
      <c r="D4345" s="36" t="n">
        <v>115</v>
      </c>
      <c r="E4345" s="36" t="n">
        <v>21065.52</v>
      </c>
      <c r="F4345" s="36" t="n">
        <v>9829.34</v>
      </c>
    </row>
    <row r="4346" customFormat="false" ht="14.25" hidden="false" customHeight="false" outlineLevel="0" collapsed="false">
      <c r="A4346" s="34" t="s">
        <v>9115</v>
      </c>
      <c r="B4346" s="57" t="s">
        <v>9116</v>
      </c>
      <c r="C4346" s="58" t="s">
        <v>479</v>
      </c>
      <c r="D4346" s="36" t="n">
        <v>11</v>
      </c>
      <c r="E4346" s="36" t="n">
        <v>131433.38</v>
      </c>
      <c r="F4346" s="36" t="n">
        <v>23453.94</v>
      </c>
    </row>
    <row r="4347" customFormat="false" ht="14.25" hidden="false" customHeight="false" outlineLevel="0" collapsed="false">
      <c r="A4347" s="34" t="s">
        <v>9117</v>
      </c>
      <c r="B4347" s="57" t="s">
        <v>9118</v>
      </c>
      <c r="C4347" s="58" t="s">
        <v>479</v>
      </c>
      <c r="D4347" s="36" t="n">
        <v>2</v>
      </c>
      <c r="E4347" s="36" t="n">
        <v>11756.13</v>
      </c>
      <c r="F4347" s="36" t="n">
        <v>2144.56</v>
      </c>
    </row>
    <row r="4348" customFormat="false" ht="14.25" hidden="false" customHeight="false" outlineLevel="0" collapsed="false">
      <c r="A4348" s="34" t="s">
        <v>9119</v>
      </c>
      <c r="B4348" s="57" t="s">
        <v>9120</v>
      </c>
      <c r="C4348" s="58" t="s">
        <v>479</v>
      </c>
      <c r="D4348" s="36" t="n">
        <v>23</v>
      </c>
      <c r="E4348" s="36" t="n">
        <v>230310.87</v>
      </c>
      <c r="F4348" s="36" t="n">
        <v>2304.36</v>
      </c>
    </row>
    <row r="4349" customFormat="false" ht="14.25" hidden="false" customHeight="false" outlineLevel="0" collapsed="false">
      <c r="A4349" s="34" t="s">
        <v>9121</v>
      </c>
      <c r="B4349" s="57" t="s">
        <v>9122</v>
      </c>
      <c r="C4349" s="58" t="s">
        <v>479</v>
      </c>
      <c r="D4349" s="36" t="n">
        <v>184</v>
      </c>
      <c r="E4349" s="36" t="n">
        <v>852713.01</v>
      </c>
      <c r="F4349" s="36" t="n">
        <v>169460.99</v>
      </c>
    </row>
    <row r="4350" customFormat="false" ht="14.25" hidden="false" customHeight="false" outlineLevel="0" collapsed="false">
      <c r="A4350" s="34" t="s">
        <v>9123</v>
      </c>
      <c r="B4350" s="57" t="s">
        <v>9124</v>
      </c>
      <c r="C4350" s="58" t="s">
        <v>479</v>
      </c>
      <c r="D4350" s="36" t="n">
        <v>46</v>
      </c>
      <c r="E4350" s="36" t="n">
        <v>356380.95</v>
      </c>
      <c r="F4350" s="36" t="n">
        <v>75539.2</v>
      </c>
    </row>
    <row r="4351" customFormat="false" ht="14.25" hidden="false" customHeight="false" outlineLevel="0" collapsed="false">
      <c r="A4351" s="34" t="s">
        <v>9125</v>
      </c>
      <c r="B4351" s="57" t="s">
        <v>9126</v>
      </c>
      <c r="C4351" s="58" t="s">
        <v>479</v>
      </c>
      <c r="D4351" s="36" t="n">
        <v>2</v>
      </c>
      <c r="E4351" s="36" t="n">
        <v>22737.16</v>
      </c>
      <c r="F4351" s="36" t="n">
        <v>227.44</v>
      </c>
    </row>
    <row r="4352" customFormat="false" ht="14.25" hidden="false" customHeight="false" outlineLevel="0" collapsed="false">
      <c r="A4352" s="34" t="s">
        <v>9127</v>
      </c>
      <c r="B4352" s="57" t="s">
        <v>9124</v>
      </c>
      <c r="C4352" s="58" t="s">
        <v>479</v>
      </c>
      <c r="D4352" s="36" t="n">
        <v>3</v>
      </c>
      <c r="E4352" s="36" t="n">
        <v>21701.77</v>
      </c>
      <c r="F4352" s="36" t="n">
        <v>4419.42</v>
      </c>
    </row>
    <row r="4353" customFormat="false" ht="14.25" hidden="false" customHeight="false" outlineLevel="0" collapsed="false">
      <c r="A4353" s="34" t="s">
        <v>9128</v>
      </c>
      <c r="B4353" s="57" t="s">
        <v>9129</v>
      </c>
      <c r="C4353" s="58" t="s">
        <v>479</v>
      </c>
      <c r="D4353" s="36" t="n">
        <v>15</v>
      </c>
      <c r="E4353" s="36" t="n">
        <v>9416.82</v>
      </c>
      <c r="F4353" s="36" t="n">
        <v>11777.54</v>
      </c>
    </row>
    <row r="4354" customFormat="false" ht="14.25" hidden="false" customHeight="false" outlineLevel="0" collapsed="false">
      <c r="A4354" s="34" t="s">
        <v>9130</v>
      </c>
      <c r="B4354" s="57" t="s">
        <v>9131</v>
      </c>
      <c r="C4354" s="58" t="s">
        <v>479</v>
      </c>
      <c r="D4354" s="36" t="n">
        <v>2</v>
      </c>
      <c r="E4354" s="36" t="n">
        <v>131.85</v>
      </c>
      <c r="F4354" s="36" t="n">
        <v>297.38</v>
      </c>
    </row>
    <row r="4355" customFormat="false" ht="14.25" hidden="false" customHeight="false" outlineLevel="0" collapsed="false">
      <c r="A4355" s="34" t="s">
        <v>9132</v>
      </c>
      <c r="B4355" s="57" t="s">
        <v>9133</v>
      </c>
      <c r="C4355" s="58" t="s">
        <v>479</v>
      </c>
      <c r="D4355" s="36" t="n">
        <v>45</v>
      </c>
      <c r="E4355" s="36" t="n">
        <v>5451.12</v>
      </c>
      <c r="F4355" s="36" t="n">
        <v>5901.96</v>
      </c>
    </row>
    <row r="4356" customFormat="false" ht="14.25" hidden="false" customHeight="false" outlineLevel="0" collapsed="false">
      <c r="A4356" s="34" t="s">
        <v>9134</v>
      </c>
      <c r="B4356" s="57" t="s">
        <v>9135</v>
      </c>
      <c r="C4356" s="58" t="s">
        <v>479</v>
      </c>
      <c r="D4356" s="36" t="n">
        <v>48</v>
      </c>
      <c r="E4356" s="36" t="n">
        <v>26411.16</v>
      </c>
      <c r="F4356" s="36" t="n">
        <v>31115.26</v>
      </c>
    </row>
    <row r="4357" customFormat="false" ht="14.25" hidden="false" customHeight="false" outlineLevel="0" collapsed="false">
      <c r="A4357" s="34" t="s">
        <v>9136</v>
      </c>
      <c r="B4357" s="57" t="s">
        <v>9137</v>
      </c>
      <c r="C4357" s="58" t="s">
        <v>479</v>
      </c>
      <c r="D4357" s="36" t="n">
        <v>3121</v>
      </c>
      <c r="E4357" s="36" t="n">
        <v>4754337.6</v>
      </c>
      <c r="F4357" s="36" t="n">
        <v>2361215.75</v>
      </c>
    </row>
    <row r="4358" customFormat="false" ht="14.25" hidden="false" customHeight="false" outlineLevel="0" collapsed="false">
      <c r="A4358" s="34" t="s">
        <v>9138</v>
      </c>
      <c r="B4358" s="57" t="s">
        <v>9139</v>
      </c>
      <c r="C4358" s="58" t="s">
        <v>479</v>
      </c>
      <c r="D4358" s="36" t="n">
        <v>311</v>
      </c>
      <c r="E4358" s="36" t="n">
        <v>840733.77</v>
      </c>
      <c r="F4358" s="36" t="n">
        <v>407763.08</v>
      </c>
    </row>
    <row r="4359" customFormat="false" ht="14.25" hidden="false" customHeight="false" outlineLevel="0" collapsed="false">
      <c r="A4359" s="34" t="s">
        <v>9140</v>
      </c>
      <c r="B4359" s="57" t="s">
        <v>9141</v>
      </c>
      <c r="C4359" s="58" t="s">
        <v>479</v>
      </c>
      <c r="D4359" s="36" t="n">
        <v>261</v>
      </c>
      <c r="E4359" s="36" t="n">
        <v>185211.68</v>
      </c>
      <c r="F4359" s="36" t="n">
        <v>57081.69</v>
      </c>
    </row>
    <row r="4360" customFormat="false" ht="14.25" hidden="false" customHeight="false" outlineLevel="0" collapsed="false">
      <c r="A4360" s="34" t="s">
        <v>9142</v>
      </c>
      <c r="B4360" s="57" t="s">
        <v>9143</v>
      </c>
      <c r="C4360" s="58" t="s">
        <v>479</v>
      </c>
      <c r="D4360" s="36" t="n">
        <v>16647</v>
      </c>
      <c r="E4360" s="36" t="n">
        <v>191288.53</v>
      </c>
      <c r="F4360" s="36" t="n">
        <v>44886.19</v>
      </c>
    </row>
    <row r="4361" customFormat="false" ht="14.25" hidden="false" customHeight="false" outlineLevel="0" collapsed="false">
      <c r="A4361" s="34" t="s">
        <v>9144</v>
      </c>
      <c r="B4361" s="57" t="s">
        <v>9145</v>
      </c>
      <c r="C4361" s="58" t="s">
        <v>479</v>
      </c>
      <c r="D4361" s="36" t="n">
        <v>55942.76</v>
      </c>
      <c r="E4361" s="36" t="n">
        <v>41630.96</v>
      </c>
      <c r="F4361" s="36" t="n">
        <v>15347.1</v>
      </c>
    </row>
    <row r="4362" customFormat="false" ht="14.25" hidden="false" customHeight="false" outlineLevel="0" collapsed="false">
      <c r="A4362" s="34" t="s">
        <v>9146</v>
      </c>
      <c r="B4362" s="57" t="s">
        <v>9147</v>
      </c>
      <c r="C4362" s="58" t="s">
        <v>479</v>
      </c>
      <c r="D4362" s="36" t="n">
        <v>1313</v>
      </c>
      <c r="E4362" s="36" t="n">
        <v>2618.56</v>
      </c>
      <c r="F4362" s="36" t="n">
        <v>924.51</v>
      </c>
    </row>
    <row r="4363" customFormat="false" ht="14.25" hidden="false" customHeight="false" outlineLevel="0" collapsed="false">
      <c r="A4363" s="34" t="s">
        <v>9148</v>
      </c>
      <c r="B4363" s="57" t="s">
        <v>9149</v>
      </c>
      <c r="C4363" s="58" t="s">
        <v>479</v>
      </c>
      <c r="D4363" s="36" t="n">
        <v>63523.6</v>
      </c>
      <c r="E4363" s="36" t="n">
        <v>74035.75</v>
      </c>
      <c r="F4363" s="36" t="n">
        <v>27339.03</v>
      </c>
    </row>
    <row r="4364" customFormat="false" ht="14.25" hidden="false" customHeight="false" outlineLevel="0" collapsed="false">
      <c r="A4364" s="34" t="s">
        <v>9150</v>
      </c>
      <c r="B4364" s="57" t="s">
        <v>9151</v>
      </c>
      <c r="C4364" s="58" t="s">
        <v>479</v>
      </c>
      <c r="D4364" s="36" t="n">
        <v>442849.9</v>
      </c>
      <c r="E4364" s="36" t="n">
        <v>249132.45</v>
      </c>
      <c r="F4364" s="36" t="n">
        <v>90954.17</v>
      </c>
    </row>
    <row r="4365" customFormat="false" ht="14.25" hidden="false" customHeight="false" outlineLevel="0" collapsed="false">
      <c r="A4365" s="34" t="s">
        <v>9152</v>
      </c>
      <c r="B4365" s="57" t="s">
        <v>9153</v>
      </c>
      <c r="C4365" s="58" t="s">
        <v>479</v>
      </c>
      <c r="D4365" s="36" t="n">
        <v>40350</v>
      </c>
      <c r="E4365" s="36" t="n">
        <v>83423.72</v>
      </c>
      <c r="F4365" s="36" t="n">
        <v>30039.08</v>
      </c>
    </row>
    <row r="4366" customFormat="false" ht="14.25" hidden="false" customHeight="false" outlineLevel="0" collapsed="false">
      <c r="A4366" s="34" t="s">
        <v>9154</v>
      </c>
      <c r="B4366" s="57" t="s">
        <v>9155</v>
      </c>
      <c r="C4366" s="58" t="s">
        <v>479</v>
      </c>
      <c r="D4366" s="36" t="n">
        <v>42639</v>
      </c>
      <c r="E4366" s="36" t="n">
        <v>37263.78</v>
      </c>
      <c r="F4366" s="36" t="n">
        <v>13767.11</v>
      </c>
    </row>
    <row r="4367" customFormat="false" ht="14.25" hidden="false" customHeight="false" outlineLevel="0" collapsed="false">
      <c r="A4367" s="34" t="s">
        <v>9156</v>
      </c>
      <c r="B4367" s="57" t="s">
        <v>9157</v>
      </c>
      <c r="C4367" s="58" t="s">
        <v>479</v>
      </c>
      <c r="D4367" s="36" t="n">
        <v>10577</v>
      </c>
      <c r="E4367" s="36" t="n">
        <v>24465.03</v>
      </c>
      <c r="F4367" s="36" t="n">
        <v>8959.28</v>
      </c>
    </row>
    <row r="4368" customFormat="false" ht="14.25" hidden="false" customHeight="false" outlineLevel="0" collapsed="false">
      <c r="A4368" s="34" t="s">
        <v>9158</v>
      </c>
      <c r="B4368" s="57" t="s">
        <v>9159</v>
      </c>
      <c r="C4368" s="58" t="s">
        <v>479</v>
      </c>
      <c r="D4368" s="36" t="n">
        <v>68197.66</v>
      </c>
      <c r="E4368" s="36" t="n">
        <v>72229.82</v>
      </c>
      <c r="F4368" s="36" t="n">
        <v>26994.86</v>
      </c>
    </row>
    <row r="4369" customFormat="false" ht="14.25" hidden="false" customHeight="false" outlineLevel="0" collapsed="false">
      <c r="A4369" s="34" t="s">
        <v>9160</v>
      </c>
      <c r="B4369" s="57" t="s">
        <v>9161</v>
      </c>
      <c r="C4369" s="58" t="s">
        <v>479</v>
      </c>
      <c r="D4369" s="36" t="n">
        <v>15539</v>
      </c>
      <c r="E4369" s="36" t="n">
        <v>35096.58</v>
      </c>
      <c r="F4369" s="36" t="n">
        <v>12727.03</v>
      </c>
    </row>
    <row r="4370" customFormat="false" ht="14.25" hidden="false" customHeight="false" outlineLevel="0" collapsed="false">
      <c r="A4370" s="34" t="s">
        <v>9162</v>
      </c>
      <c r="B4370" s="57" t="s">
        <v>9163</v>
      </c>
      <c r="C4370" s="58" t="s">
        <v>479</v>
      </c>
      <c r="D4370" s="36" t="n">
        <v>4460</v>
      </c>
      <c r="E4370" s="36" t="n">
        <v>1973.31</v>
      </c>
      <c r="F4370" s="36" t="n">
        <v>726.89</v>
      </c>
    </row>
    <row r="4371" customFormat="false" ht="14.25" hidden="false" customHeight="false" outlineLevel="0" collapsed="false">
      <c r="A4371" s="34" t="s">
        <v>9164</v>
      </c>
      <c r="B4371" s="57" t="s">
        <v>9165</v>
      </c>
      <c r="C4371" s="58" t="s">
        <v>479</v>
      </c>
      <c r="D4371" s="36" t="n">
        <v>252891.6</v>
      </c>
      <c r="E4371" s="36" t="n">
        <v>266675.25</v>
      </c>
      <c r="F4371" s="36" t="n">
        <v>96693.79</v>
      </c>
    </row>
    <row r="4372" customFormat="false" ht="14.25" hidden="false" customHeight="false" outlineLevel="0" collapsed="false">
      <c r="A4372" s="34" t="s">
        <v>9166</v>
      </c>
      <c r="B4372" s="57" t="s">
        <v>9167</v>
      </c>
      <c r="C4372" s="58" t="s">
        <v>479</v>
      </c>
      <c r="D4372" s="36" t="n">
        <v>35496</v>
      </c>
      <c r="E4372" s="36" t="n">
        <v>34324.54</v>
      </c>
      <c r="F4372" s="36" t="n">
        <v>12680.36</v>
      </c>
    </row>
    <row r="4373" customFormat="false" ht="14.25" hidden="false" customHeight="false" outlineLevel="0" collapsed="false">
      <c r="A4373" s="34" t="s">
        <v>9168</v>
      </c>
      <c r="B4373" s="57" t="s">
        <v>9169</v>
      </c>
      <c r="C4373" s="58" t="s">
        <v>479</v>
      </c>
      <c r="D4373" s="36" t="n">
        <v>1723</v>
      </c>
      <c r="E4373" s="36" t="n">
        <v>3256.86</v>
      </c>
      <c r="F4373" s="36" t="n">
        <v>1189.7</v>
      </c>
    </row>
    <row r="4374" customFormat="false" ht="14.25" hidden="false" customHeight="false" outlineLevel="0" collapsed="false">
      <c r="A4374" s="34" t="s">
        <v>9170</v>
      </c>
      <c r="B4374" s="57" t="s">
        <v>9171</v>
      </c>
      <c r="C4374" s="58" t="s">
        <v>479</v>
      </c>
      <c r="D4374" s="36" t="n">
        <v>14159785.4</v>
      </c>
      <c r="E4374" s="36" t="n">
        <v>5503402.5</v>
      </c>
      <c r="F4374" s="36" t="n">
        <v>2018725.41</v>
      </c>
    </row>
    <row r="4375" customFormat="false" ht="14.25" hidden="false" customHeight="false" outlineLevel="0" collapsed="false">
      <c r="A4375" s="34" t="s">
        <v>9172</v>
      </c>
      <c r="B4375" s="57" t="s">
        <v>9173</v>
      </c>
      <c r="C4375" s="58" t="s">
        <v>479</v>
      </c>
      <c r="D4375" s="36" t="n">
        <v>14</v>
      </c>
      <c r="E4375" s="36" t="n">
        <v>3502.4</v>
      </c>
      <c r="F4375" s="36" t="n">
        <v>1246.98</v>
      </c>
    </row>
    <row r="4376" customFormat="false" ht="14.25" hidden="false" customHeight="false" outlineLevel="0" collapsed="false">
      <c r="A4376" s="34" t="s">
        <v>9174</v>
      </c>
      <c r="B4376" s="57" t="s">
        <v>9175</v>
      </c>
      <c r="C4376" s="58" t="s">
        <v>479</v>
      </c>
      <c r="D4376" s="36" t="n">
        <v>73</v>
      </c>
      <c r="E4376" s="36" t="n">
        <v>72821.35</v>
      </c>
      <c r="F4376" s="36" t="n">
        <v>250.04</v>
      </c>
    </row>
    <row r="4377" customFormat="false" ht="14.25" hidden="false" customHeight="false" outlineLevel="0" collapsed="false">
      <c r="A4377" s="34" t="s">
        <v>9176</v>
      </c>
      <c r="B4377" s="57" t="s">
        <v>9177</v>
      </c>
      <c r="C4377" s="58" t="s">
        <v>479</v>
      </c>
      <c r="D4377" s="36" t="n">
        <v>5030</v>
      </c>
      <c r="E4377" s="36" t="n">
        <v>13461.43</v>
      </c>
      <c r="F4377" s="36" t="n">
        <v>4031.14</v>
      </c>
    </row>
    <row r="4378" customFormat="false" ht="14.25" hidden="false" customHeight="false" outlineLevel="0" collapsed="false">
      <c r="A4378" s="34" t="s">
        <v>9178</v>
      </c>
      <c r="B4378" s="57" t="s">
        <v>9179</v>
      </c>
      <c r="C4378" s="58" t="s">
        <v>479</v>
      </c>
      <c r="D4378" s="36" t="n">
        <v>8</v>
      </c>
      <c r="E4378" s="36" t="n">
        <v>1717.34</v>
      </c>
      <c r="F4378" s="36" t="n">
        <v>961.4</v>
      </c>
    </row>
    <row r="4379" customFormat="false" ht="14.25" hidden="false" customHeight="false" outlineLevel="0" collapsed="false">
      <c r="A4379" s="34" t="s">
        <v>9180</v>
      </c>
      <c r="B4379" s="57" t="s">
        <v>9181</v>
      </c>
      <c r="C4379" s="58" t="s">
        <v>479</v>
      </c>
      <c r="D4379" s="36" t="n">
        <v>68438</v>
      </c>
      <c r="E4379" s="36" t="n">
        <v>5778494.77</v>
      </c>
      <c r="F4379" s="36" t="n">
        <v>5344038.07</v>
      </c>
    </row>
    <row r="4380" customFormat="false" ht="14.25" hidden="false" customHeight="false" outlineLevel="0" collapsed="false">
      <c r="A4380" s="34" t="s">
        <v>9182</v>
      </c>
      <c r="B4380" s="57" t="s">
        <v>9181</v>
      </c>
      <c r="C4380" s="58" t="s">
        <v>479</v>
      </c>
      <c r="D4380" s="36" t="n">
        <v>18497</v>
      </c>
      <c r="E4380" s="36" t="n">
        <v>1424391.23</v>
      </c>
      <c r="F4380" s="36" t="n">
        <v>1470153.86</v>
      </c>
    </row>
    <row r="4381" customFormat="false" ht="14.25" hidden="false" customHeight="false" outlineLevel="0" collapsed="false">
      <c r="A4381" s="34" t="s">
        <v>9183</v>
      </c>
      <c r="B4381" s="57" t="s">
        <v>9181</v>
      </c>
      <c r="C4381" s="58" t="s">
        <v>479</v>
      </c>
      <c r="D4381" s="36" t="n">
        <v>137267</v>
      </c>
      <c r="E4381" s="36" t="n">
        <v>10301736.27</v>
      </c>
      <c r="F4381" s="36" t="n">
        <v>10638087.6</v>
      </c>
    </row>
    <row r="4382" customFormat="false" ht="14.25" hidden="false" customHeight="false" outlineLevel="0" collapsed="false">
      <c r="A4382" s="34" t="s">
        <v>9184</v>
      </c>
      <c r="B4382" s="57" t="s">
        <v>9181</v>
      </c>
      <c r="C4382" s="58" t="s">
        <v>479</v>
      </c>
      <c r="D4382" s="36" t="n">
        <v>42567</v>
      </c>
      <c r="E4382" s="36" t="n">
        <v>4695876.37</v>
      </c>
      <c r="F4382" s="36" t="n">
        <v>5561149.56</v>
      </c>
    </row>
    <row r="4383" customFormat="false" ht="14.25" hidden="false" customHeight="false" outlineLevel="0" collapsed="false">
      <c r="A4383" s="34" t="s">
        <v>9185</v>
      </c>
      <c r="B4383" s="57" t="s">
        <v>9186</v>
      </c>
      <c r="C4383" s="58" t="s">
        <v>479</v>
      </c>
      <c r="D4383" s="36" t="n">
        <v>36</v>
      </c>
      <c r="E4383" s="36" t="n">
        <v>4842.44</v>
      </c>
      <c r="F4383" s="36" t="n">
        <v>4987.96</v>
      </c>
    </row>
    <row r="4384" customFormat="false" ht="14.25" hidden="false" customHeight="false" outlineLevel="0" collapsed="false">
      <c r="A4384" s="34" t="s">
        <v>9187</v>
      </c>
      <c r="B4384" s="57" t="s">
        <v>9186</v>
      </c>
      <c r="C4384" s="58" t="s">
        <v>479</v>
      </c>
      <c r="D4384" s="36" t="n">
        <v>3155</v>
      </c>
      <c r="E4384" s="36" t="n">
        <v>541724.57</v>
      </c>
      <c r="F4384" s="36" t="n">
        <v>717091.54</v>
      </c>
    </row>
    <row r="4385" customFormat="false" ht="14.25" hidden="false" customHeight="false" outlineLevel="0" collapsed="false">
      <c r="A4385" s="34" t="s">
        <v>9188</v>
      </c>
      <c r="B4385" s="57" t="s">
        <v>9189</v>
      </c>
      <c r="C4385" s="58" t="s">
        <v>479</v>
      </c>
      <c r="D4385" s="36" t="n">
        <v>42</v>
      </c>
      <c r="E4385" s="36" t="n">
        <v>46182.44</v>
      </c>
      <c r="F4385" s="36" t="n">
        <v>75933.45</v>
      </c>
    </row>
    <row r="4386" customFormat="false" ht="14.25" hidden="false" customHeight="false" outlineLevel="0" collapsed="false">
      <c r="A4386" s="34" t="s">
        <v>9190</v>
      </c>
      <c r="B4386" s="57" t="s">
        <v>9191</v>
      </c>
      <c r="C4386" s="58" t="s">
        <v>479</v>
      </c>
      <c r="D4386" s="36" t="n">
        <v>14</v>
      </c>
      <c r="E4386" s="36" t="n">
        <v>15376.17</v>
      </c>
      <c r="F4386" s="36" t="n">
        <v>29799.51</v>
      </c>
    </row>
    <row r="4387" customFormat="false" ht="14.25" hidden="false" customHeight="false" outlineLevel="0" collapsed="false">
      <c r="A4387" s="34" t="s">
        <v>9192</v>
      </c>
      <c r="B4387" s="57" t="s">
        <v>9193</v>
      </c>
      <c r="C4387" s="58" t="s">
        <v>479</v>
      </c>
      <c r="D4387" s="36" t="n">
        <v>1887</v>
      </c>
      <c r="E4387" s="36" t="n">
        <v>86814.06</v>
      </c>
      <c r="F4387" s="36" t="n">
        <v>21097.24</v>
      </c>
    </row>
    <row r="4388" customFormat="false" ht="14.25" hidden="false" customHeight="false" outlineLevel="0" collapsed="false">
      <c r="A4388" s="34" t="s">
        <v>9194</v>
      </c>
      <c r="B4388" s="57" t="s">
        <v>9195</v>
      </c>
      <c r="C4388" s="58" t="s">
        <v>479</v>
      </c>
      <c r="D4388" s="36" t="n">
        <v>160</v>
      </c>
      <c r="E4388" s="36" t="n">
        <v>13289.3</v>
      </c>
      <c r="F4388" s="36" t="n">
        <v>3231.42</v>
      </c>
    </row>
    <row r="4389" customFormat="false" ht="14.25" hidden="false" customHeight="false" outlineLevel="0" collapsed="false">
      <c r="A4389" s="34" t="s">
        <v>9196</v>
      </c>
      <c r="B4389" s="57" t="s">
        <v>9197</v>
      </c>
      <c r="C4389" s="58" t="s">
        <v>479</v>
      </c>
      <c r="D4389" s="36" t="n">
        <v>1</v>
      </c>
      <c r="E4389" s="36" t="n">
        <v>57.15</v>
      </c>
      <c r="F4389" s="36" t="n">
        <v>0.64</v>
      </c>
    </row>
    <row r="4390" customFormat="false" ht="14.25" hidden="false" customHeight="false" outlineLevel="0" collapsed="false">
      <c r="A4390" s="34" t="s">
        <v>9198</v>
      </c>
      <c r="B4390" s="57" t="s">
        <v>9199</v>
      </c>
      <c r="C4390" s="58" t="s">
        <v>479</v>
      </c>
      <c r="D4390" s="36" t="n">
        <v>423903</v>
      </c>
      <c r="E4390" s="36" t="n">
        <v>1555589.81</v>
      </c>
      <c r="F4390" s="36" t="n">
        <v>293335.56</v>
      </c>
    </row>
    <row r="4391" customFormat="false" ht="14.25" hidden="false" customHeight="false" outlineLevel="0" collapsed="false">
      <c r="A4391" s="34" t="s">
        <v>9200</v>
      </c>
      <c r="B4391" s="57" t="s">
        <v>9201</v>
      </c>
      <c r="C4391" s="58" t="s">
        <v>479</v>
      </c>
      <c r="D4391" s="36" t="n">
        <v>20131.02</v>
      </c>
      <c r="E4391" s="36" t="n">
        <v>90186.01</v>
      </c>
      <c r="F4391" s="36" t="n">
        <v>4.45</v>
      </c>
    </row>
    <row r="4392" customFormat="false" ht="14.25" hidden="false" customHeight="false" outlineLevel="0" collapsed="false">
      <c r="A4392" s="34" t="s">
        <v>9202</v>
      </c>
      <c r="B4392" s="57" t="s">
        <v>9203</v>
      </c>
      <c r="C4392" s="58" t="s">
        <v>479</v>
      </c>
      <c r="D4392" s="36" t="n">
        <v>127</v>
      </c>
      <c r="E4392" s="36" t="n">
        <v>971.91</v>
      </c>
      <c r="F4392" s="36" t="n">
        <v>172.6</v>
      </c>
    </row>
    <row r="4393" customFormat="false" ht="14.25" hidden="false" customHeight="false" outlineLevel="0" collapsed="false">
      <c r="A4393" s="34" t="s">
        <v>9204</v>
      </c>
      <c r="B4393" s="57" t="s">
        <v>9205</v>
      </c>
      <c r="C4393" s="58" t="s">
        <v>479</v>
      </c>
      <c r="D4393" s="36" t="n">
        <v>18191541.81</v>
      </c>
      <c r="E4393" s="36" t="n">
        <v>2505908.44</v>
      </c>
      <c r="F4393" s="36" t="n">
        <v>914575.260000001</v>
      </c>
    </row>
    <row r="4394" customFormat="false" ht="14.25" hidden="false" customHeight="false" outlineLevel="0" collapsed="false">
      <c r="A4394" s="34" t="s">
        <v>9206</v>
      </c>
      <c r="B4394" s="57" t="s">
        <v>9207</v>
      </c>
      <c r="C4394" s="58" t="s">
        <v>479</v>
      </c>
      <c r="D4394" s="36" t="n">
        <v>16679</v>
      </c>
      <c r="E4394" s="36" t="n">
        <v>1973.49</v>
      </c>
      <c r="F4394" s="36" t="n">
        <v>122.97</v>
      </c>
    </row>
    <row r="4395" customFormat="false" ht="14.25" hidden="false" customHeight="false" outlineLevel="0" collapsed="false">
      <c r="A4395" s="34" t="s">
        <v>9208</v>
      </c>
      <c r="B4395" s="57" t="s">
        <v>9209</v>
      </c>
      <c r="C4395" s="58" t="s">
        <v>479</v>
      </c>
      <c r="D4395" s="36" t="n">
        <v>35142</v>
      </c>
      <c r="E4395" s="36" t="n">
        <v>4072.88</v>
      </c>
      <c r="F4395" s="36" t="n">
        <v>797.73</v>
      </c>
    </row>
    <row r="4396" customFormat="false" ht="14.25" hidden="false" customHeight="false" outlineLevel="0" collapsed="false">
      <c r="A4396" s="34" t="s">
        <v>9210</v>
      </c>
      <c r="B4396" s="57" t="s">
        <v>9211</v>
      </c>
      <c r="C4396" s="58" t="s">
        <v>479</v>
      </c>
      <c r="D4396" s="36" t="n">
        <v>1221573</v>
      </c>
      <c r="E4396" s="36" t="n">
        <v>8883.91</v>
      </c>
      <c r="F4396" s="36" t="n">
        <v>2349.79</v>
      </c>
    </row>
    <row r="4397" customFormat="false" ht="14.25" hidden="false" customHeight="false" outlineLevel="0" collapsed="false">
      <c r="A4397" s="34" t="s">
        <v>9212</v>
      </c>
      <c r="B4397" s="57" t="s">
        <v>9213</v>
      </c>
      <c r="C4397" s="58" t="s">
        <v>479</v>
      </c>
      <c r="D4397" s="36" t="n">
        <v>88867.8</v>
      </c>
      <c r="E4397" s="36" t="n">
        <v>6667.51</v>
      </c>
      <c r="F4397" s="36" t="n">
        <v>1762.22</v>
      </c>
    </row>
    <row r="4398" customFormat="false" ht="14.25" hidden="false" customHeight="false" outlineLevel="0" collapsed="false">
      <c r="A4398" s="34" t="s">
        <v>9214</v>
      </c>
      <c r="B4398" s="57" t="s">
        <v>9215</v>
      </c>
      <c r="C4398" s="58" t="s">
        <v>479</v>
      </c>
      <c r="D4398" s="36" t="n">
        <v>114971.5</v>
      </c>
      <c r="E4398" s="36" t="n">
        <v>4431.51</v>
      </c>
      <c r="F4398" s="36" t="n">
        <v>1114.3</v>
      </c>
    </row>
    <row r="4399" customFormat="false" ht="14.25" hidden="false" customHeight="false" outlineLevel="0" collapsed="false">
      <c r="A4399" s="34" t="s">
        <v>9216</v>
      </c>
      <c r="B4399" s="57" t="s">
        <v>9217</v>
      </c>
      <c r="C4399" s="58" t="s">
        <v>479</v>
      </c>
      <c r="D4399" s="36" t="n">
        <v>26490</v>
      </c>
      <c r="E4399" s="36" t="n">
        <v>1949.98</v>
      </c>
      <c r="F4399" s="36" t="n">
        <v>514.88</v>
      </c>
    </row>
    <row r="4400" customFormat="false" ht="14.25" hidden="false" customHeight="false" outlineLevel="0" collapsed="false">
      <c r="A4400" s="34" t="s">
        <v>9218</v>
      </c>
      <c r="B4400" s="57" t="s">
        <v>9219</v>
      </c>
      <c r="C4400" s="58" t="s">
        <v>479</v>
      </c>
      <c r="D4400" s="36" t="n">
        <v>66817</v>
      </c>
      <c r="E4400" s="36" t="n">
        <v>3865.71</v>
      </c>
      <c r="F4400" s="36" t="n">
        <v>979.07</v>
      </c>
    </row>
    <row r="4401" customFormat="false" ht="14.25" hidden="false" customHeight="false" outlineLevel="0" collapsed="false">
      <c r="A4401" s="34" t="s">
        <v>9220</v>
      </c>
      <c r="B4401" s="57" t="s">
        <v>9221</v>
      </c>
      <c r="C4401" s="58" t="s">
        <v>479</v>
      </c>
      <c r="D4401" s="36" t="n">
        <v>28276372.82</v>
      </c>
      <c r="E4401" s="36" t="n">
        <v>263577.76</v>
      </c>
      <c r="F4401" s="36" t="n">
        <v>50691.13</v>
      </c>
    </row>
    <row r="4402" customFormat="false" ht="14.25" hidden="false" customHeight="false" outlineLevel="0" collapsed="false">
      <c r="A4402" s="34" t="s">
        <v>9222</v>
      </c>
      <c r="B4402" s="57" t="s">
        <v>9223</v>
      </c>
      <c r="C4402" s="58" t="s">
        <v>479</v>
      </c>
      <c r="D4402" s="36" t="n">
        <v>4176759.64</v>
      </c>
      <c r="E4402" s="36" t="n">
        <v>344510.92</v>
      </c>
      <c r="F4402" s="36" t="n">
        <v>130344.71</v>
      </c>
    </row>
    <row r="4403" customFormat="false" ht="14.25" hidden="false" customHeight="false" outlineLevel="0" collapsed="false">
      <c r="A4403" s="34" t="s">
        <v>9224</v>
      </c>
      <c r="B4403" s="57" t="s">
        <v>9225</v>
      </c>
      <c r="C4403" s="58" t="s">
        <v>479</v>
      </c>
      <c r="D4403" s="36" t="n">
        <v>2773</v>
      </c>
      <c r="E4403" s="36" t="n">
        <v>6142</v>
      </c>
      <c r="F4403" s="36" t="n">
        <v>1171.61</v>
      </c>
    </row>
    <row r="4404" customFormat="false" ht="14.25" hidden="false" customHeight="false" outlineLevel="0" collapsed="false">
      <c r="A4404" s="34" t="s">
        <v>9226</v>
      </c>
      <c r="B4404" s="57" t="s">
        <v>9227</v>
      </c>
      <c r="C4404" s="58" t="s">
        <v>479</v>
      </c>
      <c r="D4404" s="36" t="n">
        <v>2709.5</v>
      </c>
      <c r="E4404" s="36" t="n">
        <v>505028.58</v>
      </c>
      <c r="F4404" s="36" t="n">
        <v>607.61</v>
      </c>
    </row>
    <row r="4405" customFormat="false" ht="14.25" hidden="false" customHeight="false" outlineLevel="0" collapsed="false">
      <c r="A4405" s="34" t="s">
        <v>9228</v>
      </c>
      <c r="B4405" s="57" t="s">
        <v>9229</v>
      </c>
      <c r="C4405" s="58" t="s">
        <v>479</v>
      </c>
      <c r="D4405" s="36" t="n">
        <v>1377</v>
      </c>
      <c r="E4405" s="36" t="n">
        <v>4384.76</v>
      </c>
      <c r="F4405" s="36" t="n">
        <v>1349.38</v>
      </c>
    </row>
    <row r="4406" customFormat="false" ht="14.25" hidden="false" customHeight="false" outlineLevel="0" collapsed="false">
      <c r="A4406" s="34" t="s">
        <v>9230</v>
      </c>
      <c r="B4406" s="57" t="s">
        <v>9231</v>
      </c>
      <c r="C4406" s="58" t="s">
        <v>479</v>
      </c>
      <c r="D4406" s="36" t="n">
        <v>1124.5</v>
      </c>
      <c r="E4406" s="36" t="n">
        <v>4208.82</v>
      </c>
      <c r="F4406" s="36" t="n">
        <v>1248.97</v>
      </c>
    </row>
    <row r="4407" customFormat="false" ht="14.25" hidden="false" customHeight="false" outlineLevel="0" collapsed="false">
      <c r="A4407" s="34" t="s">
        <v>9232</v>
      </c>
      <c r="B4407" s="57" t="s">
        <v>9233</v>
      </c>
      <c r="C4407" s="58" t="s">
        <v>479</v>
      </c>
      <c r="D4407" s="36" t="n">
        <v>3137</v>
      </c>
      <c r="E4407" s="36" t="n">
        <v>8482.06</v>
      </c>
      <c r="F4407" s="36" t="n">
        <v>1575.71</v>
      </c>
    </row>
    <row r="4408" customFormat="false" ht="14.25" hidden="false" customHeight="false" outlineLevel="0" collapsed="false">
      <c r="A4408" s="34" t="s">
        <v>9234</v>
      </c>
      <c r="B4408" s="57" t="s">
        <v>9235</v>
      </c>
      <c r="C4408" s="58" t="s">
        <v>479</v>
      </c>
      <c r="D4408" s="36" t="n">
        <v>2297.1</v>
      </c>
      <c r="E4408" s="36" t="n">
        <v>49999.53</v>
      </c>
      <c r="F4408" s="36" t="n">
        <v>13446.13</v>
      </c>
    </row>
    <row r="4409" customFormat="false" ht="14.25" hidden="false" customHeight="false" outlineLevel="0" collapsed="false">
      <c r="A4409" s="34" t="s">
        <v>9236</v>
      </c>
      <c r="B4409" s="57" t="s">
        <v>9237</v>
      </c>
      <c r="C4409" s="58" t="s">
        <v>479</v>
      </c>
      <c r="D4409" s="36" t="n">
        <v>7207</v>
      </c>
      <c r="E4409" s="36" t="n">
        <v>18052.22</v>
      </c>
      <c r="F4409" s="36" t="n">
        <v>5352.11</v>
      </c>
    </row>
    <row r="4410" customFormat="false" ht="14.25" hidden="false" customHeight="false" outlineLevel="0" collapsed="false">
      <c r="A4410" s="34" t="s">
        <v>9238</v>
      </c>
      <c r="B4410" s="57" t="s">
        <v>9239</v>
      </c>
      <c r="C4410" s="58" t="s">
        <v>479</v>
      </c>
      <c r="D4410" s="36" t="n">
        <v>3166</v>
      </c>
      <c r="E4410" s="36" t="n">
        <v>2393.16</v>
      </c>
      <c r="F4410" s="36" t="n">
        <v>441.38</v>
      </c>
    </row>
    <row r="4411" customFormat="false" ht="14.25" hidden="false" customHeight="false" outlineLevel="0" collapsed="false">
      <c r="A4411" s="34" t="s">
        <v>9240</v>
      </c>
      <c r="B4411" s="57" t="s">
        <v>9241</v>
      </c>
      <c r="C4411" s="58" t="s">
        <v>479</v>
      </c>
      <c r="D4411" s="36" t="n">
        <v>136871.75</v>
      </c>
      <c r="E4411" s="36" t="n">
        <v>135792.53</v>
      </c>
      <c r="F4411" s="36" t="n">
        <v>32677</v>
      </c>
    </row>
    <row r="4412" customFormat="false" ht="14.25" hidden="false" customHeight="false" outlineLevel="0" collapsed="false">
      <c r="A4412" s="34" t="s">
        <v>9242</v>
      </c>
      <c r="B4412" s="57" t="s">
        <v>9243</v>
      </c>
      <c r="C4412" s="58" t="s">
        <v>479</v>
      </c>
      <c r="D4412" s="36" t="n">
        <v>16552</v>
      </c>
      <c r="E4412" s="36" t="n">
        <v>28077.27</v>
      </c>
      <c r="F4412" s="36" t="n">
        <v>6848.12</v>
      </c>
    </row>
    <row r="4413" customFormat="false" ht="14.25" hidden="false" customHeight="false" outlineLevel="0" collapsed="false">
      <c r="A4413" s="34" t="s">
        <v>9244</v>
      </c>
      <c r="B4413" s="57" t="s">
        <v>9245</v>
      </c>
      <c r="C4413" s="58" t="s">
        <v>479</v>
      </c>
      <c r="D4413" s="36" t="n">
        <v>7</v>
      </c>
      <c r="E4413" s="36" t="n">
        <v>2062668.72</v>
      </c>
      <c r="F4413" s="36" t="n">
        <v>11531.58</v>
      </c>
    </row>
    <row r="4414" customFormat="false" ht="14.25" hidden="false" customHeight="false" outlineLevel="0" collapsed="false">
      <c r="A4414" s="34" t="s">
        <v>9246</v>
      </c>
      <c r="B4414" s="57" t="s">
        <v>9247</v>
      </c>
      <c r="C4414" s="58" t="s">
        <v>479</v>
      </c>
      <c r="D4414" s="36" t="n">
        <v>2</v>
      </c>
      <c r="E4414" s="36" t="n">
        <v>2309957.85</v>
      </c>
      <c r="F4414" s="36" t="n">
        <v>3093.5</v>
      </c>
    </row>
    <row r="4415" customFormat="false" ht="14.25" hidden="false" customHeight="false" outlineLevel="0" collapsed="false">
      <c r="A4415" s="34" t="s">
        <v>9248</v>
      </c>
      <c r="B4415" s="57" t="s">
        <v>9249</v>
      </c>
      <c r="C4415" s="58" t="s">
        <v>479</v>
      </c>
      <c r="D4415" s="36" t="n">
        <v>3</v>
      </c>
      <c r="E4415" s="36" t="n">
        <v>163484.66</v>
      </c>
      <c r="F4415" s="36" t="n">
        <v>2.41</v>
      </c>
    </row>
    <row r="4416" customFormat="false" ht="14.25" hidden="false" customHeight="false" outlineLevel="0" collapsed="false">
      <c r="A4416" s="34" t="s">
        <v>9250</v>
      </c>
      <c r="B4416" s="57" t="s">
        <v>9251</v>
      </c>
      <c r="C4416" s="58" t="s">
        <v>479</v>
      </c>
      <c r="D4416" s="36" t="n">
        <v>5</v>
      </c>
      <c r="E4416" s="36" t="n">
        <v>1951579.7</v>
      </c>
      <c r="F4416" s="36" t="n">
        <v>10259.83</v>
      </c>
    </row>
    <row r="4417" customFormat="false" ht="14.25" hidden="false" customHeight="false" outlineLevel="0" collapsed="false">
      <c r="A4417" s="34" t="s">
        <v>9252</v>
      </c>
      <c r="B4417" s="57" t="s">
        <v>9253</v>
      </c>
      <c r="C4417" s="58" t="s">
        <v>479</v>
      </c>
      <c r="D4417" s="36" t="n">
        <v>3</v>
      </c>
      <c r="E4417" s="36" t="n">
        <v>13619003.05</v>
      </c>
      <c r="F4417" s="36" t="n">
        <v>136190.23</v>
      </c>
    </row>
    <row r="4418" customFormat="false" ht="14.25" hidden="false" customHeight="false" outlineLevel="0" collapsed="false">
      <c r="A4418" s="34" t="s">
        <v>9254</v>
      </c>
      <c r="B4418" s="57" t="s">
        <v>9255</v>
      </c>
      <c r="C4418" s="58" t="s">
        <v>508</v>
      </c>
      <c r="D4418" s="36" t="n">
        <v>2210.6</v>
      </c>
      <c r="E4418" s="36" t="n">
        <v>103248.21</v>
      </c>
      <c r="F4418" s="36" t="n">
        <v>11083.61</v>
      </c>
    </row>
    <row r="4419" customFormat="false" ht="14.25" hidden="false" customHeight="false" outlineLevel="0" collapsed="false">
      <c r="A4419" s="34" t="s">
        <v>9256</v>
      </c>
      <c r="B4419" s="57" t="s">
        <v>9257</v>
      </c>
      <c r="C4419" s="58" t="s">
        <v>508</v>
      </c>
      <c r="D4419" s="36" t="n">
        <v>309.3</v>
      </c>
      <c r="E4419" s="36" t="n">
        <v>19588.59</v>
      </c>
      <c r="F4419" s="36" t="n">
        <v>4760.36</v>
      </c>
    </row>
    <row r="4420" customFormat="false" ht="14.25" hidden="false" customHeight="false" outlineLevel="0" collapsed="false">
      <c r="A4420" s="34" t="s">
        <v>9258</v>
      </c>
      <c r="B4420" s="57" t="s">
        <v>9259</v>
      </c>
      <c r="C4420" s="58" t="s">
        <v>508</v>
      </c>
      <c r="D4420" s="36" t="n">
        <v>53084.3600000002</v>
      </c>
      <c r="E4420" s="36" t="n">
        <v>2728790.25</v>
      </c>
      <c r="F4420" s="36" t="n">
        <v>331067.08</v>
      </c>
    </row>
    <row r="4421" customFormat="false" ht="14.25" hidden="false" customHeight="false" outlineLevel="0" collapsed="false">
      <c r="A4421" s="34" t="s">
        <v>9260</v>
      </c>
      <c r="B4421" s="57" t="s">
        <v>9261</v>
      </c>
      <c r="C4421" s="58" t="s">
        <v>508</v>
      </c>
      <c r="D4421" s="36" t="n">
        <v>1946.66</v>
      </c>
      <c r="E4421" s="36" t="n">
        <v>7230.19</v>
      </c>
      <c r="F4421" s="36" t="n">
        <v>1730.22</v>
      </c>
    </row>
    <row r="4422" customFormat="false" ht="14.25" hidden="false" customHeight="false" outlineLevel="0" collapsed="false">
      <c r="A4422" s="34" t="s">
        <v>9262</v>
      </c>
      <c r="B4422" s="57" t="s">
        <v>9263</v>
      </c>
      <c r="C4422" s="58" t="s">
        <v>508</v>
      </c>
      <c r="D4422" s="36" t="n">
        <v>1198.4</v>
      </c>
      <c r="E4422" s="36" t="n">
        <v>23247.19</v>
      </c>
      <c r="F4422" s="36" t="n">
        <v>3208.36</v>
      </c>
    </row>
    <row r="4423" customFormat="false" ht="14.25" hidden="false" customHeight="false" outlineLevel="0" collapsed="false">
      <c r="A4423" s="34" t="s">
        <v>9264</v>
      </c>
      <c r="B4423" s="57" t="s">
        <v>9265</v>
      </c>
      <c r="C4423" s="58" t="s">
        <v>508</v>
      </c>
      <c r="D4423" s="36" t="n">
        <v>4309.06</v>
      </c>
      <c r="E4423" s="36" t="n">
        <v>389188.19</v>
      </c>
      <c r="F4423" s="36" t="n">
        <v>3893.99</v>
      </c>
    </row>
    <row r="4424" customFormat="false" ht="14.25" hidden="false" customHeight="false" outlineLevel="0" collapsed="false">
      <c r="A4424" s="34" t="s">
        <v>9266</v>
      </c>
      <c r="B4424" s="57" t="s">
        <v>9267</v>
      </c>
      <c r="C4424" s="58" t="s">
        <v>508</v>
      </c>
      <c r="D4424" s="36" t="n">
        <v>6</v>
      </c>
      <c r="E4424" s="36" t="n">
        <v>206.99</v>
      </c>
      <c r="F4424" s="36" t="n">
        <v>50.37</v>
      </c>
    </row>
    <row r="4425" customFormat="false" ht="14.25" hidden="false" customHeight="false" outlineLevel="0" collapsed="false">
      <c r="A4425" s="34" t="s">
        <v>9268</v>
      </c>
      <c r="B4425" s="57" t="s">
        <v>9269</v>
      </c>
      <c r="C4425" s="58" t="s">
        <v>479</v>
      </c>
      <c r="D4425" s="36" t="n">
        <v>9</v>
      </c>
      <c r="E4425" s="36" t="n">
        <v>23032.92</v>
      </c>
      <c r="F4425" s="36" t="n">
        <v>6898.69</v>
      </c>
    </row>
    <row r="4426" customFormat="false" ht="14.25" hidden="false" customHeight="false" outlineLevel="0" collapsed="false">
      <c r="A4426" s="34" t="s">
        <v>9270</v>
      </c>
      <c r="B4426" s="57" t="s">
        <v>9271</v>
      </c>
      <c r="C4426" s="58" t="s">
        <v>479</v>
      </c>
      <c r="D4426" s="36" t="n">
        <v>75</v>
      </c>
      <c r="E4426" s="36" t="n">
        <v>2.18</v>
      </c>
      <c r="F4426" s="36" t="n">
        <v>0.65</v>
      </c>
    </row>
    <row r="4427" customFormat="false" ht="14.25" hidden="false" customHeight="false" outlineLevel="0" collapsed="false">
      <c r="A4427" s="34" t="s">
        <v>9272</v>
      </c>
      <c r="B4427" s="57" t="s">
        <v>9273</v>
      </c>
      <c r="C4427" s="58" t="s">
        <v>479</v>
      </c>
      <c r="D4427" s="36" t="n">
        <v>87</v>
      </c>
      <c r="E4427" s="36" t="n">
        <v>4980.38</v>
      </c>
      <c r="F4427" s="36" t="n">
        <v>1477.54</v>
      </c>
    </row>
    <row r="4428" customFormat="false" ht="14.25" hidden="false" customHeight="false" outlineLevel="0" collapsed="false">
      <c r="A4428" s="34" t="s">
        <v>9274</v>
      </c>
      <c r="B4428" s="57" t="s">
        <v>9275</v>
      </c>
      <c r="C4428" s="58" t="s">
        <v>479</v>
      </c>
      <c r="D4428" s="36" t="n">
        <v>7</v>
      </c>
      <c r="E4428" s="36" t="n">
        <v>1443.87</v>
      </c>
      <c r="F4428" s="36" t="n">
        <v>167.34</v>
      </c>
    </row>
    <row r="4429" customFormat="false" ht="14.25" hidden="false" customHeight="false" outlineLevel="0" collapsed="false">
      <c r="A4429" s="34" t="s">
        <v>9276</v>
      </c>
      <c r="B4429" s="57" t="s">
        <v>9277</v>
      </c>
      <c r="C4429" s="58" t="s">
        <v>479</v>
      </c>
      <c r="D4429" s="36" t="n">
        <v>6</v>
      </c>
      <c r="E4429" s="36" t="n">
        <v>1983.23</v>
      </c>
      <c r="F4429" s="36" t="n">
        <v>392.41</v>
      </c>
    </row>
    <row r="4430" customFormat="false" ht="14.25" hidden="false" customHeight="false" outlineLevel="0" collapsed="false">
      <c r="A4430" s="34" t="s">
        <v>9278</v>
      </c>
      <c r="B4430" s="57" t="s">
        <v>9279</v>
      </c>
      <c r="C4430" s="58" t="s">
        <v>479</v>
      </c>
      <c r="D4430" s="36" t="n">
        <v>34</v>
      </c>
      <c r="E4430" s="36" t="n">
        <v>5828.46</v>
      </c>
      <c r="F4430" s="36" t="n">
        <v>1715.53</v>
      </c>
    </row>
    <row r="4431" customFormat="false" ht="14.25" hidden="false" customHeight="false" outlineLevel="0" collapsed="false">
      <c r="A4431" s="34" t="s">
        <v>9280</v>
      </c>
      <c r="B4431" s="57" t="s">
        <v>9281</v>
      </c>
      <c r="C4431" s="58" t="s">
        <v>479</v>
      </c>
      <c r="D4431" s="36" t="n">
        <v>30</v>
      </c>
      <c r="E4431" s="36" t="n">
        <v>25.54</v>
      </c>
      <c r="F4431" s="36" t="n">
        <v>7.65</v>
      </c>
    </row>
    <row r="4432" customFormat="false" ht="14.25" hidden="false" customHeight="false" outlineLevel="0" collapsed="false">
      <c r="A4432" s="34" t="s">
        <v>9282</v>
      </c>
      <c r="B4432" s="57" t="s">
        <v>9283</v>
      </c>
      <c r="C4432" s="58" t="s">
        <v>479</v>
      </c>
      <c r="D4432" s="36" t="n">
        <v>3</v>
      </c>
      <c r="E4432" s="36" t="n">
        <v>3.5</v>
      </c>
      <c r="F4432" s="36" t="n">
        <v>1.05</v>
      </c>
    </row>
    <row r="4433" customFormat="false" ht="14.25" hidden="false" customHeight="false" outlineLevel="0" collapsed="false">
      <c r="A4433" s="34" t="s">
        <v>9284</v>
      </c>
      <c r="B4433" s="57" t="s">
        <v>9285</v>
      </c>
      <c r="C4433" s="58" t="s">
        <v>479</v>
      </c>
      <c r="D4433" s="36" t="n">
        <v>3</v>
      </c>
      <c r="E4433" s="36" t="n">
        <v>755.57</v>
      </c>
      <c r="F4433" s="36" t="n">
        <v>226.42</v>
      </c>
    </row>
    <row r="4434" customFormat="false" ht="14.25" hidden="false" customHeight="false" outlineLevel="0" collapsed="false">
      <c r="A4434" s="34" t="s">
        <v>9286</v>
      </c>
      <c r="B4434" s="57" t="s">
        <v>9287</v>
      </c>
      <c r="C4434" s="58" t="s">
        <v>479</v>
      </c>
      <c r="D4434" s="36" t="n">
        <v>121</v>
      </c>
      <c r="E4434" s="36" t="n">
        <v>17564.86</v>
      </c>
      <c r="F4434" s="36" t="n">
        <v>4269.27</v>
      </c>
    </row>
    <row r="4435" customFormat="false" ht="14.25" hidden="false" customHeight="false" outlineLevel="0" collapsed="false">
      <c r="A4435" s="34" t="s">
        <v>9288</v>
      </c>
      <c r="B4435" s="57" t="s">
        <v>9289</v>
      </c>
      <c r="C4435" s="58" t="s">
        <v>479</v>
      </c>
      <c r="D4435" s="36" t="n">
        <v>958</v>
      </c>
      <c r="E4435" s="36" t="n">
        <v>1427.53</v>
      </c>
      <c r="F4435" s="36" t="n">
        <v>347.09</v>
      </c>
    </row>
    <row r="4436" customFormat="false" ht="14.25" hidden="false" customHeight="false" outlineLevel="0" collapsed="false">
      <c r="A4436" s="34" t="s">
        <v>9290</v>
      </c>
      <c r="B4436" s="57" t="s">
        <v>9291</v>
      </c>
      <c r="C4436" s="58" t="s">
        <v>508</v>
      </c>
      <c r="D4436" s="36" t="n">
        <v>73906.78</v>
      </c>
      <c r="E4436" s="36" t="n">
        <v>26556.95</v>
      </c>
      <c r="F4436" s="36" t="n">
        <v>3508.66</v>
      </c>
    </row>
    <row r="4437" customFormat="false" ht="14.25" hidden="false" customHeight="false" outlineLevel="0" collapsed="false">
      <c r="A4437" s="34" t="s">
        <v>9292</v>
      </c>
      <c r="B4437" s="57" t="s">
        <v>9293</v>
      </c>
      <c r="C4437" s="58" t="s">
        <v>508</v>
      </c>
      <c r="D4437" s="36" t="n">
        <v>2</v>
      </c>
      <c r="E4437" s="36" t="n">
        <v>2.41</v>
      </c>
      <c r="F4437" s="36" t="n">
        <v>0.44</v>
      </c>
    </row>
    <row r="4438" customFormat="false" ht="14.25" hidden="false" customHeight="false" outlineLevel="0" collapsed="false">
      <c r="A4438" s="34" t="s">
        <v>9294</v>
      </c>
      <c r="B4438" s="57" t="s">
        <v>9295</v>
      </c>
      <c r="C4438" s="58" t="s">
        <v>479</v>
      </c>
      <c r="D4438" s="36" t="n">
        <v>242943</v>
      </c>
      <c r="E4438" s="36" t="n">
        <v>70352.34</v>
      </c>
      <c r="F4438" s="36" t="n">
        <v>29863.88</v>
      </c>
    </row>
    <row r="4439" customFormat="false" ht="14.25" hidden="false" customHeight="false" outlineLevel="0" collapsed="false">
      <c r="A4439" s="34" t="s">
        <v>9296</v>
      </c>
      <c r="B4439" s="57" t="s">
        <v>9297</v>
      </c>
      <c r="C4439" s="58" t="s">
        <v>479</v>
      </c>
      <c r="D4439" s="36" t="n">
        <v>55017</v>
      </c>
      <c r="E4439" s="36" t="n">
        <v>5714.61</v>
      </c>
      <c r="F4439" s="36" t="n">
        <v>1082.63</v>
      </c>
    </row>
    <row r="4440" customFormat="false" ht="14.25" hidden="false" customHeight="false" outlineLevel="0" collapsed="false">
      <c r="A4440" s="34" t="s">
        <v>9298</v>
      </c>
      <c r="B4440" s="57" t="s">
        <v>9299</v>
      </c>
      <c r="C4440" s="58" t="s">
        <v>479</v>
      </c>
      <c r="D4440" s="36" t="n">
        <v>317792.5</v>
      </c>
      <c r="E4440" s="36" t="n">
        <v>13593.46</v>
      </c>
      <c r="F4440" s="36" t="n">
        <v>2578.61</v>
      </c>
    </row>
    <row r="4441" customFormat="false" ht="14.25" hidden="false" customHeight="false" outlineLevel="0" collapsed="false">
      <c r="A4441" s="34" t="s">
        <v>9300</v>
      </c>
      <c r="B4441" s="57" t="s">
        <v>9301</v>
      </c>
      <c r="C4441" s="58" t="s">
        <v>479</v>
      </c>
      <c r="D4441" s="36" t="n">
        <v>606472.9</v>
      </c>
      <c r="E4441" s="36" t="n">
        <v>35224.55</v>
      </c>
      <c r="F4441" s="36" t="n">
        <v>6616.5</v>
      </c>
    </row>
    <row r="4442" customFormat="false" ht="14.25" hidden="false" customHeight="false" outlineLevel="0" collapsed="false">
      <c r="A4442" s="34" t="s">
        <v>9302</v>
      </c>
      <c r="B4442" s="57" t="s">
        <v>9303</v>
      </c>
      <c r="C4442" s="58" t="s">
        <v>508</v>
      </c>
      <c r="D4442" s="36" t="n">
        <v>2468.88</v>
      </c>
      <c r="E4442" s="36" t="n">
        <v>6056.32</v>
      </c>
      <c r="F4442" s="36" t="n">
        <v>1133.63</v>
      </c>
    </row>
    <row r="4443" customFormat="false" ht="14.25" hidden="false" customHeight="false" outlineLevel="0" collapsed="false">
      <c r="A4443" s="34" t="s">
        <v>9304</v>
      </c>
      <c r="B4443" s="57" t="s">
        <v>9305</v>
      </c>
      <c r="C4443" s="58" t="s">
        <v>479</v>
      </c>
      <c r="D4443" s="36" t="n">
        <v>36769</v>
      </c>
      <c r="E4443" s="36" t="n">
        <v>11522.75</v>
      </c>
      <c r="F4443" s="36" t="n">
        <v>2324.05</v>
      </c>
    </row>
    <row r="4444" customFormat="false" ht="14.25" hidden="false" customHeight="false" outlineLevel="0" collapsed="false">
      <c r="A4444" s="34" t="s">
        <v>9306</v>
      </c>
      <c r="B4444" s="57" t="s">
        <v>9307</v>
      </c>
      <c r="C4444" s="58" t="s">
        <v>479</v>
      </c>
      <c r="D4444" s="36" t="n">
        <v>14953.4</v>
      </c>
      <c r="E4444" s="36" t="n">
        <v>8732</v>
      </c>
      <c r="F4444" s="36" t="n">
        <v>1652.2</v>
      </c>
    </row>
    <row r="4445" customFormat="false" ht="14.25" hidden="false" customHeight="false" outlineLevel="0" collapsed="false">
      <c r="A4445" s="34" t="s">
        <v>9308</v>
      </c>
      <c r="B4445" s="57" t="s">
        <v>9309</v>
      </c>
      <c r="C4445" s="58" t="s">
        <v>479</v>
      </c>
      <c r="D4445" s="36" t="n">
        <v>312</v>
      </c>
      <c r="E4445" s="36" t="n">
        <v>937.94</v>
      </c>
      <c r="F4445" s="36" t="n">
        <v>177.84</v>
      </c>
    </row>
    <row r="4446" customFormat="false" ht="14.25" hidden="false" customHeight="false" outlineLevel="0" collapsed="false">
      <c r="A4446" s="34" t="s">
        <v>9310</v>
      </c>
      <c r="B4446" s="57" t="s">
        <v>9311</v>
      </c>
      <c r="C4446" s="58" t="s">
        <v>479</v>
      </c>
      <c r="D4446" s="36" t="n">
        <v>38048</v>
      </c>
      <c r="E4446" s="36" t="n">
        <v>26002.63</v>
      </c>
      <c r="F4446" s="36" t="n">
        <v>4729.2</v>
      </c>
    </row>
    <row r="4447" customFormat="false" ht="14.25" hidden="false" customHeight="false" outlineLevel="0" collapsed="false">
      <c r="A4447" s="34" t="s">
        <v>9312</v>
      </c>
      <c r="B4447" s="57" t="s">
        <v>9313</v>
      </c>
      <c r="C4447" s="58" t="s">
        <v>479</v>
      </c>
      <c r="D4447" s="36" t="n">
        <v>2915242.33</v>
      </c>
      <c r="E4447" s="36" t="n">
        <v>96750.81</v>
      </c>
      <c r="F4447" s="36" t="n">
        <v>25399.8</v>
      </c>
    </row>
    <row r="4448" customFormat="false" ht="14.25" hidden="false" customHeight="false" outlineLevel="0" collapsed="false">
      <c r="A4448" s="34" t="s">
        <v>9314</v>
      </c>
      <c r="B4448" s="57" t="s">
        <v>9315</v>
      </c>
      <c r="C4448" s="58" t="s">
        <v>479</v>
      </c>
      <c r="D4448" s="36" t="n">
        <v>143359</v>
      </c>
      <c r="E4448" s="36" t="n">
        <v>8258.96</v>
      </c>
      <c r="F4448" s="36" t="n">
        <v>2109.3</v>
      </c>
    </row>
    <row r="4449" customFormat="false" ht="14.25" hidden="false" customHeight="false" outlineLevel="0" collapsed="false">
      <c r="A4449" s="34" t="s">
        <v>9316</v>
      </c>
      <c r="B4449" s="57" t="s">
        <v>9317</v>
      </c>
      <c r="C4449" s="58" t="s">
        <v>508</v>
      </c>
      <c r="D4449" s="36" t="n">
        <v>16596.74</v>
      </c>
      <c r="E4449" s="36" t="n">
        <v>920.86</v>
      </c>
      <c r="F4449" s="36" t="n">
        <v>237.32</v>
      </c>
    </row>
    <row r="4450" customFormat="false" ht="14.25" hidden="false" customHeight="false" outlineLevel="0" collapsed="false">
      <c r="A4450" s="34" t="s">
        <v>9318</v>
      </c>
      <c r="B4450" s="57" t="s">
        <v>9319</v>
      </c>
      <c r="C4450" s="58" t="s">
        <v>479</v>
      </c>
      <c r="D4450" s="36" t="n">
        <v>5174707</v>
      </c>
      <c r="E4450" s="36" t="n">
        <v>292985.43</v>
      </c>
      <c r="F4450" s="36" t="n">
        <v>92005.8</v>
      </c>
    </row>
    <row r="4451" customFormat="false" ht="14.25" hidden="false" customHeight="false" outlineLevel="0" collapsed="false">
      <c r="A4451" s="34" t="s">
        <v>9320</v>
      </c>
      <c r="B4451" s="57" t="s">
        <v>9321</v>
      </c>
      <c r="C4451" s="58" t="s">
        <v>479</v>
      </c>
      <c r="D4451" s="36" t="n">
        <v>550634.4</v>
      </c>
      <c r="E4451" s="36" t="n">
        <v>22456.78</v>
      </c>
      <c r="F4451" s="36" t="n">
        <v>7103.75</v>
      </c>
    </row>
    <row r="4452" customFormat="false" ht="14.25" hidden="false" customHeight="false" outlineLevel="0" collapsed="false">
      <c r="A4452" s="34" t="s">
        <v>9322</v>
      </c>
      <c r="B4452" s="57" t="s">
        <v>9323</v>
      </c>
      <c r="C4452" s="58" t="s">
        <v>479</v>
      </c>
      <c r="D4452" s="36" t="n">
        <v>16517</v>
      </c>
      <c r="E4452" s="36" t="n">
        <v>2499.13</v>
      </c>
      <c r="F4452" s="36" t="n">
        <v>901.58</v>
      </c>
    </row>
    <row r="4453" customFormat="false" ht="14.25" hidden="false" customHeight="false" outlineLevel="0" collapsed="false">
      <c r="A4453" s="34" t="s">
        <v>9324</v>
      </c>
      <c r="B4453" s="57" t="s">
        <v>9325</v>
      </c>
      <c r="C4453" s="58" t="s">
        <v>479</v>
      </c>
      <c r="D4453" s="36" t="n">
        <v>1117</v>
      </c>
      <c r="E4453" s="36" t="n">
        <v>2389.01</v>
      </c>
      <c r="F4453" s="36" t="n">
        <v>697.71</v>
      </c>
    </row>
    <row r="4454" customFormat="false" ht="14.25" hidden="false" customHeight="false" outlineLevel="0" collapsed="false">
      <c r="A4454" s="34" t="s">
        <v>9326</v>
      </c>
      <c r="B4454" s="57" t="s">
        <v>9327</v>
      </c>
      <c r="C4454" s="58" t="s">
        <v>508</v>
      </c>
      <c r="D4454" s="36" t="n">
        <v>540.7</v>
      </c>
      <c r="E4454" s="36" t="n">
        <v>297.44</v>
      </c>
      <c r="F4454" s="36" t="n">
        <v>105.01</v>
      </c>
    </row>
    <row r="4455" customFormat="false" ht="14.25" hidden="false" customHeight="false" outlineLevel="0" collapsed="false">
      <c r="A4455" s="34" t="s">
        <v>9328</v>
      </c>
      <c r="B4455" s="57" t="s">
        <v>9329</v>
      </c>
      <c r="C4455" s="58" t="s">
        <v>479</v>
      </c>
      <c r="D4455" s="36" t="n">
        <v>344</v>
      </c>
      <c r="E4455" s="36" t="n">
        <v>273.63</v>
      </c>
      <c r="F4455" s="36" t="n">
        <v>74.98</v>
      </c>
    </row>
    <row r="4456" customFormat="false" ht="14.25" hidden="false" customHeight="false" outlineLevel="0" collapsed="false">
      <c r="A4456" s="34" t="s">
        <v>9330</v>
      </c>
      <c r="B4456" s="57" t="s">
        <v>9331</v>
      </c>
      <c r="C4456" s="58" t="s">
        <v>479</v>
      </c>
      <c r="D4456" s="36" t="n">
        <v>1307</v>
      </c>
      <c r="E4456" s="36" t="n">
        <v>3532.05</v>
      </c>
      <c r="F4456" s="36" t="n">
        <v>686.1</v>
      </c>
    </row>
    <row r="4457" customFormat="false" ht="14.25" hidden="false" customHeight="false" outlineLevel="0" collapsed="false">
      <c r="A4457" s="34" t="s">
        <v>9332</v>
      </c>
      <c r="B4457" s="57" t="s">
        <v>9333</v>
      </c>
      <c r="C4457" s="58" t="s">
        <v>479</v>
      </c>
      <c r="D4457" s="36" t="n">
        <v>994</v>
      </c>
      <c r="E4457" s="36" t="n">
        <v>22424.93</v>
      </c>
      <c r="F4457" s="36" t="n">
        <v>650.2</v>
      </c>
    </row>
    <row r="4458" customFormat="false" ht="14.25" hidden="false" customHeight="false" outlineLevel="0" collapsed="false">
      <c r="A4458" s="34" t="s">
        <v>9334</v>
      </c>
      <c r="B4458" s="57" t="s">
        <v>9335</v>
      </c>
      <c r="C4458" s="58" t="s">
        <v>479</v>
      </c>
      <c r="D4458" s="36" t="n">
        <v>551</v>
      </c>
      <c r="E4458" s="36" t="n">
        <v>13.94</v>
      </c>
      <c r="F4458" s="36" t="n">
        <v>2.6</v>
      </c>
    </row>
    <row r="4459" customFormat="false" ht="14.25" hidden="false" customHeight="false" outlineLevel="0" collapsed="false">
      <c r="A4459" s="34" t="s">
        <v>9336</v>
      </c>
      <c r="B4459" s="57" t="s">
        <v>9337</v>
      </c>
      <c r="C4459" s="58" t="s">
        <v>479</v>
      </c>
      <c r="D4459" s="36" t="n">
        <v>3994</v>
      </c>
      <c r="E4459" s="36" t="n">
        <v>2464.01</v>
      </c>
      <c r="F4459" s="36" t="n">
        <v>641.68</v>
      </c>
    </row>
    <row r="4460" customFormat="false" ht="14.25" hidden="false" customHeight="false" outlineLevel="0" collapsed="false">
      <c r="A4460" s="34" t="s">
        <v>9338</v>
      </c>
      <c r="B4460" s="57" t="s">
        <v>9339</v>
      </c>
      <c r="C4460" s="58" t="s">
        <v>479</v>
      </c>
      <c r="D4460" s="36" t="n">
        <v>32983</v>
      </c>
      <c r="E4460" s="36" t="n">
        <v>244611.27</v>
      </c>
      <c r="F4460" s="36" t="n">
        <v>6637.62</v>
      </c>
    </row>
    <row r="4461" customFormat="false" ht="14.25" hidden="false" customHeight="false" outlineLevel="0" collapsed="false">
      <c r="A4461" s="34" t="s">
        <v>9340</v>
      </c>
      <c r="B4461" s="57" t="s">
        <v>9341</v>
      </c>
      <c r="C4461" s="58" t="s">
        <v>479</v>
      </c>
      <c r="D4461" s="36" t="n">
        <v>936</v>
      </c>
      <c r="E4461" s="36" t="n">
        <v>922.41</v>
      </c>
      <c r="F4461" s="36" t="n">
        <v>176.46</v>
      </c>
    </row>
    <row r="4462" customFormat="false" ht="14.25" hidden="false" customHeight="false" outlineLevel="0" collapsed="false">
      <c r="A4462" s="34" t="s">
        <v>9342</v>
      </c>
      <c r="B4462" s="57" t="s">
        <v>9343</v>
      </c>
      <c r="C4462" s="58" t="s">
        <v>479</v>
      </c>
      <c r="D4462" s="36" t="n">
        <v>7672</v>
      </c>
      <c r="E4462" s="36" t="n">
        <v>1413.34</v>
      </c>
      <c r="F4462" s="36" t="n">
        <v>190.44</v>
      </c>
    </row>
    <row r="4463" customFormat="false" ht="14.25" hidden="false" customHeight="false" outlineLevel="0" collapsed="false">
      <c r="A4463" s="34" t="s">
        <v>9344</v>
      </c>
      <c r="B4463" s="57" t="s">
        <v>9345</v>
      </c>
      <c r="C4463" s="58" t="s">
        <v>479</v>
      </c>
      <c r="D4463" s="36" t="n">
        <v>39099.5</v>
      </c>
      <c r="E4463" s="36" t="n">
        <v>18824.09</v>
      </c>
      <c r="F4463" s="36" t="n">
        <v>3209.79</v>
      </c>
    </row>
    <row r="4464" customFormat="false" ht="14.25" hidden="false" customHeight="false" outlineLevel="0" collapsed="false">
      <c r="A4464" s="34" t="s">
        <v>9346</v>
      </c>
      <c r="B4464" s="57" t="s">
        <v>9347</v>
      </c>
      <c r="C4464" s="58" t="s">
        <v>479</v>
      </c>
      <c r="D4464" s="36" t="n">
        <v>15243</v>
      </c>
      <c r="E4464" s="36" t="n">
        <v>10165.72</v>
      </c>
      <c r="F4464" s="36" t="n">
        <v>1922.39</v>
      </c>
    </row>
    <row r="4465" customFormat="false" ht="14.25" hidden="false" customHeight="false" outlineLevel="0" collapsed="false">
      <c r="A4465" s="34" t="s">
        <v>9348</v>
      </c>
      <c r="B4465" s="57" t="s">
        <v>9349</v>
      </c>
      <c r="C4465" s="58" t="s">
        <v>479</v>
      </c>
      <c r="D4465" s="36" t="n">
        <v>3241</v>
      </c>
      <c r="E4465" s="36" t="n">
        <v>15035.18</v>
      </c>
      <c r="F4465" s="36" t="n">
        <v>393.57</v>
      </c>
    </row>
    <row r="4466" customFormat="false" ht="14.25" hidden="false" customHeight="false" outlineLevel="0" collapsed="false">
      <c r="A4466" s="34" t="s">
        <v>9350</v>
      </c>
      <c r="B4466" s="57" t="s">
        <v>9351</v>
      </c>
      <c r="C4466" s="58" t="s">
        <v>479</v>
      </c>
      <c r="D4466" s="36" t="n">
        <v>1547</v>
      </c>
      <c r="E4466" s="36" t="n">
        <v>19656.61</v>
      </c>
      <c r="F4466" s="36" t="n">
        <v>4783.19</v>
      </c>
    </row>
    <row r="4467" customFormat="false" ht="14.25" hidden="false" customHeight="false" outlineLevel="0" collapsed="false">
      <c r="A4467" s="34" t="s">
        <v>9352</v>
      </c>
      <c r="B4467" s="57" t="s">
        <v>9353</v>
      </c>
      <c r="C4467" s="58" t="s">
        <v>479</v>
      </c>
      <c r="D4467" s="36" t="n">
        <v>1897</v>
      </c>
      <c r="E4467" s="36" t="n">
        <v>1236.81</v>
      </c>
      <c r="F4467" s="36" t="n">
        <v>204.45</v>
      </c>
    </row>
    <row r="4468" customFormat="false" ht="14.25" hidden="false" customHeight="false" outlineLevel="0" collapsed="false">
      <c r="A4468" s="34" t="s">
        <v>9354</v>
      </c>
      <c r="B4468" s="57" t="s">
        <v>9355</v>
      </c>
      <c r="C4468" s="58" t="s">
        <v>479</v>
      </c>
      <c r="D4468" s="36" t="n">
        <v>14651</v>
      </c>
      <c r="E4468" s="36" t="n">
        <v>5457.12</v>
      </c>
      <c r="F4468" s="36" t="n">
        <v>1021.72</v>
      </c>
    </row>
    <row r="4469" customFormat="false" ht="14.25" hidden="false" customHeight="false" outlineLevel="0" collapsed="false">
      <c r="A4469" s="34" t="s">
        <v>9356</v>
      </c>
      <c r="B4469" s="57" t="s">
        <v>9357</v>
      </c>
      <c r="C4469" s="58" t="s">
        <v>479</v>
      </c>
      <c r="D4469" s="36" t="n">
        <v>479</v>
      </c>
      <c r="E4469" s="36" t="n">
        <v>15392.88</v>
      </c>
      <c r="F4469" s="36" t="n">
        <v>3743.95</v>
      </c>
    </row>
    <row r="4470" customFormat="false" ht="14.25" hidden="false" customHeight="false" outlineLevel="0" collapsed="false">
      <c r="A4470" s="34" t="s">
        <v>9358</v>
      </c>
      <c r="B4470" s="57" t="s">
        <v>9359</v>
      </c>
      <c r="C4470" s="58" t="s">
        <v>479</v>
      </c>
      <c r="D4470" s="36" t="n">
        <v>372</v>
      </c>
      <c r="E4470" s="36" t="n">
        <v>703.73</v>
      </c>
      <c r="F4470" s="36" t="n">
        <v>131.4</v>
      </c>
    </row>
    <row r="4471" customFormat="false" ht="14.25" hidden="false" customHeight="false" outlineLevel="0" collapsed="false">
      <c r="A4471" s="34" t="s">
        <v>9360</v>
      </c>
      <c r="B4471" s="57" t="s">
        <v>9361</v>
      </c>
      <c r="C4471" s="58" t="s">
        <v>479</v>
      </c>
      <c r="D4471" s="36" t="n">
        <v>1333</v>
      </c>
      <c r="E4471" s="36" t="n">
        <v>190.73</v>
      </c>
      <c r="F4471" s="36" t="n">
        <v>47.12</v>
      </c>
    </row>
    <row r="4472" customFormat="false" ht="14.25" hidden="false" customHeight="false" outlineLevel="0" collapsed="false">
      <c r="A4472" s="34" t="s">
        <v>9362</v>
      </c>
      <c r="B4472" s="57" t="s">
        <v>9363</v>
      </c>
      <c r="C4472" s="58" t="s">
        <v>479</v>
      </c>
      <c r="D4472" s="36" t="n">
        <v>691</v>
      </c>
      <c r="E4472" s="36" t="n">
        <v>9671.13</v>
      </c>
      <c r="F4472" s="36" t="n">
        <v>473.1</v>
      </c>
    </row>
    <row r="4473" customFormat="false" ht="14.25" hidden="false" customHeight="false" outlineLevel="0" collapsed="false">
      <c r="A4473" s="34" t="s">
        <v>9364</v>
      </c>
      <c r="B4473" s="57" t="s">
        <v>9365</v>
      </c>
      <c r="C4473" s="58" t="s">
        <v>479</v>
      </c>
      <c r="D4473" s="36" t="n">
        <v>6994.41</v>
      </c>
      <c r="E4473" s="36" t="n">
        <v>18837.19</v>
      </c>
      <c r="F4473" s="36" t="n">
        <v>4400.13</v>
      </c>
    </row>
    <row r="4474" customFormat="false" ht="14.25" hidden="false" customHeight="false" outlineLevel="0" collapsed="false">
      <c r="A4474" s="34" t="s">
        <v>9366</v>
      </c>
      <c r="B4474" s="57" t="s">
        <v>9367</v>
      </c>
      <c r="C4474" s="58" t="s">
        <v>479</v>
      </c>
      <c r="D4474" s="36" t="n">
        <v>21114</v>
      </c>
      <c r="E4474" s="36" t="n">
        <v>422.54</v>
      </c>
      <c r="F4474" s="36" t="n">
        <v>98.55</v>
      </c>
    </row>
    <row r="4475" customFormat="false" ht="14.25" hidden="false" customHeight="false" outlineLevel="0" collapsed="false">
      <c r="A4475" s="34" t="s">
        <v>9368</v>
      </c>
      <c r="B4475" s="57" t="s">
        <v>9369</v>
      </c>
      <c r="C4475" s="58" t="s">
        <v>479</v>
      </c>
      <c r="D4475" s="36" t="n">
        <v>2017</v>
      </c>
      <c r="E4475" s="36" t="n">
        <v>60902.03</v>
      </c>
      <c r="F4475" s="36" t="n">
        <v>11265.33</v>
      </c>
    </row>
    <row r="4476" customFormat="false" ht="14.25" hidden="false" customHeight="false" outlineLevel="0" collapsed="false">
      <c r="A4476" s="34" t="s">
        <v>9370</v>
      </c>
      <c r="B4476" s="57" t="s">
        <v>9371</v>
      </c>
      <c r="C4476" s="58" t="s">
        <v>479</v>
      </c>
      <c r="D4476" s="36" t="n">
        <v>1260</v>
      </c>
      <c r="E4476" s="36" t="n">
        <v>9636.81</v>
      </c>
      <c r="F4476" s="36" t="n">
        <v>1803.59</v>
      </c>
    </row>
    <row r="4477" customFormat="false" ht="14.25" hidden="false" customHeight="false" outlineLevel="0" collapsed="false">
      <c r="A4477" s="34" t="s">
        <v>9372</v>
      </c>
      <c r="B4477" s="57" t="s">
        <v>9373</v>
      </c>
      <c r="C4477" s="58" t="s">
        <v>479</v>
      </c>
      <c r="D4477" s="36" t="n">
        <v>6856</v>
      </c>
      <c r="E4477" s="36" t="n">
        <v>147334.66</v>
      </c>
      <c r="F4477" s="36" t="n">
        <v>20331.4</v>
      </c>
    </row>
    <row r="4478" customFormat="false" ht="14.25" hidden="false" customHeight="false" outlineLevel="0" collapsed="false">
      <c r="A4478" s="34" t="s">
        <v>9374</v>
      </c>
      <c r="B4478" s="57" t="s">
        <v>9375</v>
      </c>
      <c r="C4478" s="58" t="s">
        <v>479</v>
      </c>
      <c r="D4478" s="36" t="n">
        <v>751612</v>
      </c>
      <c r="E4478" s="36" t="n">
        <v>25548.55</v>
      </c>
      <c r="F4478" s="36" t="n">
        <v>4775</v>
      </c>
    </row>
    <row r="4479" customFormat="false" ht="14.25" hidden="false" customHeight="false" outlineLevel="0" collapsed="false">
      <c r="A4479" s="34" t="s">
        <v>9376</v>
      </c>
      <c r="B4479" s="57" t="s">
        <v>9377</v>
      </c>
      <c r="C4479" s="58" t="s">
        <v>479</v>
      </c>
      <c r="D4479" s="36" t="n">
        <v>263</v>
      </c>
      <c r="E4479" s="36" t="n">
        <v>9549.5</v>
      </c>
      <c r="F4479" s="36" t="n">
        <v>1785.76</v>
      </c>
    </row>
    <row r="4480" customFormat="false" ht="14.25" hidden="false" customHeight="false" outlineLevel="0" collapsed="false">
      <c r="A4480" s="34" t="s">
        <v>9378</v>
      </c>
      <c r="B4480" s="57" t="s">
        <v>9379</v>
      </c>
      <c r="C4480" s="58" t="s">
        <v>479</v>
      </c>
      <c r="D4480" s="36" t="n">
        <v>35140</v>
      </c>
      <c r="E4480" s="36" t="n">
        <v>2317.45</v>
      </c>
      <c r="F4480" s="36" t="n">
        <v>422.28</v>
      </c>
    </row>
    <row r="4481" customFormat="false" ht="14.25" hidden="false" customHeight="false" outlineLevel="0" collapsed="false">
      <c r="A4481" s="34" t="s">
        <v>9380</v>
      </c>
      <c r="B4481" s="57" t="s">
        <v>9381</v>
      </c>
      <c r="C4481" s="58" t="s">
        <v>479</v>
      </c>
      <c r="D4481" s="36" t="n">
        <v>125</v>
      </c>
      <c r="E4481" s="36" t="n">
        <v>221.41</v>
      </c>
      <c r="F4481" s="36" t="n">
        <v>41.68</v>
      </c>
    </row>
    <row r="4482" customFormat="false" ht="14.25" hidden="false" customHeight="false" outlineLevel="0" collapsed="false">
      <c r="A4482" s="34" t="s">
        <v>9382</v>
      </c>
      <c r="B4482" s="57" t="s">
        <v>9383</v>
      </c>
      <c r="C4482" s="58" t="s">
        <v>479</v>
      </c>
      <c r="D4482" s="36" t="n">
        <v>766</v>
      </c>
      <c r="E4482" s="36" t="n">
        <v>50909.08</v>
      </c>
      <c r="F4482" s="36" t="n">
        <v>9495.5</v>
      </c>
    </row>
    <row r="4483" customFormat="false" ht="14.25" hidden="false" customHeight="false" outlineLevel="0" collapsed="false">
      <c r="A4483" s="34" t="s">
        <v>9384</v>
      </c>
      <c r="B4483" s="57" t="s">
        <v>9385</v>
      </c>
      <c r="C4483" s="58" t="s">
        <v>479</v>
      </c>
      <c r="D4483" s="36" t="n">
        <v>5412.5</v>
      </c>
      <c r="E4483" s="36" t="n">
        <v>4898.77</v>
      </c>
      <c r="F4483" s="36" t="n">
        <v>891.26</v>
      </c>
    </row>
    <row r="4484" customFormat="false" ht="14.25" hidden="false" customHeight="false" outlineLevel="0" collapsed="false">
      <c r="A4484" s="34" t="s">
        <v>9386</v>
      </c>
      <c r="B4484" s="57" t="s">
        <v>9387</v>
      </c>
      <c r="C4484" s="58" t="s">
        <v>479</v>
      </c>
      <c r="D4484" s="36" t="n">
        <v>118</v>
      </c>
      <c r="E4484" s="36" t="n">
        <v>9551.53</v>
      </c>
      <c r="F4484" s="36" t="n">
        <v>1782.73</v>
      </c>
    </row>
    <row r="4485" customFormat="false" ht="14.25" hidden="false" customHeight="false" outlineLevel="0" collapsed="false">
      <c r="A4485" s="34" t="s">
        <v>9388</v>
      </c>
      <c r="B4485" s="57" t="s">
        <v>9389</v>
      </c>
      <c r="C4485" s="58" t="s">
        <v>479</v>
      </c>
      <c r="D4485" s="36" t="n">
        <v>21952</v>
      </c>
      <c r="E4485" s="36" t="n">
        <v>13092</v>
      </c>
      <c r="F4485" s="36" t="n">
        <v>2449.33</v>
      </c>
    </row>
    <row r="4486" customFormat="false" ht="14.25" hidden="false" customHeight="false" outlineLevel="0" collapsed="false">
      <c r="A4486" s="34" t="s">
        <v>9390</v>
      </c>
      <c r="B4486" s="57" t="s">
        <v>9391</v>
      </c>
      <c r="C4486" s="58" t="s">
        <v>479</v>
      </c>
      <c r="D4486" s="36" t="n">
        <v>22754</v>
      </c>
      <c r="E4486" s="36" t="n">
        <v>3187.6</v>
      </c>
      <c r="F4486" s="36" t="n">
        <v>471.29</v>
      </c>
    </row>
    <row r="4487" customFormat="false" ht="14.25" hidden="false" customHeight="false" outlineLevel="0" collapsed="false">
      <c r="A4487" s="34" t="s">
        <v>9392</v>
      </c>
      <c r="B4487" s="57" t="s">
        <v>9393</v>
      </c>
      <c r="C4487" s="58" t="s">
        <v>479</v>
      </c>
      <c r="D4487" s="36" t="n">
        <v>4886</v>
      </c>
      <c r="E4487" s="36" t="n">
        <v>5179.92</v>
      </c>
      <c r="F4487" s="36" t="n">
        <v>766.99</v>
      </c>
    </row>
    <row r="4488" customFormat="false" ht="14.25" hidden="false" customHeight="false" outlineLevel="0" collapsed="false">
      <c r="A4488" s="34" t="s">
        <v>9394</v>
      </c>
      <c r="B4488" s="57" t="s">
        <v>9395</v>
      </c>
      <c r="C4488" s="58" t="s">
        <v>479</v>
      </c>
      <c r="D4488" s="36" t="n">
        <v>2795</v>
      </c>
      <c r="E4488" s="36" t="n">
        <v>242.56</v>
      </c>
      <c r="F4488" s="36" t="n">
        <v>45.37</v>
      </c>
    </row>
    <row r="4489" customFormat="false" ht="14.25" hidden="false" customHeight="false" outlineLevel="0" collapsed="false">
      <c r="A4489" s="34" t="s">
        <v>9396</v>
      </c>
      <c r="B4489" s="57" t="s">
        <v>9397</v>
      </c>
      <c r="C4489" s="58" t="s">
        <v>479</v>
      </c>
      <c r="D4489" s="36" t="n">
        <v>190</v>
      </c>
      <c r="E4489" s="36" t="n">
        <v>3734.59</v>
      </c>
      <c r="F4489" s="36" t="n">
        <v>415.24</v>
      </c>
    </row>
    <row r="4490" customFormat="false" ht="14.25" hidden="false" customHeight="false" outlineLevel="0" collapsed="false">
      <c r="A4490" s="34" t="s">
        <v>9398</v>
      </c>
      <c r="B4490" s="57" t="s">
        <v>9399</v>
      </c>
      <c r="C4490" s="58" t="s">
        <v>479</v>
      </c>
      <c r="D4490" s="36" t="n">
        <v>525</v>
      </c>
      <c r="E4490" s="36" t="n">
        <v>147815.13</v>
      </c>
      <c r="F4490" s="36" t="n">
        <v>25519.15</v>
      </c>
    </row>
    <row r="4491" customFormat="false" ht="14.25" hidden="false" customHeight="false" outlineLevel="0" collapsed="false">
      <c r="A4491" s="34" t="s">
        <v>9400</v>
      </c>
      <c r="B4491" s="57" t="s">
        <v>9401</v>
      </c>
      <c r="C4491" s="58" t="s">
        <v>479</v>
      </c>
      <c r="D4491" s="36" t="n">
        <v>17878</v>
      </c>
      <c r="E4491" s="36" t="n">
        <v>39194.88</v>
      </c>
      <c r="F4491" s="36" t="n">
        <v>7272.19</v>
      </c>
    </row>
    <row r="4492" customFormat="false" ht="14.25" hidden="false" customHeight="false" outlineLevel="0" collapsed="false">
      <c r="A4492" s="34" t="s">
        <v>9402</v>
      </c>
      <c r="B4492" s="57" t="s">
        <v>9403</v>
      </c>
      <c r="C4492" s="58" t="s">
        <v>479</v>
      </c>
      <c r="D4492" s="36" t="n">
        <v>2279</v>
      </c>
      <c r="E4492" s="36" t="n">
        <v>51097.05</v>
      </c>
      <c r="F4492" s="36" t="n">
        <v>1007.23</v>
      </c>
    </row>
    <row r="4493" customFormat="false" ht="14.25" hidden="false" customHeight="false" outlineLevel="0" collapsed="false">
      <c r="A4493" s="34" t="s">
        <v>9404</v>
      </c>
      <c r="B4493" s="57" t="s">
        <v>9405</v>
      </c>
      <c r="C4493" s="58" t="s">
        <v>479</v>
      </c>
      <c r="D4493" s="36" t="n">
        <v>28258</v>
      </c>
      <c r="E4493" s="36" t="n">
        <v>300356.98</v>
      </c>
      <c r="F4493" s="36" t="n">
        <v>32515.99</v>
      </c>
    </row>
    <row r="4494" customFormat="false" ht="14.25" hidden="false" customHeight="false" outlineLevel="0" collapsed="false">
      <c r="A4494" s="34" t="s">
        <v>9406</v>
      </c>
      <c r="B4494" s="57" t="s">
        <v>9407</v>
      </c>
      <c r="C4494" s="58" t="s">
        <v>479</v>
      </c>
      <c r="D4494" s="36" t="n">
        <v>8644</v>
      </c>
      <c r="E4494" s="36" t="n">
        <v>25345.15</v>
      </c>
      <c r="F4494" s="36" t="n">
        <v>3847.96</v>
      </c>
    </row>
    <row r="4495" customFormat="false" ht="14.25" hidden="false" customHeight="false" outlineLevel="0" collapsed="false">
      <c r="A4495" s="34" t="s">
        <v>9408</v>
      </c>
      <c r="B4495" s="57" t="s">
        <v>9409</v>
      </c>
      <c r="C4495" s="58" t="s">
        <v>479</v>
      </c>
      <c r="D4495" s="36" t="n">
        <v>3987</v>
      </c>
      <c r="E4495" s="36" t="n">
        <v>43446.48</v>
      </c>
      <c r="F4495" s="36" t="n">
        <v>6853.4</v>
      </c>
    </row>
    <row r="4496" customFormat="false" ht="14.25" hidden="false" customHeight="false" outlineLevel="0" collapsed="false">
      <c r="A4496" s="34" t="s">
        <v>9410</v>
      </c>
      <c r="B4496" s="57" t="s">
        <v>9411</v>
      </c>
      <c r="C4496" s="58" t="s">
        <v>479</v>
      </c>
      <c r="D4496" s="36" t="n">
        <v>819783</v>
      </c>
      <c r="E4496" s="36" t="n">
        <v>9349.75</v>
      </c>
      <c r="F4496" s="36" t="n">
        <v>1916</v>
      </c>
    </row>
    <row r="4497" customFormat="false" ht="14.25" hidden="false" customHeight="false" outlineLevel="0" collapsed="false">
      <c r="A4497" s="34" t="s">
        <v>9412</v>
      </c>
      <c r="B4497" s="57" t="s">
        <v>9413</v>
      </c>
      <c r="C4497" s="58" t="s">
        <v>479</v>
      </c>
      <c r="D4497" s="36" t="n">
        <v>6164406.92</v>
      </c>
      <c r="E4497" s="36" t="n">
        <v>125296.42</v>
      </c>
      <c r="F4497" s="36" t="n">
        <v>25009.91</v>
      </c>
    </row>
    <row r="4498" customFormat="false" ht="14.25" hidden="false" customHeight="false" outlineLevel="0" collapsed="false">
      <c r="A4498" s="34" t="s">
        <v>9414</v>
      </c>
      <c r="B4498" s="57" t="s">
        <v>9415</v>
      </c>
      <c r="C4498" s="58" t="s">
        <v>479</v>
      </c>
      <c r="D4498" s="36" t="n">
        <v>98986</v>
      </c>
      <c r="E4498" s="36" t="n">
        <v>22863.47</v>
      </c>
      <c r="F4498" s="36" t="n">
        <v>4424.22</v>
      </c>
    </row>
    <row r="4499" customFormat="false" ht="14.25" hidden="false" customHeight="false" outlineLevel="0" collapsed="false">
      <c r="A4499" s="34" t="s">
        <v>9416</v>
      </c>
      <c r="B4499" s="57" t="s">
        <v>9417</v>
      </c>
      <c r="C4499" s="58" t="s">
        <v>479</v>
      </c>
      <c r="D4499" s="36" t="n">
        <v>9299038.75</v>
      </c>
      <c r="E4499" s="36" t="n">
        <v>271391.1</v>
      </c>
      <c r="F4499" s="36" t="n">
        <v>54396.68</v>
      </c>
    </row>
    <row r="4500" customFormat="false" ht="14.25" hidden="false" customHeight="false" outlineLevel="0" collapsed="false">
      <c r="A4500" s="34" t="s">
        <v>9418</v>
      </c>
      <c r="B4500" s="57" t="s">
        <v>9419</v>
      </c>
      <c r="C4500" s="58" t="s">
        <v>479</v>
      </c>
      <c r="D4500" s="36" t="n">
        <v>552519.5</v>
      </c>
      <c r="E4500" s="36" t="n">
        <v>12286.35</v>
      </c>
      <c r="F4500" s="36" t="n">
        <v>2566.35</v>
      </c>
    </row>
    <row r="4501" customFormat="false" ht="14.25" hidden="false" customHeight="false" outlineLevel="0" collapsed="false">
      <c r="A4501" s="34" t="s">
        <v>9420</v>
      </c>
      <c r="B4501" s="57" t="s">
        <v>9421</v>
      </c>
      <c r="C4501" s="58" t="s">
        <v>479</v>
      </c>
      <c r="D4501" s="36" t="n">
        <v>1403216</v>
      </c>
      <c r="E4501" s="36" t="n">
        <v>65340.06</v>
      </c>
      <c r="F4501" s="36" t="n">
        <v>12023.68</v>
      </c>
    </row>
    <row r="4502" customFormat="false" ht="14.25" hidden="false" customHeight="false" outlineLevel="0" collapsed="false">
      <c r="A4502" s="34" t="s">
        <v>9422</v>
      </c>
      <c r="B4502" s="57" t="s">
        <v>9423</v>
      </c>
      <c r="C4502" s="58" t="s">
        <v>479</v>
      </c>
      <c r="D4502" s="36" t="n">
        <v>22002</v>
      </c>
      <c r="E4502" s="36" t="n">
        <v>546205</v>
      </c>
      <c r="F4502" s="36" t="n">
        <v>65182.53</v>
      </c>
    </row>
    <row r="4503" customFormat="false" ht="14.25" hidden="false" customHeight="false" outlineLevel="0" collapsed="false">
      <c r="A4503" s="34" t="s">
        <v>9424</v>
      </c>
      <c r="B4503" s="57" t="s">
        <v>9425</v>
      </c>
      <c r="C4503" s="58" t="s">
        <v>479</v>
      </c>
      <c r="D4503" s="36" t="n">
        <v>910</v>
      </c>
      <c r="E4503" s="36" t="n">
        <v>439026.2</v>
      </c>
      <c r="F4503" s="36" t="n">
        <v>5578.29</v>
      </c>
    </row>
    <row r="4504" customFormat="false" ht="14.25" hidden="false" customHeight="false" outlineLevel="0" collapsed="false">
      <c r="A4504" s="34" t="s">
        <v>9426</v>
      </c>
      <c r="B4504" s="57" t="s">
        <v>9427</v>
      </c>
      <c r="C4504" s="58" t="s">
        <v>479</v>
      </c>
      <c r="D4504" s="36" t="n">
        <v>19146</v>
      </c>
      <c r="E4504" s="36" t="n">
        <v>5822.14</v>
      </c>
      <c r="F4504" s="36" t="n">
        <v>1089.43</v>
      </c>
    </row>
    <row r="4505" customFormat="false" ht="14.25" hidden="false" customHeight="false" outlineLevel="0" collapsed="false">
      <c r="A4505" s="34" t="s">
        <v>9428</v>
      </c>
      <c r="B4505" s="57" t="s">
        <v>9429</v>
      </c>
      <c r="C4505" s="58" t="s">
        <v>479</v>
      </c>
      <c r="D4505" s="36" t="n">
        <v>164777.8</v>
      </c>
      <c r="E4505" s="36" t="n">
        <v>266146.73</v>
      </c>
      <c r="F4505" s="36" t="n">
        <v>43662.26</v>
      </c>
    </row>
    <row r="4506" customFormat="false" ht="14.25" hidden="false" customHeight="false" outlineLevel="0" collapsed="false">
      <c r="A4506" s="34" t="s">
        <v>9430</v>
      </c>
      <c r="B4506" s="57" t="s">
        <v>9431</v>
      </c>
      <c r="C4506" s="58" t="s">
        <v>479</v>
      </c>
      <c r="D4506" s="36" t="n">
        <v>247473</v>
      </c>
      <c r="E4506" s="36" t="n">
        <v>17068.62</v>
      </c>
      <c r="F4506" s="36" t="n">
        <v>3208</v>
      </c>
    </row>
    <row r="4507" customFormat="false" ht="14.25" hidden="false" customHeight="false" outlineLevel="0" collapsed="false">
      <c r="A4507" s="34" t="s">
        <v>9432</v>
      </c>
      <c r="B4507" s="57" t="s">
        <v>9433</v>
      </c>
      <c r="C4507" s="58" t="s">
        <v>479</v>
      </c>
      <c r="D4507" s="36" t="n">
        <v>32997000</v>
      </c>
      <c r="E4507" s="36" t="n">
        <v>151572.5</v>
      </c>
      <c r="F4507" s="36" t="n">
        <v>27950.81</v>
      </c>
    </row>
    <row r="4508" customFormat="false" ht="14.25" hidden="false" customHeight="false" outlineLevel="0" collapsed="false">
      <c r="A4508" s="34" t="s">
        <v>9434</v>
      </c>
      <c r="B4508" s="57" t="s">
        <v>9435</v>
      </c>
      <c r="C4508" s="58" t="s">
        <v>508</v>
      </c>
      <c r="D4508" s="36" t="n">
        <v>128522.28</v>
      </c>
      <c r="E4508" s="36" t="n">
        <v>61868.48</v>
      </c>
      <c r="F4508" s="36" t="n">
        <v>11582.63</v>
      </c>
    </row>
    <row r="4509" customFormat="false" ht="14.25" hidden="false" customHeight="false" outlineLevel="0" collapsed="false">
      <c r="A4509" s="34" t="s">
        <v>9436</v>
      </c>
      <c r="B4509" s="57" t="s">
        <v>9437</v>
      </c>
      <c r="C4509" s="58" t="s">
        <v>479</v>
      </c>
      <c r="D4509" s="36" t="n">
        <v>21035413.49</v>
      </c>
      <c r="E4509" s="36" t="n">
        <v>747610.16</v>
      </c>
      <c r="F4509" s="36" t="n">
        <v>133079.61</v>
      </c>
    </row>
    <row r="4510" customFormat="false" ht="14.25" hidden="false" customHeight="false" outlineLevel="0" collapsed="false">
      <c r="A4510" s="34" t="s">
        <v>9438</v>
      </c>
      <c r="B4510" s="57" t="s">
        <v>9439</v>
      </c>
      <c r="C4510" s="58" t="s">
        <v>479</v>
      </c>
      <c r="D4510" s="36" t="n">
        <v>1589</v>
      </c>
      <c r="E4510" s="36" t="n">
        <v>3892.39</v>
      </c>
      <c r="F4510" s="36" t="n">
        <v>729.91</v>
      </c>
    </row>
    <row r="4511" customFormat="false" ht="14.25" hidden="false" customHeight="false" outlineLevel="0" collapsed="false">
      <c r="A4511" s="34" t="s">
        <v>9440</v>
      </c>
      <c r="B4511" s="57" t="s">
        <v>9441</v>
      </c>
      <c r="C4511" s="58" t="s">
        <v>479</v>
      </c>
      <c r="D4511" s="36" t="n">
        <v>265930.5</v>
      </c>
      <c r="E4511" s="36" t="n">
        <v>155574.67</v>
      </c>
      <c r="F4511" s="36" t="n">
        <v>29025.68</v>
      </c>
    </row>
    <row r="4512" customFormat="false" ht="14.25" hidden="false" customHeight="false" outlineLevel="0" collapsed="false">
      <c r="A4512" s="34" t="s">
        <v>9442</v>
      </c>
      <c r="B4512" s="57" t="s">
        <v>9443</v>
      </c>
      <c r="C4512" s="58" t="s">
        <v>479</v>
      </c>
      <c r="D4512" s="36" t="n">
        <v>227108.33</v>
      </c>
      <c r="E4512" s="36" t="n">
        <v>345915.87</v>
      </c>
      <c r="F4512" s="36" t="n">
        <v>62185.62</v>
      </c>
    </row>
    <row r="4513" customFormat="false" ht="14.25" hidden="false" customHeight="false" outlineLevel="0" collapsed="false">
      <c r="A4513" s="34" t="s">
        <v>9444</v>
      </c>
      <c r="B4513" s="57" t="s">
        <v>9445</v>
      </c>
      <c r="C4513" s="58" t="s">
        <v>479</v>
      </c>
      <c r="D4513" s="36" t="n">
        <v>26811236.41</v>
      </c>
      <c r="E4513" s="36" t="n">
        <v>3845906.77</v>
      </c>
      <c r="F4513" s="36" t="n">
        <v>545900.6</v>
      </c>
    </row>
    <row r="4514" customFormat="false" ht="14.25" hidden="false" customHeight="false" outlineLevel="0" collapsed="false">
      <c r="A4514" s="34" t="s">
        <v>9446</v>
      </c>
      <c r="B4514" s="57" t="s">
        <v>9447</v>
      </c>
      <c r="C4514" s="58" t="s">
        <v>479</v>
      </c>
      <c r="D4514" s="36" t="n">
        <v>92598</v>
      </c>
      <c r="E4514" s="36" t="n">
        <v>386407.38</v>
      </c>
      <c r="F4514" s="36" t="n">
        <v>72536.25</v>
      </c>
    </row>
    <row r="4515" customFormat="false" ht="14.25" hidden="false" customHeight="false" outlineLevel="0" collapsed="false">
      <c r="A4515" s="34" t="s">
        <v>9448</v>
      </c>
      <c r="B4515" s="57" t="s">
        <v>9449</v>
      </c>
      <c r="C4515" s="58" t="s">
        <v>479</v>
      </c>
      <c r="D4515" s="36" t="n">
        <v>1187910.5</v>
      </c>
      <c r="E4515" s="36" t="n">
        <v>424364.96</v>
      </c>
      <c r="F4515" s="36" t="n">
        <v>75430.06</v>
      </c>
    </row>
    <row r="4516" customFormat="false" ht="14.25" hidden="false" customHeight="false" outlineLevel="0" collapsed="false">
      <c r="A4516" s="34" t="s">
        <v>9450</v>
      </c>
      <c r="B4516" s="57" t="s">
        <v>9451</v>
      </c>
      <c r="C4516" s="58" t="s">
        <v>479</v>
      </c>
      <c r="D4516" s="36" t="n">
        <v>454612.2</v>
      </c>
      <c r="E4516" s="36" t="n">
        <v>28758.89</v>
      </c>
      <c r="F4516" s="36" t="n">
        <v>5415.48</v>
      </c>
    </row>
    <row r="4517" customFormat="false" ht="14.25" hidden="false" customHeight="false" outlineLevel="0" collapsed="false">
      <c r="A4517" s="34" t="s">
        <v>9452</v>
      </c>
      <c r="B4517" s="57" t="s">
        <v>9453</v>
      </c>
      <c r="C4517" s="58" t="s">
        <v>479</v>
      </c>
      <c r="D4517" s="36" t="n">
        <v>864402.75</v>
      </c>
      <c r="E4517" s="36" t="n">
        <v>319215.71</v>
      </c>
      <c r="F4517" s="36" t="n">
        <v>41155.06</v>
      </c>
    </row>
    <row r="4518" customFormat="false" ht="14.25" hidden="false" customHeight="false" outlineLevel="0" collapsed="false">
      <c r="A4518" s="34" t="s">
        <v>9454</v>
      </c>
      <c r="B4518" s="57" t="s">
        <v>9455</v>
      </c>
      <c r="C4518" s="58" t="s">
        <v>479</v>
      </c>
      <c r="D4518" s="36" t="n">
        <v>43925</v>
      </c>
      <c r="E4518" s="36" t="n">
        <v>3546.61</v>
      </c>
      <c r="F4518" s="36" t="n">
        <v>668.09</v>
      </c>
    </row>
    <row r="4519" customFormat="false" ht="14.25" hidden="false" customHeight="false" outlineLevel="0" collapsed="false">
      <c r="A4519" s="34" t="s">
        <v>9456</v>
      </c>
      <c r="B4519" s="57" t="s">
        <v>9457</v>
      </c>
      <c r="C4519" s="58" t="s">
        <v>479</v>
      </c>
      <c r="D4519" s="36" t="n">
        <v>80882.45</v>
      </c>
      <c r="E4519" s="36" t="n">
        <v>49538.17</v>
      </c>
      <c r="F4519" s="36" t="n">
        <v>9246.48</v>
      </c>
    </row>
    <row r="4520" customFormat="false" ht="14.25" hidden="false" customHeight="false" outlineLevel="0" collapsed="false">
      <c r="A4520" s="34" t="s">
        <v>9458</v>
      </c>
      <c r="B4520" s="57" t="s">
        <v>9459</v>
      </c>
      <c r="C4520" s="58" t="s">
        <v>479</v>
      </c>
      <c r="D4520" s="36" t="n">
        <v>25200</v>
      </c>
      <c r="E4520" s="36" t="n">
        <v>28062.99</v>
      </c>
      <c r="F4520" s="36" t="n">
        <v>3651.09</v>
      </c>
    </row>
    <row r="4521" customFormat="false" ht="14.25" hidden="false" customHeight="false" outlineLevel="0" collapsed="false">
      <c r="A4521" s="34" t="s">
        <v>9460</v>
      </c>
      <c r="B4521" s="57" t="s">
        <v>9461</v>
      </c>
      <c r="C4521" s="58" t="s">
        <v>479</v>
      </c>
      <c r="D4521" s="36" t="n">
        <v>20745</v>
      </c>
      <c r="E4521" s="36" t="n">
        <v>73741.02</v>
      </c>
      <c r="F4521" s="36" t="n">
        <v>9585.46</v>
      </c>
    </row>
    <row r="4522" customFormat="false" ht="14.25" hidden="false" customHeight="false" outlineLevel="0" collapsed="false">
      <c r="A4522" s="34" t="s">
        <v>9462</v>
      </c>
      <c r="B4522" s="57" t="s">
        <v>9463</v>
      </c>
      <c r="C4522" s="58" t="s">
        <v>479</v>
      </c>
      <c r="D4522" s="36" t="n">
        <v>9374</v>
      </c>
      <c r="E4522" s="36" t="n">
        <v>22397.42</v>
      </c>
      <c r="F4522" s="36" t="n">
        <v>2931.73</v>
      </c>
    </row>
    <row r="4523" customFormat="false" ht="14.25" hidden="false" customHeight="false" outlineLevel="0" collapsed="false">
      <c r="A4523" s="34" t="s">
        <v>9464</v>
      </c>
      <c r="B4523" s="57" t="s">
        <v>9465</v>
      </c>
      <c r="C4523" s="58" t="s">
        <v>479</v>
      </c>
      <c r="D4523" s="36" t="n">
        <v>1342</v>
      </c>
      <c r="E4523" s="36" t="n">
        <v>56888.19</v>
      </c>
      <c r="F4523" s="36" t="n">
        <v>2710.38</v>
      </c>
    </row>
    <row r="4524" customFormat="false" ht="14.25" hidden="false" customHeight="false" outlineLevel="0" collapsed="false">
      <c r="A4524" s="34" t="s">
        <v>9466</v>
      </c>
      <c r="B4524" s="57" t="s">
        <v>9467</v>
      </c>
      <c r="C4524" s="58" t="s">
        <v>479</v>
      </c>
      <c r="D4524" s="36" t="n">
        <v>87260.67</v>
      </c>
      <c r="E4524" s="36" t="n">
        <v>358371.2</v>
      </c>
      <c r="F4524" s="36" t="n">
        <v>16117.6</v>
      </c>
    </row>
    <row r="4525" customFormat="false" ht="14.25" hidden="false" customHeight="false" outlineLevel="0" collapsed="false">
      <c r="A4525" s="34" t="s">
        <v>9468</v>
      </c>
      <c r="B4525" s="57" t="s">
        <v>9469</v>
      </c>
      <c r="C4525" s="58" t="s">
        <v>479</v>
      </c>
      <c r="D4525" s="36" t="n">
        <v>370</v>
      </c>
      <c r="E4525" s="36" t="n">
        <v>1069499.28</v>
      </c>
      <c r="F4525" s="36" t="n">
        <v>37637.52</v>
      </c>
    </row>
    <row r="4526" customFormat="false" ht="14.25" hidden="false" customHeight="false" outlineLevel="0" collapsed="false">
      <c r="A4526" s="34" t="s">
        <v>9470</v>
      </c>
      <c r="B4526" s="57" t="s">
        <v>9471</v>
      </c>
      <c r="C4526" s="58" t="s">
        <v>479</v>
      </c>
      <c r="D4526" s="36" t="n">
        <v>1645</v>
      </c>
      <c r="E4526" s="36" t="n">
        <v>22507.07</v>
      </c>
      <c r="F4526" s="36" t="n">
        <v>4197.35</v>
      </c>
    </row>
    <row r="4527" customFormat="false" ht="14.25" hidden="false" customHeight="false" outlineLevel="0" collapsed="false">
      <c r="A4527" s="34" t="s">
        <v>9472</v>
      </c>
      <c r="B4527" s="57" t="s">
        <v>9473</v>
      </c>
      <c r="C4527" s="58" t="s">
        <v>479</v>
      </c>
      <c r="D4527" s="36" t="n">
        <v>2337</v>
      </c>
      <c r="E4527" s="36" t="n">
        <v>213477.8</v>
      </c>
      <c r="F4527" s="36" t="n">
        <v>25032.81</v>
      </c>
    </row>
    <row r="4528" customFormat="false" ht="14.25" hidden="false" customHeight="false" outlineLevel="0" collapsed="false">
      <c r="A4528" s="34" t="s">
        <v>9474</v>
      </c>
      <c r="B4528" s="57" t="s">
        <v>9475</v>
      </c>
      <c r="C4528" s="58" t="s">
        <v>479</v>
      </c>
      <c r="D4528" s="36" t="n">
        <v>714</v>
      </c>
      <c r="E4528" s="36" t="n">
        <v>120284.48</v>
      </c>
      <c r="F4528" s="36" t="n">
        <v>19744.49</v>
      </c>
    </row>
    <row r="4529" customFormat="false" ht="14.25" hidden="false" customHeight="false" outlineLevel="0" collapsed="false">
      <c r="A4529" s="34" t="s">
        <v>9476</v>
      </c>
      <c r="B4529" s="57" t="s">
        <v>9477</v>
      </c>
      <c r="C4529" s="58" t="s">
        <v>479</v>
      </c>
      <c r="D4529" s="36" t="n">
        <v>3012.5</v>
      </c>
      <c r="E4529" s="36" t="n">
        <v>42978.36</v>
      </c>
      <c r="F4529" s="36" t="n">
        <v>2974.11</v>
      </c>
    </row>
    <row r="4530" customFormat="false" ht="14.25" hidden="false" customHeight="false" outlineLevel="0" collapsed="false">
      <c r="A4530" s="34" t="s">
        <v>9478</v>
      </c>
      <c r="B4530" s="57" t="s">
        <v>9479</v>
      </c>
      <c r="C4530" s="58" t="s">
        <v>479</v>
      </c>
      <c r="D4530" s="36" t="n">
        <v>6</v>
      </c>
      <c r="E4530" s="36" t="n">
        <v>800.04</v>
      </c>
      <c r="F4530" s="36" t="n">
        <v>149.34</v>
      </c>
    </row>
    <row r="4531" customFormat="false" ht="14.25" hidden="false" customHeight="false" outlineLevel="0" collapsed="false">
      <c r="A4531" s="34" t="s">
        <v>9480</v>
      </c>
      <c r="B4531" s="57" t="s">
        <v>9481</v>
      </c>
      <c r="C4531" s="58" t="s">
        <v>479</v>
      </c>
      <c r="D4531" s="36" t="n">
        <v>35</v>
      </c>
      <c r="E4531" s="36" t="n">
        <v>43635.55</v>
      </c>
      <c r="F4531" s="36" t="n">
        <v>5242.15</v>
      </c>
    </row>
    <row r="4532" customFormat="false" ht="14.25" hidden="false" customHeight="false" outlineLevel="0" collapsed="false">
      <c r="A4532" s="34" t="s">
        <v>9482</v>
      </c>
      <c r="B4532" s="57" t="s">
        <v>9483</v>
      </c>
      <c r="C4532" s="58" t="s">
        <v>479</v>
      </c>
      <c r="D4532" s="36" t="n">
        <v>10564</v>
      </c>
      <c r="E4532" s="36" t="n">
        <v>171397.18</v>
      </c>
      <c r="F4532" s="36" t="n">
        <v>31011.22</v>
      </c>
    </row>
    <row r="4533" customFormat="false" ht="14.25" hidden="false" customHeight="false" outlineLevel="0" collapsed="false">
      <c r="A4533" s="34" t="s">
        <v>9484</v>
      </c>
      <c r="B4533" s="57" t="s">
        <v>9485</v>
      </c>
      <c r="C4533" s="58" t="s">
        <v>479</v>
      </c>
      <c r="D4533" s="36" t="n">
        <v>264056.3</v>
      </c>
      <c r="E4533" s="36" t="n">
        <v>210729.12</v>
      </c>
      <c r="F4533" s="36" t="n">
        <v>17869.65</v>
      </c>
    </row>
    <row r="4534" customFormat="false" ht="14.25" hidden="false" customHeight="false" outlineLevel="0" collapsed="false">
      <c r="A4534" s="34" t="s">
        <v>9486</v>
      </c>
      <c r="B4534" s="57" t="s">
        <v>9487</v>
      </c>
      <c r="C4534" s="58" t="s">
        <v>479</v>
      </c>
      <c r="D4534" s="36" t="n">
        <v>3194</v>
      </c>
      <c r="E4534" s="36" t="n">
        <v>43687.46</v>
      </c>
      <c r="F4534" s="36" t="n">
        <v>7543.86</v>
      </c>
    </row>
    <row r="4535" customFormat="false" ht="14.25" hidden="false" customHeight="false" outlineLevel="0" collapsed="false">
      <c r="A4535" s="34" t="s">
        <v>9488</v>
      </c>
      <c r="B4535" s="57" t="s">
        <v>9489</v>
      </c>
      <c r="C4535" s="58" t="s">
        <v>479</v>
      </c>
      <c r="D4535" s="36" t="n">
        <v>15199</v>
      </c>
      <c r="E4535" s="36" t="n">
        <v>134045.34</v>
      </c>
      <c r="F4535" s="36" t="n">
        <v>23715.56</v>
      </c>
    </row>
    <row r="4536" customFormat="false" ht="14.25" hidden="false" customHeight="false" outlineLevel="0" collapsed="false">
      <c r="A4536" s="34" t="s">
        <v>9490</v>
      </c>
      <c r="B4536" s="57" t="s">
        <v>9491</v>
      </c>
      <c r="C4536" s="58" t="s">
        <v>479</v>
      </c>
      <c r="D4536" s="36" t="n">
        <v>7207</v>
      </c>
      <c r="E4536" s="36" t="n">
        <v>32143.85</v>
      </c>
      <c r="F4536" s="36" t="n">
        <v>5431.47</v>
      </c>
    </row>
    <row r="4537" customFormat="false" ht="14.25" hidden="false" customHeight="false" outlineLevel="0" collapsed="false">
      <c r="A4537" s="34" t="s">
        <v>9492</v>
      </c>
      <c r="B4537" s="57" t="s">
        <v>9493</v>
      </c>
      <c r="C4537" s="58" t="s">
        <v>479</v>
      </c>
      <c r="D4537" s="36" t="n">
        <v>249706.15</v>
      </c>
      <c r="E4537" s="36" t="n">
        <v>15765.41</v>
      </c>
      <c r="F4537" s="36" t="n">
        <v>3028.59</v>
      </c>
    </row>
    <row r="4538" customFormat="false" ht="14.25" hidden="false" customHeight="false" outlineLevel="0" collapsed="false">
      <c r="A4538" s="34" t="s">
        <v>9494</v>
      </c>
      <c r="B4538" s="57" t="s">
        <v>9495</v>
      </c>
      <c r="C4538" s="58" t="s">
        <v>479</v>
      </c>
      <c r="D4538" s="36" t="n">
        <v>543262.79</v>
      </c>
      <c r="E4538" s="36" t="n">
        <v>62424.7</v>
      </c>
      <c r="F4538" s="36" t="n">
        <v>10785.48</v>
      </c>
    </row>
    <row r="4539" customFormat="false" ht="14.25" hidden="false" customHeight="false" outlineLevel="0" collapsed="false">
      <c r="A4539" s="34" t="s">
        <v>9496</v>
      </c>
      <c r="B4539" s="57" t="s">
        <v>9497</v>
      </c>
      <c r="C4539" s="58" t="s">
        <v>479</v>
      </c>
      <c r="D4539" s="36" t="n">
        <v>77797</v>
      </c>
      <c r="E4539" s="36" t="n">
        <v>42209.4</v>
      </c>
      <c r="F4539" s="36" t="n">
        <v>7584.01</v>
      </c>
    </row>
    <row r="4540" customFormat="false" ht="14.25" hidden="false" customHeight="false" outlineLevel="0" collapsed="false">
      <c r="A4540" s="34" t="s">
        <v>9498</v>
      </c>
      <c r="B4540" s="57" t="s">
        <v>9499</v>
      </c>
      <c r="C4540" s="58" t="s">
        <v>479</v>
      </c>
      <c r="D4540" s="36" t="n">
        <v>5007</v>
      </c>
      <c r="E4540" s="36" t="n">
        <v>5582.65</v>
      </c>
      <c r="F4540" s="36" t="n">
        <v>993.88</v>
      </c>
    </row>
    <row r="4541" customFormat="false" ht="14.25" hidden="false" customHeight="false" outlineLevel="0" collapsed="false">
      <c r="A4541" s="34" t="s">
        <v>9500</v>
      </c>
      <c r="B4541" s="57" t="s">
        <v>9501</v>
      </c>
      <c r="C4541" s="58" t="s">
        <v>479</v>
      </c>
      <c r="D4541" s="36" t="n">
        <v>38048</v>
      </c>
      <c r="E4541" s="36" t="n">
        <v>94146.91</v>
      </c>
      <c r="F4541" s="36" t="n">
        <v>17239.49</v>
      </c>
    </row>
    <row r="4542" customFormat="false" ht="14.25" hidden="false" customHeight="false" outlineLevel="0" collapsed="false">
      <c r="A4542" s="34" t="s">
        <v>9502</v>
      </c>
      <c r="B4542" s="57" t="s">
        <v>9503</v>
      </c>
      <c r="C4542" s="58" t="s">
        <v>479</v>
      </c>
      <c r="D4542" s="36" t="n">
        <v>32649</v>
      </c>
      <c r="E4542" s="36" t="n">
        <v>50361.09</v>
      </c>
      <c r="F4542" s="36" t="n">
        <v>9267.08</v>
      </c>
    </row>
    <row r="4543" customFormat="false" ht="14.25" hidden="false" customHeight="false" outlineLevel="0" collapsed="false">
      <c r="A4543" s="34" t="s">
        <v>9504</v>
      </c>
      <c r="B4543" s="57" t="s">
        <v>9505</v>
      </c>
      <c r="C4543" s="58" t="s">
        <v>479</v>
      </c>
      <c r="D4543" s="36" t="n">
        <v>21520</v>
      </c>
      <c r="E4543" s="36" t="n">
        <v>18568.93</v>
      </c>
      <c r="F4543" s="36" t="n">
        <v>3459.46</v>
      </c>
    </row>
    <row r="4544" customFormat="false" ht="14.25" hidden="false" customHeight="false" outlineLevel="0" collapsed="false">
      <c r="A4544" s="34" t="s">
        <v>9506</v>
      </c>
      <c r="B4544" s="57" t="s">
        <v>9507</v>
      </c>
      <c r="C4544" s="58" t="s">
        <v>479</v>
      </c>
      <c r="D4544" s="36" t="n">
        <v>42248</v>
      </c>
      <c r="E4544" s="36" t="n">
        <v>13570.19</v>
      </c>
      <c r="F4544" s="36" t="n">
        <v>2450</v>
      </c>
    </row>
    <row r="4545" customFormat="false" ht="14.25" hidden="false" customHeight="false" outlineLevel="0" collapsed="false">
      <c r="A4545" s="34" t="s">
        <v>9508</v>
      </c>
      <c r="B4545" s="57" t="s">
        <v>9509</v>
      </c>
      <c r="C4545" s="58" t="s">
        <v>479</v>
      </c>
      <c r="D4545" s="36" t="n">
        <v>7717</v>
      </c>
      <c r="E4545" s="36" t="n">
        <v>47038.1</v>
      </c>
      <c r="F4545" s="36" t="n">
        <v>8201.09</v>
      </c>
    </row>
    <row r="4546" customFormat="false" ht="14.25" hidden="false" customHeight="false" outlineLevel="0" collapsed="false">
      <c r="A4546" s="34" t="s">
        <v>9510</v>
      </c>
      <c r="B4546" s="57" t="s">
        <v>9511</v>
      </c>
      <c r="C4546" s="58" t="s">
        <v>479</v>
      </c>
      <c r="D4546" s="36" t="n">
        <v>1412</v>
      </c>
      <c r="E4546" s="36" t="n">
        <v>35059.07</v>
      </c>
      <c r="F4546" s="36" t="n">
        <v>2064.93</v>
      </c>
    </row>
    <row r="4547" customFormat="false" ht="14.25" hidden="false" customHeight="false" outlineLevel="0" collapsed="false">
      <c r="A4547" s="34" t="s">
        <v>9512</v>
      </c>
      <c r="B4547" s="57" t="s">
        <v>9513</v>
      </c>
      <c r="C4547" s="58" t="s">
        <v>479</v>
      </c>
      <c r="D4547" s="36" t="n">
        <v>133080</v>
      </c>
      <c r="E4547" s="36" t="n">
        <v>333891.54</v>
      </c>
      <c r="F4547" s="36" t="n">
        <v>29066.97</v>
      </c>
    </row>
    <row r="4548" customFormat="false" ht="14.25" hidden="false" customHeight="false" outlineLevel="0" collapsed="false">
      <c r="A4548" s="34" t="s">
        <v>9514</v>
      </c>
      <c r="B4548" s="57" t="s">
        <v>9515</v>
      </c>
      <c r="C4548" s="58" t="s">
        <v>479</v>
      </c>
      <c r="D4548" s="36" t="n">
        <v>66481</v>
      </c>
      <c r="E4548" s="36" t="n">
        <v>237367.74</v>
      </c>
      <c r="F4548" s="36" t="n">
        <v>29256.14</v>
      </c>
    </row>
    <row r="4549" customFormat="false" ht="14.25" hidden="false" customHeight="false" outlineLevel="0" collapsed="false">
      <c r="A4549" s="34" t="s">
        <v>9516</v>
      </c>
      <c r="B4549" s="57" t="s">
        <v>9517</v>
      </c>
      <c r="C4549" s="58" t="s">
        <v>479</v>
      </c>
      <c r="D4549" s="36" t="n">
        <v>58646</v>
      </c>
      <c r="E4549" s="36" t="n">
        <v>831937.03</v>
      </c>
      <c r="F4549" s="36" t="n">
        <v>104319.82</v>
      </c>
    </row>
    <row r="4550" customFormat="false" ht="14.25" hidden="false" customHeight="false" outlineLevel="0" collapsed="false">
      <c r="A4550" s="34" t="s">
        <v>9518</v>
      </c>
      <c r="B4550" s="57" t="s">
        <v>9519</v>
      </c>
      <c r="C4550" s="58" t="s">
        <v>479</v>
      </c>
      <c r="D4550" s="36" t="n">
        <v>136620.6</v>
      </c>
      <c r="E4550" s="36" t="n">
        <v>251154.4</v>
      </c>
      <c r="F4550" s="36" t="n">
        <v>45189.56</v>
      </c>
    </row>
    <row r="4551" customFormat="false" ht="14.25" hidden="false" customHeight="false" outlineLevel="0" collapsed="false">
      <c r="A4551" s="34" t="s">
        <v>9520</v>
      </c>
      <c r="B4551" s="57" t="s">
        <v>9521</v>
      </c>
      <c r="C4551" s="58" t="s">
        <v>479</v>
      </c>
      <c r="D4551" s="36" t="n">
        <v>20826</v>
      </c>
      <c r="E4551" s="36" t="n">
        <v>4724</v>
      </c>
      <c r="F4551" s="36" t="n">
        <v>464.91</v>
      </c>
    </row>
    <row r="4552" customFormat="false" ht="14.25" hidden="false" customHeight="false" outlineLevel="0" collapsed="false">
      <c r="A4552" s="34" t="s">
        <v>9522</v>
      </c>
      <c r="B4552" s="57" t="s">
        <v>9523</v>
      </c>
      <c r="C4552" s="58" t="s">
        <v>479</v>
      </c>
      <c r="D4552" s="36" t="n">
        <v>226387</v>
      </c>
      <c r="E4552" s="36" t="n">
        <v>151994.64</v>
      </c>
      <c r="F4552" s="36" t="n">
        <v>37215.06</v>
      </c>
    </row>
    <row r="4553" customFormat="false" ht="14.25" hidden="false" customHeight="false" outlineLevel="0" collapsed="false">
      <c r="A4553" s="34" t="s">
        <v>9524</v>
      </c>
      <c r="B4553" s="57" t="s">
        <v>9525</v>
      </c>
      <c r="C4553" s="58" t="s">
        <v>479</v>
      </c>
      <c r="D4553" s="36" t="n">
        <v>919136</v>
      </c>
      <c r="E4553" s="36" t="n">
        <v>799417.85</v>
      </c>
      <c r="F4553" s="36" t="n">
        <v>186554.33</v>
      </c>
    </row>
    <row r="4554" customFormat="false" ht="14.25" hidden="false" customHeight="false" outlineLevel="0" collapsed="false">
      <c r="A4554" s="34" t="s">
        <v>9526</v>
      </c>
      <c r="B4554" s="57" t="s">
        <v>9527</v>
      </c>
      <c r="C4554" s="58" t="s">
        <v>479</v>
      </c>
      <c r="D4554" s="36" t="n">
        <v>21599.9</v>
      </c>
      <c r="E4554" s="36" t="n">
        <v>2747.1</v>
      </c>
      <c r="F4554" s="36" t="n">
        <v>515.18</v>
      </c>
    </row>
    <row r="4555" customFormat="false" ht="14.25" hidden="false" customHeight="false" outlineLevel="0" collapsed="false">
      <c r="A4555" s="34" t="s">
        <v>9528</v>
      </c>
      <c r="B4555" s="57" t="s">
        <v>9529</v>
      </c>
      <c r="C4555" s="58" t="s">
        <v>479</v>
      </c>
      <c r="D4555" s="36" t="n">
        <v>7346</v>
      </c>
      <c r="E4555" s="36" t="n">
        <v>6552.97</v>
      </c>
      <c r="F4555" s="36" t="n">
        <v>1244.79</v>
      </c>
    </row>
    <row r="4556" customFormat="false" ht="14.25" hidden="false" customHeight="false" outlineLevel="0" collapsed="false">
      <c r="A4556" s="34" t="s">
        <v>9530</v>
      </c>
      <c r="B4556" s="57" t="s">
        <v>9531</v>
      </c>
      <c r="C4556" s="58" t="s">
        <v>479</v>
      </c>
      <c r="D4556" s="36" t="n">
        <v>7189</v>
      </c>
      <c r="E4556" s="36" t="n">
        <v>5470.43</v>
      </c>
      <c r="F4556" s="36" t="n">
        <v>1289.3</v>
      </c>
    </row>
    <row r="4557" customFormat="false" ht="14.25" hidden="false" customHeight="false" outlineLevel="0" collapsed="false">
      <c r="A4557" s="34" t="s">
        <v>9532</v>
      </c>
      <c r="B4557" s="57" t="s">
        <v>9533</v>
      </c>
      <c r="C4557" s="58" t="s">
        <v>479</v>
      </c>
      <c r="D4557" s="36" t="n">
        <v>4846</v>
      </c>
      <c r="E4557" s="36" t="n">
        <v>3465.56</v>
      </c>
      <c r="F4557" s="36" t="n">
        <v>647.98</v>
      </c>
    </row>
    <row r="4558" customFormat="false" ht="14.25" hidden="false" customHeight="false" outlineLevel="0" collapsed="false">
      <c r="A4558" s="34" t="s">
        <v>9534</v>
      </c>
      <c r="B4558" s="57" t="s">
        <v>9535</v>
      </c>
      <c r="C4558" s="58" t="s">
        <v>479</v>
      </c>
      <c r="D4558" s="36" t="n">
        <v>95561.5</v>
      </c>
      <c r="E4558" s="36" t="n">
        <v>47110.05</v>
      </c>
      <c r="F4558" s="36" t="n">
        <v>2315.63</v>
      </c>
    </row>
    <row r="4559" customFormat="false" ht="14.25" hidden="false" customHeight="false" outlineLevel="0" collapsed="false">
      <c r="A4559" s="34" t="s">
        <v>9536</v>
      </c>
      <c r="B4559" s="57" t="s">
        <v>9537</v>
      </c>
      <c r="C4559" s="58" t="s">
        <v>479</v>
      </c>
      <c r="D4559" s="36" t="n">
        <v>1736</v>
      </c>
      <c r="E4559" s="36" t="n">
        <v>3275.31</v>
      </c>
      <c r="F4559" s="36" t="n">
        <v>489.92</v>
      </c>
    </row>
    <row r="4560" customFormat="false" ht="14.25" hidden="false" customHeight="false" outlineLevel="0" collapsed="false">
      <c r="A4560" s="34" t="s">
        <v>9538</v>
      </c>
      <c r="B4560" s="57" t="s">
        <v>9539</v>
      </c>
      <c r="C4560" s="58" t="s">
        <v>479</v>
      </c>
      <c r="D4560" s="36" t="n">
        <v>48101</v>
      </c>
      <c r="E4560" s="36" t="n">
        <v>19422.07</v>
      </c>
      <c r="F4560" s="36" t="n">
        <v>3654.27</v>
      </c>
    </row>
    <row r="4561" customFormat="false" ht="14.25" hidden="false" customHeight="false" outlineLevel="0" collapsed="false">
      <c r="A4561" s="34" t="s">
        <v>9540</v>
      </c>
      <c r="B4561" s="57" t="s">
        <v>9541</v>
      </c>
      <c r="C4561" s="58" t="s">
        <v>479</v>
      </c>
      <c r="D4561" s="36" t="n">
        <v>2524</v>
      </c>
      <c r="E4561" s="36" t="n">
        <v>11242.28</v>
      </c>
      <c r="F4561" s="36" t="n">
        <v>1147.15</v>
      </c>
    </row>
    <row r="4562" customFormat="false" ht="14.25" hidden="false" customHeight="false" outlineLevel="0" collapsed="false">
      <c r="A4562" s="34" t="s">
        <v>9542</v>
      </c>
      <c r="B4562" s="57" t="s">
        <v>9543</v>
      </c>
      <c r="C4562" s="58" t="s">
        <v>479</v>
      </c>
      <c r="D4562" s="36" t="n">
        <v>149101</v>
      </c>
      <c r="E4562" s="36" t="n">
        <v>128525.58</v>
      </c>
      <c r="F4562" s="36" t="n">
        <v>8557.29</v>
      </c>
    </row>
    <row r="4563" customFormat="false" ht="14.25" hidden="false" customHeight="false" outlineLevel="0" collapsed="false">
      <c r="A4563" s="34" t="s">
        <v>9544</v>
      </c>
      <c r="B4563" s="57" t="s">
        <v>9545</v>
      </c>
      <c r="C4563" s="58" t="s">
        <v>479</v>
      </c>
      <c r="D4563" s="36" t="n">
        <v>41887</v>
      </c>
      <c r="E4563" s="36" t="n">
        <v>19227.26</v>
      </c>
      <c r="F4563" s="36" t="n">
        <v>1887.81</v>
      </c>
    </row>
    <row r="4564" customFormat="false" ht="14.25" hidden="false" customHeight="false" outlineLevel="0" collapsed="false">
      <c r="A4564" s="34" t="s">
        <v>9546</v>
      </c>
      <c r="B4564" s="57" t="s">
        <v>9547</v>
      </c>
      <c r="C4564" s="58" t="s">
        <v>479</v>
      </c>
      <c r="D4564" s="36" t="n">
        <v>102899</v>
      </c>
      <c r="E4564" s="36" t="n">
        <v>14245.91</v>
      </c>
      <c r="F4564" s="36" t="n">
        <v>2660.46</v>
      </c>
    </row>
    <row r="4565" customFormat="false" ht="14.25" hidden="false" customHeight="false" outlineLevel="0" collapsed="false">
      <c r="A4565" s="34" t="s">
        <v>9548</v>
      </c>
      <c r="B4565" s="57" t="s">
        <v>9549</v>
      </c>
      <c r="C4565" s="58" t="s">
        <v>479</v>
      </c>
      <c r="D4565" s="36" t="n">
        <v>663</v>
      </c>
      <c r="E4565" s="36" t="n">
        <v>869.25</v>
      </c>
      <c r="F4565" s="36" t="n">
        <v>165.25</v>
      </c>
    </row>
    <row r="4566" customFormat="false" ht="14.25" hidden="false" customHeight="false" outlineLevel="0" collapsed="false">
      <c r="A4566" s="34" t="s">
        <v>9550</v>
      </c>
      <c r="B4566" s="57" t="s">
        <v>9551</v>
      </c>
      <c r="C4566" s="58" t="s">
        <v>479</v>
      </c>
      <c r="D4566" s="36" t="n">
        <v>382</v>
      </c>
      <c r="E4566" s="36" t="n">
        <v>6008.73</v>
      </c>
      <c r="F4566" s="36" t="n">
        <v>686.9</v>
      </c>
    </row>
    <row r="4567" customFormat="false" ht="14.25" hidden="false" customHeight="false" outlineLevel="0" collapsed="false">
      <c r="A4567" s="34" t="s">
        <v>9552</v>
      </c>
      <c r="B4567" s="57" t="s">
        <v>9553</v>
      </c>
      <c r="C4567" s="58" t="s">
        <v>479</v>
      </c>
      <c r="D4567" s="36" t="n">
        <v>120081</v>
      </c>
      <c r="E4567" s="36" t="n">
        <v>9921.61</v>
      </c>
      <c r="F4567" s="36" t="n">
        <v>1794.42</v>
      </c>
    </row>
    <row r="4568" customFormat="false" ht="14.25" hidden="false" customHeight="false" outlineLevel="0" collapsed="false">
      <c r="A4568" s="34" t="s">
        <v>9554</v>
      </c>
      <c r="B4568" s="57" t="s">
        <v>9555</v>
      </c>
      <c r="C4568" s="58" t="s">
        <v>479</v>
      </c>
      <c r="D4568" s="36" t="n">
        <v>5079</v>
      </c>
      <c r="E4568" s="36" t="n">
        <v>16433.85</v>
      </c>
      <c r="F4568" s="36" t="n">
        <v>809.2</v>
      </c>
    </row>
    <row r="4569" customFormat="false" ht="14.25" hidden="false" customHeight="false" outlineLevel="0" collapsed="false">
      <c r="A4569" s="34" t="s">
        <v>9556</v>
      </c>
      <c r="B4569" s="57" t="s">
        <v>9557</v>
      </c>
      <c r="C4569" s="58" t="s">
        <v>479</v>
      </c>
      <c r="D4569" s="36" t="n">
        <v>27398</v>
      </c>
      <c r="E4569" s="36" t="n">
        <v>6712.4</v>
      </c>
      <c r="F4569" s="36" t="n">
        <v>1250.8</v>
      </c>
    </row>
    <row r="4570" customFormat="false" ht="14.25" hidden="false" customHeight="false" outlineLevel="0" collapsed="false">
      <c r="A4570" s="34" t="s">
        <v>9558</v>
      </c>
      <c r="B4570" s="57" t="s">
        <v>9559</v>
      </c>
      <c r="C4570" s="58" t="s">
        <v>479</v>
      </c>
      <c r="D4570" s="36" t="n">
        <v>3264</v>
      </c>
      <c r="E4570" s="36" t="n">
        <v>11585.45</v>
      </c>
      <c r="F4570" s="36" t="n">
        <v>2187.79</v>
      </c>
    </row>
    <row r="4571" customFormat="false" ht="14.25" hidden="false" customHeight="false" outlineLevel="0" collapsed="false">
      <c r="A4571" s="34" t="s">
        <v>9560</v>
      </c>
      <c r="B4571" s="57" t="s">
        <v>9561</v>
      </c>
      <c r="C4571" s="58" t="s">
        <v>479</v>
      </c>
      <c r="D4571" s="36" t="n">
        <v>344</v>
      </c>
      <c r="E4571" s="36" t="n">
        <v>912.92</v>
      </c>
      <c r="F4571" s="36" t="n">
        <v>118.76</v>
      </c>
    </row>
    <row r="4572" customFormat="false" ht="14.25" hidden="false" customHeight="false" outlineLevel="0" collapsed="false">
      <c r="A4572" s="34" t="s">
        <v>9562</v>
      </c>
      <c r="B4572" s="57" t="s">
        <v>9563</v>
      </c>
      <c r="C4572" s="58" t="s">
        <v>479</v>
      </c>
      <c r="D4572" s="36" t="n">
        <v>200425</v>
      </c>
      <c r="E4572" s="36" t="n">
        <v>42725.72</v>
      </c>
      <c r="F4572" s="36" t="n">
        <v>7500.99</v>
      </c>
    </row>
    <row r="4573" customFormat="false" ht="14.25" hidden="false" customHeight="false" outlineLevel="0" collapsed="false">
      <c r="A4573" s="34" t="s">
        <v>9564</v>
      </c>
      <c r="B4573" s="57" t="s">
        <v>9565</v>
      </c>
      <c r="C4573" s="58" t="s">
        <v>479</v>
      </c>
      <c r="D4573" s="36" t="n">
        <v>374076.6</v>
      </c>
      <c r="E4573" s="36" t="n">
        <v>525384.64</v>
      </c>
      <c r="F4573" s="36" t="n">
        <v>36169.6</v>
      </c>
    </row>
    <row r="4574" customFormat="false" ht="14.25" hidden="false" customHeight="false" outlineLevel="0" collapsed="false">
      <c r="A4574" s="34" t="s">
        <v>9566</v>
      </c>
      <c r="B4574" s="57" t="s">
        <v>9567</v>
      </c>
      <c r="C4574" s="58" t="s">
        <v>479</v>
      </c>
      <c r="D4574" s="36" t="n">
        <v>1720830.4</v>
      </c>
      <c r="E4574" s="36" t="n">
        <v>135442.65</v>
      </c>
      <c r="F4574" s="36" t="n">
        <v>6880.14</v>
      </c>
    </row>
    <row r="4575" customFormat="false" ht="14.25" hidden="false" customHeight="false" outlineLevel="0" collapsed="false">
      <c r="A4575" s="34" t="s">
        <v>9568</v>
      </c>
      <c r="B4575" s="57" t="s">
        <v>9569</v>
      </c>
      <c r="C4575" s="58" t="s">
        <v>479</v>
      </c>
      <c r="D4575" s="36" t="n">
        <v>19452.3</v>
      </c>
      <c r="E4575" s="36" t="n">
        <v>17983.86</v>
      </c>
      <c r="F4575" s="36" t="n">
        <v>5326.01</v>
      </c>
    </row>
    <row r="4576" customFormat="false" ht="14.25" hidden="false" customHeight="false" outlineLevel="0" collapsed="false">
      <c r="A4576" s="34" t="s">
        <v>9570</v>
      </c>
      <c r="B4576" s="57" t="s">
        <v>9571</v>
      </c>
      <c r="C4576" s="58" t="s">
        <v>479</v>
      </c>
      <c r="D4576" s="36" t="n">
        <v>137.05</v>
      </c>
      <c r="E4576" s="36" t="n">
        <v>1771.52</v>
      </c>
      <c r="F4576" s="36" t="n">
        <v>560.78</v>
      </c>
    </row>
    <row r="4577" customFormat="false" ht="14.25" hidden="false" customHeight="false" outlineLevel="0" collapsed="false">
      <c r="A4577" s="34" t="s">
        <v>9572</v>
      </c>
      <c r="B4577" s="57" t="s">
        <v>9573</v>
      </c>
      <c r="C4577" s="58" t="s">
        <v>479</v>
      </c>
      <c r="D4577" s="36" t="n">
        <v>1422</v>
      </c>
      <c r="E4577" s="36" t="n">
        <v>12896.84</v>
      </c>
      <c r="F4577" s="36" t="n">
        <v>2407.27</v>
      </c>
    </row>
    <row r="4578" customFormat="false" ht="14.25" hidden="false" customHeight="false" outlineLevel="0" collapsed="false">
      <c r="A4578" s="34" t="s">
        <v>9574</v>
      </c>
      <c r="B4578" s="57" t="s">
        <v>9575</v>
      </c>
      <c r="C4578" s="58" t="s">
        <v>479</v>
      </c>
      <c r="D4578" s="36" t="n">
        <v>47221.57</v>
      </c>
      <c r="E4578" s="36" t="n">
        <v>249635.12</v>
      </c>
      <c r="F4578" s="36" t="n">
        <v>61295.57</v>
      </c>
    </row>
    <row r="4579" customFormat="false" ht="14.25" hidden="false" customHeight="false" outlineLevel="0" collapsed="false">
      <c r="A4579" s="34" t="s">
        <v>9576</v>
      </c>
      <c r="B4579" s="57" t="s">
        <v>9577</v>
      </c>
      <c r="C4579" s="58" t="s">
        <v>479</v>
      </c>
      <c r="D4579" s="36" t="n">
        <v>173649</v>
      </c>
      <c r="E4579" s="36" t="n">
        <v>62198.07</v>
      </c>
      <c r="F4579" s="36" t="n">
        <v>11561.91</v>
      </c>
    </row>
    <row r="4580" customFormat="false" ht="14.25" hidden="false" customHeight="false" outlineLevel="0" collapsed="false">
      <c r="A4580" s="34" t="s">
        <v>9578</v>
      </c>
      <c r="B4580" s="57" t="s">
        <v>9579</v>
      </c>
      <c r="C4580" s="58" t="s">
        <v>479</v>
      </c>
      <c r="D4580" s="36" t="n">
        <v>696785.8</v>
      </c>
      <c r="E4580" s="36" t="n">
        <v>107055.31</v>
      </c>
      <c r="F4580" s="36" t="n">
        <v>19870.32</v>
      </c>
    </row>
    <row r="4581" customFormat="false" ht="14.25" hidden="false" customHeight="false" outlineLevel="0" collapsed="false">
      <c r="A4581" s="34" t="s">
        <v>9580</v>
      </c>
      <c r="B4581" s="57" t="s">
        <v>9581</v>
      </c>
      <c r="C4581" s="58" t="s">
        <v>479</v>
      </c>
      <c r="D4581" s="36" t="n">
        <v>4778.5</v>
      </c>
      <c r="E4581" s="36" t="n">
        <v>31734.15</v>
      </c>
      <c r="F4581" s="36" t="n">
        <v>9540.25</v>
      </c>
    </row>
    <row r="4582" customFormat="false" ht="14.25" hidden="false" customHeight="false" outlineLevel="0" collapsed="false">
      <c r="A4582" s="34" t="s">
        <v>9582</v>
      </c>
      <c r="B4582" s="57" t="s">
        <v>9583</v>
      </c>
      <c r="C4582" s="58" t="s">
        <v>479</v>
      </c>
      <c r="D4582" s="36" t="n">
        <v>57364</v>
      </c>
      <c r="E4582" s="36" t="n">
        <v>7647.6</v>
      </c>
      <c r="F4582" s="36" t="n">
        <v>2514.98</v>
      </c>
    </row>
    <row r="4583" customFormat="false" ht="14.25" hidden="false" customHeight="false" outlineLevel="0" collapsed="false">
      <c r="A4583" s="34" t="s">
        <v>9584</v>
      </c>
      <c r="B4583" s="57" t="s">
        <v>9585</v>
      </c>
      <c r="C4583" s="58" t="s">
        <v>479</v>
      </c>
      <c r="D4583" s="36" t="n">
        <v>1053</v>
      </c>
      <c r="E4583" s="36" t="n">
        <v>5812.59</v>
      </c>
      <c r="F4583" s="36" t="n">
        <v>1749.6</v>
      </c>
    </row>
    <row r="4584" customFormat="false" ht="14.25" hidden="false" customHeight="false" outlineLevel="0" collapsed="false">
      <c r="A4584" s="34" t="s">
        <v>9586</v>
      </c>
      <c r="B4584" s="57" t="s">
        <v>9587</v>
      </c>
      <c r="C4584" s="58" t="s">
        <v>479</v>
      </c>
      <c r="D4584" s="36" t="n">
        <v>16324</v>
      </c>
      <c r="E4584" s="36" t="n">
        <v>18359.06</v>
      </c>
      <c r="F4584" s="36" t="n">
        <v>5700.03</v>
      </c>
    </row>
    <row r="4585" customFormat="false" ht="14.25" hidden="false" customHeight="false" outlineLevel="0" collapsed="false">
      <c r="A4585" s="34" t="s">
        <v>9588</v>
      </c>
      <c r="B4585" s="57" t="s">
        <v>9589</v>
      </c>
      <c r="C4585" s="58" t="s">
        <v>479</v>
      </c>
      <c r="D4585" s="36" t="n">
        <v>40643</v>
      </c>
      <c r="E4585" s="36" t="n">
        <v>2881.76</v>
      </c>
      <c r="F4585" s="36" t="n">
        <v>1006.4</v>
      </c>
    </row>
    <row r="4586" customFormat="false" ht="14.25" hidden="false" customHeight="false" outlineLevel="0" collapsed="false">
      <c r="A4586" s="34" t="s">
        <v>9590</v>
      </c>
      <c r="B4586" s="57" t="s">
        <v>9591</v>
      </c>
      <c r="C4586" s="58" t="s">
        <v>479</v>
      </c>
      <c r="D4586" s="36" t="n">
        <v>4433</v>
      </c>
      <c r="E4586" s="36" t="n">
        <v>848.53</v>
      </c>
      <c r="F4586" s="36" t="n">
        <v>453.22</v>
      </c>
    </row>
    <row r="4587" customFormat="false" ht="14.25" hidden="false" customHeight="false" outlineLevel="0" collapsed="false">
      <c r="A4587" s="34" t="s">
        <v>9592</v>
      </c>
      <c r="B4587" s="57" t="s">
        <v>9593</v>
      </c>
      <c r="C4587" s="58" t="s">
        <v>479</v>
      </c>
      <c r="D4587" s="36" t="n">
        <v>318541</v>
      </c>
      <c r="E4587" s="36" t="n">
        <v>143487.48</v>
      </c>
      <c r="F4587" s="36" t="n">
        <v>43498.87</v>
      </c>
    </row>
    <row r="4588" customFormat="false" ht="14.25" hidden="false" customHeight="false" outlineLevel="0" collapsed="false">
      <c r="A4588" s="34" t="s">
        <v>9594</v>
      </c>
      <c r="B4588" s="57" t="s">
        <v>9595</v>
      </c>
      <c r="C4588" s="58" t="s">
        <v>479</v>
      </c>
      <c r="D4588" s="36" t="n">
        <v>9242</v>
      </c>
      <c r="E4588" s="36" t="n">
        <v>624.13</v>
      </c>
      <c r="F4588" s="36" t="n">
        <v>187.08</v>
      </c>
    </row>
    <row r="4589" customFormat="false" ht="14.25" hidden="false" customHeight="false" outlineLevel="0" collapsed="false">
      <c r="A4589" s="34" t="s">
        <v>9596</v>
      </c>
      <c r="B4589" s="57" t="s">
        <v>9597</v>
      </c>
      <c r="C4589" s="58" t="s">
        <v>479</v>
      </c>
      <c r="D4589" s="36" t="n">
        <v>1493435.5</v>
      </c>
      <c r="E4589" s="36" t="n">
        <v>111025.99</v>
      </c>
      <c r="F4589" s="36" t="n">
        <v>36854.82</v>
      </c>
    </row>
    <row r="4590" customFormat="false" ht="14.25" hidden="false" customHeight="false" outlineLevel="0" collapsed="false">
      <c r="A4590" s="34" t="s">
        <v>9598</v>
      </c>
      <c r="B4590" s="57" t="s">
        <v>9599</v>
      </c>
      <c r="C4590" s="58" t="s">
        <v>479</v>
      </c>
      <c r="D4590" s="36" t="n">
        <v>1433</v>
      </c>
      <c r="E4590" s="36" t="n">
        <v>363145.24</v>
      </c>
      <c r="F4590" s="36" t="n">
        <v>108779.58</v>
      </c>
    </row>
    <row r="4591" customFormat="false" ht="14.25" hidden="false" customHeight="false" outlineLevel="0" collapsed="false">
      <c r="A4591" s="34" t="s">
        <v>9600</v>
      </c>
      <c r="B4591" s="57" t="s">
        <v>9601</v>
      </c>
      <c r="C4591" s="58" t="s">
        <v>479</v>
      </c>
      <c r="D4591" s="36" t="n">
        <v>33229</v>
      </c>
      <c r="E4591" s="36" t="n">
        <v>12863.67</v>
      </c>
      <c r="F4591" s="36" t="n">
        <v>3966.69</v>
      </c>
    </row>
    <row r="4592" customFormat="false" ht="14.25" hidden="false" customHeight="false" outlineLevel="0" collapsed="false">
      <c r="A4592" s="34" t="s">
        <v>9602</v>
      </c>
      <c r="B4592" s="57" t="s">
        <v>9603</v>
      </c>
      <c r="C4592" s="58" t="s">
        <v>479</v>
      </c>
      <c r="D4592" s="36" t="n">
        <v>1882</v>
      </c>
      <c r="E4592" s="36" t="n">
        <v>1610.43</v>
      </c>
      <c r="F4592" s="36" t="n">
        <v>175.01</v>
      </c>
    </row>
    <row r="4593" customFormat="false" ht="14.25" hidden="false" customHeight="false" outlineLevel="0" collapsed="false">
      <c r="A4593" s="34" t="s">
        <v>9604</v>
      </c>
      <c r="B4593" s="57" t="s">
        <v>9605</v>
      </c>
      <c r="C4593" s="58" t="s">
        <v>479</v>
      </c>
      <c r="D4593" s="36" t="n">
        <v>58131</v>
      </c>
      <c r="E4593" s="36" t="n">
        <v>2834.02</v>
      </c>
      <c r="F4593" s="36" t="n">
        <v>911.21</v>
      </c>
    </row>
    <row r="4594" customFormat="false" ht="14.25" hidden="false" customHeight="false" outlineLevel="0" collapsed="false">
      <c r="A4594" s="34" t="s">
        <v>9606</v>
      </c>
      <c r="B4594" s="57" t="s">
        <v>9607</v>
      </c>
      <c r="C4594" s="58" t="s">
        <v>479</v>
      </c>
      <c r="D4594" s="36" t="n">
        <v>16674</v>
      </c>
      <c r="E4594" s="36" t="n">
        <v>713.39</v>
      </c>
      <c r="F4594" s="36" t="n">
        <v>177.16</v>
      </c>
    </row>
    <row r="4595" customFormat="false" ht="14.25" hidden="false" customHeight="false" outlineLevel="0" collapsed="false">
      <c r="A4595" s="34" t="s">
        <v>9608</v>
      </c>
      <c r="B4595" s="57" t="s">
        <v>9609</v>
      </c>
      <c r="C4595" s="58" t="s">
        <v>479</v>
      </c>
      <c r="D4595" s="36" t="n">
        <v>6414</v>
      </c>
      <c r="E4595" s="36" t="n">
        <v>315.61</v>
      </c>
      <c r="F4595" s="36" t="n">
        <v>87.03</v>
      </c>
    </row>
    <row r="4596" customFormat="false" ht="14.25" hidden="false" customHeight="false" outlineLevel="0" collapsed="false">
      <c r="A4596" s="34" t="s">
        <v>9610</v>
      </c>
      <c r="B4596" s="57" t="s">
        <v>9611</v>
      </c>
      <c r="C4596" s="58" t="s">
        <v>479</v>
      </c>
      <c r="D4596" s="36" t="n">
        <v>5</v>
      </c>
      <c r="E4596" s="36" t="n">
        <v>654.44</v>
      </c>
      <c r="F4596" s="36" t="n">
        <v>159.1</v>
      </c>
    </row>
    <row r="4597" customFormat="false" ht="14.25" hidden="false" customHeight="false" outlineLevel="0" collapsed="false">
      <c r="A4597" s="34" t="s">
        <v>9612</v>
      </c>
      <c r="B4597" s="57" t="s">
        <v>9613</v>
      </c>
      <c r="C4597" s="58" t="s">
        <v>479</v>
      </c>
      <c r="D4597" s="36" t="n">
        <v>21542</v>
      </c>
      <c r="E4597" s="36" t="n">
        <v>2288.95</v>
      </c>
      <c r="F4597" s="36" t="n">
        <v>600.56</v>
      </c>
    </row>
    <row r="4598" customFormat="false" ht="14.25" hidden="false" customHeight="false" outlineLevel="0" collapsed="false">
      <c r="A4598" s="34" t="s">
        <v>9614</v>
      </c>
      <c r="B4598" s="57" t="s">
        <v>9615</v>
      </c>
      <c r="C4598" s="58" t="s">
        <v>479</v>
      </c>
      <c r="D4598" s="36" t="n">
        <v>42171.24</v>
      </c>
      <c r="E4598" s="36" t="n">
        <v>3333.23</v>
      </c>
      <c r="F4598" s="36" t="n">
        <v>964.62</v>
      </c>
    </row>
    <row r="4599" customFormat="false" ht="14.25" hidden="false" customHeight="false" outlineLevel="0" collapsed="false">
      <c r="A4599" s="34" t="s">
        <v>9616</v>
      </c>
      <c r="B4599" s="57" t="s">
        <v>9617</v>
      </c>
      <c r="C4599" s="58" t="s">
        <v>479</v>
      </c>
      <c r="D4599" s="36" t="n">
        <v>125641</v>
      </c>
      <c r="E4599" s="36" t="n">
        <v>18078.66</v>
      </c>
      <c r="F4599" s="36" t="n">
        <v>3983.04</v>
      </c>
    </row>
    <row r="4600" customFormat="false" ht="14.25" hidden="false" customHeight="false" outlineLevel="0" collapsed="false">
      <c r="A4600" s="34" t="s">
        <v>9618</v>
      </c>
      <c r="B4600" s="57" t="s">
        <v>9619</v>
      </c>
      <c r="C4600" s="58" t="s">
        <v>479</v>
      </c>
      <c r="D4600" s="36" t="n">
        <v>397592</v>
      </c>
      <c r="E4600" s="36" t="n">
        <v>61868.69</v>
      </c>
      <c r="F4600" s="36" t="n">
        <v>13572.67</v>
      </c>
    </row>
    <row r="4601" customFormat="false" ht="14.25" hidden="false" customHeight="false" outlineLevel="0" collapsed="false">
      <c r="A4601" s="34" t="s">
        <v>9620</v>
      </c>
      <c r="B4601" s="57" t="s">
        <v>9621</v>
      </c>
      <c r="C4601" s="58" t="s">
        <v>479</v>
      </c>
      <c r="D4601" s="36" t="n">
        <v>1045</v>
      </c>
      <c r="E4601" s="36" t="n">
        <v>292.49</v>
      </c>
      <c r="F4601" s="36" t="n">
        <v>71.15</v>
      </c>
    </row>
    <row r="4602" customFormat="false" ht="14.25" hidden="false" customHeight="false" outlineLevel="0" collapsed="false">
      <c r="A4602" s="34" t="s">
        <v>9622</v>
      </c>
      <c r="B4602" s="57" t="s">
        <v>9623</v>
      </c>
      <c r="C4602" s="58" t="s">
        <v>479</v>
      </c>
      <c r="D4602" s="36" t="n">
        <v>31083</v>
      </c>
      <c r="E4602" s="36" t="n">
        <v>3673.5</v>
      </c>
      <c r="F4602" s="36" t="n">
        <v>826.75</v>
      </c>
    </row>
    <row r="4603" customFormat="false" ht="14.25" hidden="false" customHeight="false" outlineLevel="0" collapsed="false">
      <c r="A4603" s="34" t="s">
        <v>9624</v>
      </c>
      <c r="B4603" s="57" t="s">
        <v>9625</v>
      </c>
      <c r="C4603" s="58" t="s">
        <v>479</v>
      </c>
      <c r="D4603" s="36" t="n">
        <v>14758</v>
      </c>
      <c r="E4603" s="36" t="n">
        <v>78320.91</v>
      </c>
      <c r="F4603" s="36" t="n">
        <v>16232.65</v>
      </c>
    </row>
    <row r="4604" customFormat="false" ht="14.25" hidden="false" customHeight="false" outlineLevel="0" collapsed="false">
      <c r="A4604" s="34" t="s">
        <v>9626</v>
      </c>
      <c r="B4604" s="57" t="s">
        <v>9627</v>
      </c>
      <c r="C4604" s="58" t="s">
        <v>479</v>
      </c>
      <c r="D4604" s="36" t="n">
        <v>731</v>
      </c>
      <c r="E4604" s="36" t="n">
        <v>1463.19</v>
      </c>
      <c r="F4604" s="36" t="n">
        <v>318.41</v>
      </c>
    </row>
    <row r="4605" customFormat="false" ht="14.25" hidden="false" customHeight="false" outlineLevel="0" collapsed="false">
      <c r="A4605" s="34" t="s">
        <v>9628</v>
      </c>
      <c r="B4605" s="57" t="s">
        <v>9629</v>
      </c>
      <c r="C4605" s="58" t="s">
        <v>479</v>
      </c>
      <c r="D4605" s="36" t="n">
        <v>13885.47</v>
      </c>
      <c r="E4605" s="36" t="n">
        <v>3227.53</v>
      </c>
      <c r="F4605" s="36" t="n">
        <v>804.99</v>
      </c>
    </row>
    <row r="4606" customFormat="false" ht="14.25" hidden="false" customHeight="false" outlineLevel="0" collapsed="false">
      <c r="A4606" s="34" t="s">
        <v>9630</v>
      </c>
      <c r="B4606" s="57" t="s">
        <v>9631</v>
      </c>
      <c r="C4606" s="58" t="s">
        <v>479</v>
      </c>
      <c r="D4606" s="36" t="n">
        <v>635742</v>
      </c>
      <c r="E4606" s="36" t="n">
        <v>57066.21</v>
      </c>
      <c r="F4606" s="36" t="n">
        <v>14122.01</v>
      </c>
    </row>
    <row r="4607" customFormat="false" ht="14.25" hidden="false" customHeight="false" outlineLevel="0" collapsed="false">
      <c r="A4607" s="34" t="s">
        <v>9632</v>
      </c>
      <c r="B4607" s="57" t="s">
        <v>9633</v>
      </c>
      <c r="C4607" s="58" t="s">
        <v>479</v>
      </c>
      <c r="D4607" s="36" t="n">
        <v>1</v>
      </c>
      <c r="E4607" s="36" t="n">
        <v>25.89</v>
      </c>
      <c r="F4607" s="36" t="n">
        <v>6.36</v>
      </c>
    </row>
    <row r="4608" customFormat="false" ht="14.25" hidden="false" customHeight="false" outlineLevel="0" collapsed="false">
      <c r="A4608" s="34" t="s">
        <v>9634</v>
      </c>
      <c r="B4608" s="57" t="s">
        <v>9635</v>
      </c>
      <c r="C4608" s="58" t="s">
        <v>479</v>
      </c>
      <c r="D4608" s="36" t="n">
        <v>132</v>
      </c>
      <c r="E4608" s="36" t="n">
        <v>49.78</v>
      </c>
      <c r="F4608" s="36" t="n">
        <v>12.11</v>
      </c>
    </row>
    <row r="4609" customFormat="false" ht="14.25" hidden="false" customHeight="false" outlineLevel="0" collapsed="false">
      <c r="A4609" s="34" t="s">
        <v>9636</v>
      </c>
      <c r="B4609" s="57" t="s">
        <v>9637</v>
      </c>
      <c r="C4609" s="58" t="s">
        <v>479</v>
      </c>
      <c r="D4609" s="36" t="n">
        <v>499.03</v>
      </c>
      <c r="E4609" s="36" t="n">
        <v>963.79</v>
      </c>
      <c r="F4609" s="36" t="n">
        <v>54.31</v>
      </c>
    </row>
    <row r="4610" customFormat="false" ht="14.25" hidden="false" customHeight="false" outlineLevel="0" collapsed="false">
      <c r="A4610" s="34" t="s">
        <v>9638</v>
      </c>
      <c r="B4610" s="57" t="s">
        <v>9639</v>
      </c>
      <c r="C4610" s="58" t="s">
        <v>479</v>
      </c>
      <c r="D4610" s="36" t="n">
        <v>53674</v>
      </c>
      <c r="E4610" s="36" t="n">
        <v>968.29</v>
      </c>
      <c r="F4610" s="36" t="n">
        <v>240.46</v>
      </c>
    </row>
    <row r="4611" customFormat="false" ht="14.25" hidden="false" customHeight="false" outlineLevel="0" collapsed="false">
      <c r="A4611" s="34" t="s">
        <v>9640</v>
      </c>
      <c r="B4611" s="57" t="s">
        <v>9641</v>
      </c>
      <c r="C4611" s="58" t="s">
        <v>479</v>
      </c>
      <c r="D4611" s="36" t="n">
        <v>16479</v>
      </c>
      <c r="E4611" s="36" t="n">
        <v>1071.49</v>
      </c>
      <c r="F4611" s="36" t="n">
        <v>310.08</v>
      </c>
    </row>
    <row r="4612" customFormat="false" ht="14.25" hidden="false" customHeight="false" outlineLevel="0" collapsed="false">
      <c r="A4612" s="34" t="s">
        <v>9642</v>
      </c>
      <c r="B4612" s="57" t="s">
        <v>9643</v>
      </c>
      <c r="C4612" s="58" t="s">
        <v>479</v>
      </c>
      <c r="D4612" s="36" t="n">
        <v>23754</v>
      </c>
      <c r="E4612" s="36" t="n">
        <v>4458.32</v>
      </c>
      <c r="F4612" s="36" t="n">
        <v>1097.48</v>
      </c>
    </row>
    <row r="4613" customFormat="false" ht="14.25" hidden="false" customHeight="false" outlineLevel="0" collapsed="false">
      <c r="A4613" s="34" t="s">
        <v>9644</v>
      </c>
      <c r="B4613" s="57" t="s">
        <v>9645</v>
      </c>
      <c r="C4613" s="58" t="s">
        <v>479</v>
      </c>
      <c r="D4613" s="36" t="n">
        <v>11936863</v>
      </c>
      <c r="E4613" s="36" t="n">
        <v>145035.5</v>
      </c>
      <c r="F4613" s="36" t="n">
        <v>35557.16</v>
      </c>
    </row>
    <row r="4614" customFormat="false" ht="14.25" hidden="false" customHeight="false" outlineLevel="0" collapsed="false">
      <c r="A4614" s="34" t="s">
        <v>9646</v>
      </c>
      <c r="B4614" s="57" t="s">
        <v>9647</v>
      </c>
      <c r="C4614" s="58" t="s">
        <v>508</v>
      </c>
      <c r="D4614" s="36" t="n">
        <v>0.03</v>
      </c>
      <c r="E4614" s="36" t="n">
        <v>3.95</v>
      </c>
      <c r="F4614" s="36" t="n">
        <v>0.96</v>
      </c>
    </row>
    <row r="4615" customFormat="false" ht="14.25" hidden="false" customHeight="false" outlineLevel="0" collapsed="false">
      <c r="A4615" s="34" t="s">
        <v>9648</v>
      </c>
      <c r="B4615" s="57" t="s">
        <v>9649</v>
      </c>
      <c r="C4615" s="58" t="s">
        <v>508</v>
      </c>
      <c r="D4615" s="36" t="n">
        <v>0.85</v>
      </c>
      <c r="E4615" s="36" t="n">
        <v>45.48</v>
      </c>
      <c r="F4615" s="36" t="n">
        <v>11.12</v>
      </c>
    </row>
    <row r="4616" customFormat="false" ht="14.25" hidden="false" customHeight="false" outlineLevel="0" collapsed="false">
      <c r="A4616" s="34" t="s">
        <v>9650</v>
      </c>
      <c r="B4616" s="57" t="s">
        <v>9651</v>
      </c>
      <c r="C4616" s="58" t="s">
        <v>508</v>
      </c>
      <c r="D4616" s="36" t="n">
        <v>2487</v>
      </c>
      <c r="E4616" s="36" t="n">
        <v>1637.15</v>
      </c>
      <c r="F4616" s="36" t="n">
        <v>341.62</v>
      </c>
    </row>
    <row r="4617" customFormat="false" ht="14.25" hidden="false" customHeight="false" outlineLevel="0" collapsed="false">
      <c r="A4617" s="34" t="s">
        <v>9652</v>
      </c>
      <c r="B4617" s="57" t="s">
        <v>9653</v>
      </c>
      <c r="C4617" s="58" t="s">
        <v>479</v>
      </c>
      <c r="D4617" s="36" t="n">
        <v>5805</v>
      </c>
      <c r="E4617" s="36" t="n">
        <v>515.63</v>
      </c>
      <c r="F4617" s="36" t="n">
        <v>298.33</v>
      </c>
    </row>
    <row r="4618" customFormat="false" ht="14.25" hidden="false" customHeight="false" outlineLevel="0" collapsed="false">
      <c r="A4618" s="34" t="s">
        <v>9654</v>
      </c>
      <c r="B4618" s="57" t="s">
        <v>9655</v>
      </c>
      <c r="C4618" s="58" t="s">
        <v>479</v>
      </c>
      <c r="D4618" s="36" t="n">
        <v>28252</v>
      </c>
      <c r="E4618" s="36" t="n">
        <v>344.88</v>
      </c>
      <c r="F4618" s="36" t="n">
        <v>89.55</v>
      </c>
    </row>
    <row r="4619" customFormat="false" ht="14.25" hidden="false" customHeight="false" outlineLevel="0" collapsed="false">
      <c r="A4619" s="34" t="s">
        <v>9656</v>
      </c>
      <c r="B4619" s="57" t="s">
        <v>9657</v>
      </c>
      <c r="C4619" s="58" t="s">
        <v>479</v>
      </c>
      <c r="D4619" s="36" t="n">
        <v>6493</v>
      </c>
      <c r="E4619" s="36" t="n">
        <v>374.43</v>
      </c>
      <c r="F4619" s="36" t="n">
        <v>92.09</v>
      </c>
    </row>
    <row r="4620" customFormat="false" ht="14.25" hidden="false" customHeight="false" outlineLevel="0" collapsed="false">
      <c r="A4620" s="34" t="s">
        <v>9658</v>
      </c>
      <c r="B4620" s="57" t="s">
        <v>9659</v>
      </c>
      <c r="C4620" s="58" t="s">
        <v>508</v>
      </c>
      <c r="D4620" s="36" t="n">
        <v>19306.71</v>
      </c>
      <c r="E4620" s="36" t="n">
        <v>8036.66</v>
      </c>
      <c r="F4620" s="36" t="n">
        <v>2153.82</v>
      </c>
    </row>
    <row r="4621" customFormat="false" ht="14.25" hidden="false" customHeight="false" outlineLevel="0" collapsed="false">
      <c r="A4621" s="34" t="s">
        <v>9660</v>
      </c>
      <c r="B4621" s="57" t="s">
        <v>9661</v>
      </c>
      <c r="C4621" s="58" t="s">
        <v>479</v>
      </c>
      <c r="D4621" s="36" t="n">
        <v>16995</v>
      </c>
      <c r="E4621" s="36" t="n">
        <v>1287.05</v>
      </c>
      <c r="F4621" s="36" t="n">
        <v>318.69</v>
      </c>
    </row>
    <row r="4622" customFormat="false" ht="14.25" hidden="false" customHeight="false" outlineLevel="0" collapsed="false">
      <c r="A4622" s="34" t="s">
        <v>9662</v>
      </c>
      <c r="B4622" s="57" t="s">
        <v>9663</v>
      </c>
      <c r="C4622" s="58" t="s">
        <v>508</v>
      </c>
      <c r="D4622" s="36" t="n">
        <v>28085.25</v>
      </c>
      <c r="E4622" s="36" t="n">
        <v>1584.82</v>
      </c>
      <c r="F4622" s="36" t="n">
        <v>526.87</v>
      </c>
    </row>
    <row r="4623" customFormat="false" ht="14.25" hidden="false" customHeight="false" outlineLevel="0" collapsed="false">
      <c r="A4623" s="34" t="s">
        <v>9664</v>
      </c>
      <c r="B4623" s="57" t="s">
        <v>9665</v>
      </c>
      <c r="C4623" s="58" t="s">
        <v>508</v>
      </c>
      <c r="D4623" s="36" t="n">
        <v>1101.2</v>
      </c>
      <c r="E4623" s="36" t="n">
        <v>303.8</v>
      </c>
      <c r="F4623" s="36" t="n">
        <v>85.61</v>
      </c>
    </row>
    <row r="4624" customFormat="false" ht="14.25" hidden="false" customHeight="false" outlineLevel="0" collapsed="false">
      <c r="A4624" s="34" t="s">
        <v>9666</v>
      </c>
      <c r="B4624" s="57" t="s">
        <v>9667</v>
      </c>
      <c r="C4624" s="58" t="s">
        <v>508</v>
      </c>
      <c r="D4624" s="36" t="n">
        <v>139.75</v>
      </c>
      <c r="E4624" s="36" t="n">
        <v>364.33</v>
      </c>
      <c r="F4624" s="36" t="n">
        <v>90.04</v>
      </c>
    </row>
    <row r="4625" customFormat="false" ht="14.25" hidden="false" customHeight="false" outlineLevel="0" collapsed="false">
      <c r="A4625" s="34" t="s">
        <v>9668</v>
      </c>
      <c r="B4625" s="57" t="s">
        <v>9669</v>
      </c>
      <c r="C4625" s="58" t="s">
        <v>508</v>
      </c>
      <c r="D4625" s="36" t="n">
        <v>3502.38</v>
      </c>
      <c r="E4625" s="36" t="n">
        <v>2474.97</v>
      </c>
      <c r="F4625" s="36" t="n">
        <v>713.76</v>
      </c>
    </row>
    <row r="4626" customFormat="false" ht="14.25" hidden="false" customHeight="false" outlineLevel="0" collapsed="false">
      <c r="A4626" s="34" t="s">
        <v>9670</v>
      </c>
      <c r="B4626" s="57" t="s">
        <v>9671</v>
      </c>
      <c r="C4626" s="58" t="s">
        <v>508</v>
      </c>
      <c r="D4626" s="36" t="n">
        <v>126</v>
      </c>
      <c r="E4626" s="36" t="n">
        <v>110.98</v>
      </c>
      <c r="F4626" s="36" t="n">
        <v>38.71</v>
      </c>
    </row>
    <row r="4627" customFormat="false" ht="14.25" hidden="false" customHeight="false" outlineLevel="0" collapsed="false">
      <c r="A4627" s="34" t="s">
        <v>9672</v>
      </c>
      <c r="B4627" s="57" t="s">
        <v>9673</v>
      </c>
      <c r="C4627" s="58" t="s">
        <v>508</v>
      </c>
      <c r="D4627" s="36" t="n">
        <v>4319.05</v>
      </c>
      <c r="E4627" s="36" t="n">
        <v>1599.72</v>
      </c>
      <c r="F4627" s="36" t="n">
        <v>460.52</v>
      </c>
    </row>
    <row r="4628" customFormat="false" ht="14.25" hidden="false" customHeight="false" outlineLevel="0" collapsed="false">
      <c r="A4628" s="34" t="s">
        <v>9674</v>
      </c>
      <c r="B4628" s="57" t="s">
        <v>9675</v>
      </c>
      <c r="C4628" s="58" t="s">
        <v>508</v>
      </c>
      <c r="D4628" s="36" t="n">
        <v>20</v>
      </c>
      <c r="E4628" s="36" t="n">
        <v>8.34</v>
      </c>
      <c r="F4628" s="36" t="n">
        <v>2.03</v>
      </c>
    </row>
    <row r="4629" customFormat="false" ht="14.25" hidden="false" customHeight="false" outlineLevel="0" collapsed="false">
      <c r="A4629" s="34" t="s">
        <v>9676</v>
      </c>
      <c r="B4629" s="57" t="s">
        <v>9677</v>
      </c>
      <c r="C4629" s="58" t="s">
        <v>508</v>
      </c>
      <c r="D4629" s="36" t="n">
        <v>6105.2</v>
      </c>
      <c r="E4629" s="36" t="n">
        <v>2238.69</v>
      </c>
      <c r="F4629" s="36" t="n">
        <v>567.98</v>
      </c>
    </row>
    <row r="4630" customFormat="false" ht="14.25" hidden="false" customHeight="false" outlineLevel="0" collapsed="false">
      <c r="A4630" s="34" t="s">
        <v>9678</v>
      </c>
      <c r="B4630" s="57" t="s">
        <v>9679</v>
      </c>
      <c r="C4630" s="58" t="s">
        <v>479</v>
      </c>
      <c r="D4630" s="36" t="n">
        <v>12376</v>
      </c>
      <c r="E4630" s="36" t="n">
        <v>2155.33</v>
      </c>
      <c r="F4630" s="36" t="n">
        <v>456.5</v>
      </c>
    </row>
    <row r="4631" customFormat="false" ht="14.25" hidden="false" customHeight="false" outlineLevel="0" collapsed="false">
      <c r="A4631" s="34" t="s">
        <v>9680</v>
      </c>
      <c r="B4631" s="57" t="s">
        <v>9681</v>
      </c>
      <c r="C4631" s="58" t="s">
        <v>479</v>
      </c>
      <c r="D4631" s="36" t="n">
        <v>8</v>
      </c>
      <c r="E4631" s="36" t="n">
        <v>903.45</v>
      </c>
      <c r="F4631" s="36" t="n">
        <v>192.43</v>
      </c>
    </row>
    <row r="4632" customFormat="false" ht="14.25" hidden="false" customHeight="false" outlineLevel="0" collapsed="false">
      <c r="A4632" s="34" t="s">
        <v>9682</v>
      </c>
      <c r="B4632" s="57" t="s">
        <v>9683</v>
      </c>
      <c r="C4632" s="58" t="s">
        <v>479</v>
      </c>
      <c r="D4632" s="36" t="n">
        <v>2867</v>
      </c>
      <c r="E4632" s="36" t="n">
        <v>4635.94</v>
      </c>
      <c r="F4632" s="36" t="n">
        <v>978.61</v>
      </c>
    </row>
    <row r="4633" customFormat="false" ht="14.25" hidden="false" customHeight="false" outlineLevel="0" collapsed="false">
      <c r="A4633" s="34" t="s">
        <v>9684</v>
      </c>
      <c r="B4633" s="57" t="s">
        <v>9685</v>
      </c>
      <c r="C4633" s="58" t="s">
        <v>479</v>
      </c>
      <c r="D4633" s="36" t="n">
        <v>41932</v>
      </c>
      <c r="E4633" s="36" t="n">
        <v>26418.28</v>
      </c>
      <c r="F4633" s="36" t="n">
        <v>6228.54</v>
      </c>
    </row>
    <row r="4634" customFormat="false" ht="14.25" hidden="false" customHeight="false" outlineLevel="0" collapsed="false">
      <c r="A4634" s="34" t="s">
        <v>9686</v>
      </c>
      <c r="B4634" s="57" t="s">
        <v>9687</v>
      </c>
      <c r="C4634" s="58" t="s">
        <v>479</v>
      </c>
      <c r="D4634" s="36" t="n">
        <v>216500</v>
      </c>
      <c r="E4634" s="36" t="n">
        <v>38579.26</v>
      </c>
      <c r="F4634" s="36" t="n">
        <v>8347.19</v>
      </c>
    </row>
    <row r="4635" customFormat="false" ht="14.25" hidden="false" customHeight="false" outlineLevel="0" collapsed="false">
      <c r="A4635" s="34" t="s">
        <v>9688</v>
      </c>
      <c r="B4635" s="57" t="s">
        <v>9689</v>
      </c>
      <c r="C4635" s="58" t="s">
        <v>479</v>
      </c>
      <c r="D4635" s="36" t="n">
        <v>59447</v>
      </c>
      <c r="E4635" s="36" t="n">
        <v>6191.66</v>
      </c>
      <c r="F4635" s="36" t="n">
        <v>1170.22</v>
      </c>
    </row>
    <row r="4636" customFormat="false" ht="14.25" hidden="false" customHeight="false" outlineLevel="0" collapsed="false">
      <c r="A4636" s="34" t="s">
        <v>9690</v>
      </c>
      <c r="B4636" s="57" t="s">
        <v>9691</v>
      </c>
      <c r="C4636" s="58" t="s">
        <v>479</v>
      </c>
      <c r="D4636" s="36" t="n">
        <v>2752</v>
      </c>
      <c r="E4636" s="36" t="n">
        <v>1692.86</v>
      </c>
      <c r="F4636" s="36" t="n">
        <v>256.15</v>
      </c>
    </row>
    <row r="4637" customFormat="false" ht="14.25" hidden="false" customHeight="false" outlineLevel="0" collapsed="false">
      <c r="A4637" s="34" t="s">
        <v>9692</v>
      </c>
      <c r="B4637" s="57" t="s">
        <v>9693</v>
      </c>
      <c r="C4637" s="58" t="s">
        <v>479</v>
      </c>
      <c r="D4637" s="36" t="n">
        <v>24379.42</v>
      </c>
      <c r="E4637" s="36" t="n">
        <v>4019.39</v>
      </c>
      <c r="F4637" s="36" t="n">
        <v>733.43</v>
      </c>
    </row>
    <row r="4638" customFormat="false" ht="14.25" hidden="false" customHeight="false" outlineLevel="0" collapsed="false">
      <c r="A4638" s="34" t="s">
        <v>9694</v>
      </c>
      <c r="B4638" s="57" t="s">
        <v>9695</v>
      </c>
      <c r="C4638" s="58" t="s">
        <v>479</v>
      </c>
      <c r="D4638" s="36" t="n">
        <v>139042.5</v>
      </c>
      <c r="E4638" s="36" t="n">
        <v>63410.7</v>
      </c>
      <c r="F4638" s="36" t="n">
        <v>13656.53</v>
      </c>
    </row>
    <row r="4639" customFormat="false" ht="14.25" hidden="false" customHeight="false" outlineLevel="0" collapsed="false">
      <c r="A4639" s="34" t="s">
        <v>9696</v>
      </c>
      <c r="B4639" s="57" t="s">
        <v>9697</v>
      </c>
      <c r="C4639" s="58" t="s">
        <v>479</v>
      </c>
      <c r="D4639" s="36" t="n">
        <v>6125.8</v>
      </c>
      <c r="E4639" s="36" t="n">
        <v>36921.89</v>
      </c>
      <c r="F4639" s="36" t="n">
        <v>7163.6</v>
      </c>
    </row>
    <row r="4640" customFormat="false" ht="14.25" hidden="false" customHeight="false" outlineLevel="0" collapsed="false">
      <c r="A4640" s="34" t="s">
        <v>9698</v>
      </c>
      <c r="B4640" s="57" t="s">
        <v>9699</v>
      </c>
      <c r="C4640" s="58" t="s">
        <v>479</v>
      </c>
      <c r="D4640" s="36" t="n">
        <v>67400</v>
      </c>
      <c r="E4640" s="36" t="n">
        <v>27973.09</v>
      </c>
      <c r="F4640" s="36" t="n">
        <v>5923.45</v>
      </c>
    </row>
    <row r="4641" customFormat="false" ht="14.25" hidden="false" customHeight="false" outlineLevel="0" collapsed="false">
      <c r="A4641" s="34" t="s">
        <v>9700</v>
      </c>
      <c r="B4641" s="57" t="s">
        <v>9701</v>
      </c>
      <c r="C4641" s="58" t="s">
        <v>479</v>
      </c>
      <c r="D4641" s="36" t="n">
        <v>3206</v>
      </c>
      <c r="E4641" s="36" t="n">
        <v>567.48</v>
      </c>
      <c r="F4641" s="36" t="n">
        <v>107.65</v>
      </c>
    </row>
    <row r="4642" customFormat="false" ht="14.25" hidden="false" customHeight="false" outlineLevel="0" collapsed="false">
      <c r="A4642" s="34" t="s">
        <v>9702</v>
      </c>
      <c r="B4642" s="57" t="s">
        <v>9703</v>
      </c>
      <c r="C4642" s="58" t="s">
        <v>479</v>
      </c>
      <c r="D4642" s="36" t="n">
        <v>130608</v>
      </c>
      <c r="E4642" s="36" t="n">
        <v>4492.01</v>
      </c>
      <c r="F4642" s="36" t="n">
        <v>816.94</v>
      </c>
    </row>
    <row r="4643" customFormat="false" ht="14.25" hidden="false" customHeight="false" outlineLevel="0" collapsed="false">
      <c r="A4643" s="34" t="s">
        <v>9704</v>
      </c>
      <c r="B4643" s="57" t="s">
        <v>9705</v>
      </c>
      <c r="C4643" s="58" t="s">
        <v>508</v>
      </c>
      <c r="D4643" s="36" t="n">
        <v>8487.64</v>
      </c>
      <c r="E4643" s="36" t="n">
        <v>7255.51</v>
      </c>
      <c r="F4643" s="36" t="n">
        <v>1366.96</v>
      </c>
    </row>
    <row r="4644" customFormat="false" ht="14.25" hidden="false" customHeight="false" outlineLevel="0" collapsed="false">
      <c r="A4644" s="34" t="s">
        <v>9706</v>
      </c>
      <c r="B4644" s="57" t="s">
        <v>9707</v>
      </c>
      <c r="C4644" s="58" t="s">
        <v>508</v>
      </c>
      <c r="D4644" s="36" t="n">
        <v>51.23</v>
      </c>
      <c r="E4644" s="36" t="n">
        <v>49.61</v>
      </c>
      <c r="F4644" s="36" t="n">
        <v>9.25</v>
      </c>
    </row>
    <row r="4645" customFormat="false" ht="14.25" hidden="false" customHeight="false" outlineLevel="0" collapsed="false">
      <c r="A4645" s="34" t="s">
        <v>9708</v>
      </c>
      <c r="B4645" s="57" t="s">
        <v>9709</v>
      </c>
      <c r="C4645" s="58" t="s">
        <v>508</v>
      </c>
      <c r="D4645" s="36" t="n">
        <v>1757.6</v>
      </c>
      <c r="E4645" s="36" t="n">
        <v>771.79</v>
      </c>
      <c r="F4645" s="36" t="n">
        <v>184.04</v>
      </c>
    </row>
    <row r="4646" customFormat="false" ht="14.25" hidden="false" customHeight="false" outlineLevel="0" collapsed="false">
      <c r="A4646" s="34" t="s">
        <v>9710</v>
      </c>
      <c r="B4646" s="57" t="s">
        <v>9711</v>
      </c>
      <c r="C4646" s="58" t="s">
        <v>508</v>
      </c>
      <c r="D4646" s="36" t="n">
        <v>13474.34</v>
      </c>
      <c r="E4646" s="36" t="n">
        <v>7107.37</v>
      </c>
      <c r="F4646" s="36" t="n">
        <v>1389.61</v>
      </c>
    </row>
    <row r="4647" customFormat="false" ht="14.25" hidden="false" customHeight="false" outlineLevel="0" collapsed="false">
      <c r="A4647" s="34" t="s">
        <v>9712</v>
      </c>
      <c r="B4647" s="57" t="s">
        <v>9713</v>
      </c>
      <c r="C4647" s="58" t="s">
        <v>479</v>
      </c>
      <c r="D4647" s="36" t="n">
        <v>433</v>
      </c>
      <c r="E4647" s="36" t="n">
        <v>68867.69</v>
      </c>
      <c r="F4647" s="36" t="n">
        <v>0.07</v>
      </c>
    </row>
    <row r="4648" customFormat="false" ht="14.25" hidden="false" customHeight="false" outlineLevel="0" collapsed="false">
      <c r="A4648" s="34" t="s">
        <v>9714</v>
      </c>
      <c r="B4648" s="57" t="s">
        <v>9715</v>
      </c>
      <c r="C4648" s="58" t="s">
        <v>479</v>
      </c>
      <c r="D4648" s="36" t="n">
        <v>400</v>
      </c>
      <c r="E4648" s="36" t="n">
        <v>31879.08</v>
      </c>
      <c r="F4648" s="36" t="n">
        <v>0.07</v>
      </c>
    </row>
    <row r="4649" customFormat="false" ht="14.25" hidden="false" customHeight="false" outlineLevel="0" collapsed="false">
      <c r="A4649" s="34" t="s">
        <v>9716</v>
      </c>
      <c r="B4649" s="57" t="s">
        <v>9717</v>
      </c>
      <c r="C4649" s="58" t="s">
        <v>479</v>
      </c>
      <c r="D4649" s="36" t="n">
        <v>8</v>
      </c>
      <c r="E4649" s="36" t="n">
        <v>11.48</v>
      </c>
      <c r="F4649" s="36" t="n">
        <v>11.87</v>
      </c>
    </row>
    <row r="4650" customFormat="false" ht="14.25" hidden="false" customHeight="false" outlineLevel="0" collapsed="false">
      <c r="A4650" s="34" t="s">
        <v>9718</v>
      </c>
      <c r="B4650" s="57" t="s">
        <v>9719</v>
      </c>
      <c r="C4650" s="58" t="s">
        <v>479</v>
      </c>
      <c r="D4650" s="36" t="n">
        <v>5269</v>
      </c>
      <c r="E4650" s="36" t="n">
        <v>7550.06</v>
      </c>
      <c r="F4650" s="36" t="n">
        <v>331.67</v>
      </c>
    </row>
    <row r="4651" customFormat="false" ht="14.25" hidden="false" customHeight="false" outlineLevel="0" collapsed="false">
      <c r="A4651" s="34" t="s">
        <v>9720</v>
      </c>
      <c r="B4651" s="57" t="s">
        <v>9721</v>
      </c>
      <c r="C4651" s="58" t="s">
        <v>479</v>
      </c>
      <c r="D4651" s="36" t="n">
        <v>504</v>
      </c>
      <c r="E4651" s="36" t="n">
        <v>11740.23</v>
      </c>
      <c r="F4651" s="36" t="n">
        <v>0</v>
      </c>
    </row>
    <row r="4652" customFormat="false" ht="14.25" hidden="false" customHeight="false" outlineLevel="0" collapsed="false">
      <c r="A4652" s="34" t="s">
        <v>9722</v>
      </c>
      <c r="B4652" s="57" t="s">
        <v>9723</v>
      </c>
      <c r="C4652" s="58" t="s">
        <v>479</v>
      </c>
      <c r="D4652" s="36" t="n">
        <v>1500</v>
      </c>
      <c r="E4652" s="36" t="n">
        <v>75895.26</v>
      </c>
      <c r="F4652" s="36" t="n">
        <v>0.07</v>
      </c>
    </row>
    <row r="4653" customFormat="false" ht="14.25" hidden="false" customHeight="false" outlineLevel="0" collapsed="false">
      <c r="A4653" s="34" t="s">
        <v>9724</v>
      </c>
      <c r="B4653" s="57" t="s">
        <v>9725</v>
      </c>
      <c r="C4653" s="58" t="s">
        <v>508</v>
      </c>
      <c r="D4653" s="36" t="n">
        <v>382</v>
      </c>
      <c r="E4653" s="36" t="n">
        <v>18282.52</v>
      </c>
      <c r="F4653" s="36" t="n">
        <v>0.14</v>
      </c>
    </row>
    <row r="4654" customFormat="false" ht="14.25" hidden="false" customHeight="false" outlineLevel="0" collapsed="false">
      <c r="A4654" s="34" t="s">
        <v>9726</v>
      </c>
      <c r="B4654" s="57" t="s">
        <v>9727</v>
      </c>
      <c r="C4654" s="58" t="s">
        <v>508</v>
      </c>
      <c r="D4654" s="36" t="n">
        <v>23.5</v>
      </c>
      <c r="E4654" s="36" t="n">
        <v>705.91</v>
      </c>
      <c r="F4654" s="36" t="n">
        <v>78.58</v>
      </c>
    </row>
    <row r="4655" customFormat="false" ht="14.25" hidden="false" customHeight="false" outlineLevel="0" collapsed="false">
      <c r="A4655" s="34" t="s">
        <v>9728</v>
      </c>
      <c r="B4655" s="57" t="s">
        <v>9729</v>
      </c>
      <c r="C4655" s="58" t="s">
        <v>508</v>
      </c>
      <c r="D4655" s="36" t="n">
        <v>498</v>
      </c>
      <c r="E4655" s="36" t="n">
        <v>51550.89</v>
      </c>
      <c r="F4655" s="36" t="n">
        <v>0.2</v>
      </c>
    </row>
    <row r="4656" customFormat="false" ht="14.25" hidden="false" customHeight="false" outlineLevel="0" collapsed="false">
      <c r="A4656" s="34" t="s">
        <v>9730</v>
      </c>
      <c r="B4656" s="57" t="s">
        <v>9731</v>
      </c>
      <c r="C4656" s="58" t="s">
        <v>508</v>
      </c>
      <c r="D4656" s="36" t="n">
        <v>10</v>
      </c>
      <c r="E4656" s="36" t="n">
        <v>3.77</v>
      </c>
      <c r="F4656" s="36" t="n">
        <v>3.9</v>
      </c>
    </row>
    <row r="4657" customFormat="false" ht="14.25" hidden="false" customHeight="false" outlineLevel="0" collapsed="false">
      <c r="A4657" s="34" t="s">
        <v>9732</v>
      </c>
      <c r="B4657" s="57" t="s">
        <v>9733</v>
      </c>
      <c r="C4657" s="58" t="s">
        <v>479</v>
      </c>
      <c r="D4657" s="36" t="n">
        <v>148</v>
      </c>
      <c r="E4657" s="36" t="n">
        <v>2350.59</v>
      </c>
      <c r="F4657" s="36" t="n">
        <v>704.88</v>
      </c>
    </row>
    <row r="4658" customFormat="false" ht="14.25" hidden="false" customHeight="false" outlineLevel="0" collapsed="false">
      <c r="A4658" s="34" t="s">
        <v>9734</v>
      </c>
      <c r="B4658" s="57" t="s">
        <v>9735</v>
      </c>
      <c r="C4658" s="58" t="s">
        <v>479</v>
      </c>
      <c r="D4658" s="36" t="n">
        <v>16996</v>
      </c>
      <c r="E4658" s="36" t="n">
        <v>38681.38</v>
      </c>
      <c r="F4658" s="36" t="n">
        <v>16640.3</v>
      </c>
    </row>
    <row r="4659" customFormat="false" ht="14.25" hidden="false" customHeight="false" outlineLevel="0" collapsed="false">
      <c r="A4659" s="34" t="s">
        <v>9736</v>
      </c>
      <c r="B4659" s="57" t="s">
        <v>9737</v>
      </c>
      <c r="C4659" s="58" t="s">
        <v>479</v>
      </c>
      <c r="D4659" s="36" t="n">
        <v>3781</v>
      </c>
      <c r="E4659" s="36" t="n">
        <v>15776.17</v>
      </c>
      <c r="F4659" s="36" t="n">
        <v>6900.36</v>
      </c>
    </row>
    <row r="4660" customFormat="false" ht="14.25" hidden="false" customHeight="false" outlineLevel="0" collapsed="false">
      <c r="A4660" s="34" t="s">
        <v>9738</v>
      </c>
      <c r="B4660" s="57" t="s">
        <v>9739</v>
      </c>
      <c r="C4660" s="58" t="s">
        <v>479</v>
      </c>
      <c r="D4660" s="36" t="n">
        <v>334</v>
      </c>
      <c r="E4660" s="36" t="n">
        <v>154.03</v>
      </c>
      <c r="F4660" s="36" t="n">
        <v>73.73</v>
      </c>
    </row>
    <row r="4661" customFormat="false" ht="14.25" hidden="false" customHeight="false" outlineLevel="0" collapsed="false">
      <c r="A4661" s="34" t="s">
        <v>9740</v>
      </c>
      <c r="B4661" s="57" t="s">
        <v>9741</v>
      </c>
      <c r="C4661" s="58" t="s">
        <v>479</v>
      </c>
      <c r="D4661" s="36" t="n">
        <v>84</v>
      </c>
      <c r="E4661" s="36" t="n">
        <v>506.22</v>
      </c>
      <c r="F4661" s="36" t="n">
        <v>237.42</v>
      </c>
    </row>
    <row r="4662" customFormat="false" ht="14.25" hidden="false" customHeight="false" outlineLevel="0" collapsed="false">
      <c r="A4662" s="34" t="s">
        <v>9742</v>
      </c>
      <c r="B4662" s="57" t="s">
        <v>9743</v>
      </c>
      <c r="C4662" s="58" t="s">
        <v>479</v>
      </c>
      <c r="D4662" s="36" t="n">
        <v>972</v>
      </c>
      <c r="E4662" s="36" t="n">
        <v>976.01</v>
      </c>
      <c r="F4662" s="36" t="n">
        <v>457.82</v>
      </c>
    </row>
    <row r="4663" customFormat="false" ht="14.25" hidden="false" customHeight="false" outlineLevel="0" collapsed="false">
      <c r="A4663" s="34" t="s">
        <v>9744</v>
      </c>
      <c r="B4663" s="57" t="s">
        <v>9745</v>
      </c>
      <c r="C4663" s="58" t="s">
        <v>479</v>
      </c>
      <c r="D4663" s="36" t="n">
        <v>1513.2</v>
      </c>
      <c r="E4663" s="36" t="n">
        <v>16646.22</v>
      </c>
      <c r="F4663" s="36" t="n">
        <v>7882.63</v>
      </c>
    </row>
    <row r="4664" customFormat="false" ht="14.25" hidden="false" customHeight="false" outlineLevel="0" collapsed="false">
      <c r="A4664" s="34" t="s">
        <v>9746</v>
      </c>
      <c r="B4664" s="57" t="s">
        <v>9747</v>
      </c>
      <c r="C4664" s="58" t="s">
        <v>479</v>
      </c>
      <c r="D4664" s="36" t="n">
        <v>2270.4</v>
      </c>
      <c r="E4664" s="36" t="n">
        <v>49052.51</v>
      </c>
      <c r="F4664" s="36" t="n">
        <v>3037.14</v>
      </c>
    </row>
    <row r="4665" customFormat="false" ht="14.25" hidden="false" customHeight="false" outlineLevel="0" collapsed="false">
      <c r="A4665" s="34" t="s">
        <v>9748</v>
      </c>
      <c r="B4665" s="57" t="s">
        <v>9749</v>
      </c>
      <c r="C4665" s="58" t="s">
        <v>479</v>
      </c>
      <c r="D4665" s="36" t="n">
        <v>1719</v>
      </c>
      <c r="E4665" s="36" t="n">
        <v>3428.21</v>
      </c>
      <c r="F4665" s="36" t="n">
        <v>1587.19</v>
      </c>
    </row>
    <row r="4666" customFormat="false" ht="14.25" hidden="false" customHeight="false" outlineLevel="0" collapsed="false">
      <c r="A4666" s="34" t="s">
        <v>9750</v>
      </c>
      <c r="B4666" s="57" t="s">
        <v>9751</v>
      </c>
      <c r="C4666" s="58" t="s">
        <v>479</v>
      </c>
      <c r="D4666" s="36" t="n">
        <v>5393</v>
      </c>
      <c r="E4666" s="36" t="n">
        <v>8692.03</v>
      </c>
      <c r="F4666" s="36" t="n">
        <v>2499.35</v>
      </c>
    </row>
    <row r="4667" customFormat="false" ht="14.25" hidden="false" customHeight="false" outlineLevel="0" collapsed="false">
      <c r="A4667" s="34" t="s">
        <v>9752</v>
      </c>
      <c r="B4667" s="57" t="s">
        <v>9753</v>
      </c>
      <c r="C4667" s="58" t="s">
        <v>479</v>
      </c>
      <c r="D4667" s="36" t="n">
        <v>18333</v>
      </c>
      <c r="E4667" s="36" t="n">
        <v>42334.26</v>
      </c>
      <c r="F4667" s="36" t="n">
        <v>10963.07</v>
      </c>
    </row>
    <row r="4668" customFormat="false" ht="14.25" hidden="false" customHeight="false" outlineLevel="0" collapsed="false">
      <c r="A4668" s="34" t="s">
        <v>9754</v>
      </c>
      <c r="B4668" s="57" t="s">
        <v>9755</v>
      </c>
      <c r="C4668" s="58" t="s">
        <v>508</v>
      </c>
      <c r="D4668" s="36" t="n">
        <v>66414.94</v>
      </c>
      <c r="E4668" s="36" t="n">
        <v>33642.5</v>
      </c>
      <c r="F4668" s="36" t="n">
        <v>13234.52</v>
      </c>
    </row>
    <row r="4669" customFormat="false" ht="14.25" hidden="false" customHeight="false" outlineLevel="0" collapsed="false">
      <c r="A4669" s="34" t="s">
        <v>9756</v>
      </c>
      <c r="B4669" s="57" t="s">
        <v>9757</v>
      </c>
      <c r="C4669" s="58" t="s">
        <v>479</v>
      </c>
      <c r="D4669" s="36" t="n">
        <v>5676</v>
      </c>
      <c r="E4669" s="36" t="n">
        <v>73436.88</v>
      </c>
      <c r="F4669" s="36" t="n">
        <v>13664.29</v>
      </c>
    </row>
    <row r="4670" customFormat="false" ht="14.25" hidden="false" customHeight="false" outlineLevel="0" collapsed="false">
      <c r="A4670" s="34" t="s">
        <v>9758</v>
      </c>
      <c r="B4670" s="57" t="s">
        <v>9759</v>
      </c>
      <c r="C4670" s="58" t="s">
        <v>508</v>
      </c>
      <c r="D4670" s="36" t="n">
        <v>419257.64</v>
      </c>
      <c r="E4670" s="36" t="n">
        <v>312831.02</v>
      </c>
      <c r="F4670" s="36" t="n">
        <v>54227.59</v>
      </c>
    </row>
    <row r="4671" customFormat="false" ht="14.25" hidden="false" customHeight="false" outlineLevel="0" collapsed="false">
      <c r="A4671" s="34" t="s">
        <v>9760</v>
      </c>
      <c r="B4671" s="57" t="s">
        <v>9761</v>
      </c>
      <c r="C4671" s="58" t="s">
        <v>479</v>
      </c>
      <c r="D4671" s="36" t="n">
        <v>158801.9</v>
      </c>
      <c r="E4671" s="36" t="n">
        <v>411122.94</v>
      </c>
      <c r="F4671" s="36" t="n">
        <v>154856.98</v>
      </c>
    </row>
    <row r="4672" customFormat="false" ht="14.25" hidden="false" customHeight="false" outlineLevel="0" collapsed="false">
      <c r="A4672" s="34" t="s">
        <v>9762</v>
      </c>
      <c r="B4672" s="57" t="s">
        <v>9763</v>
      </c>
      <c r="C4672" s="58" t="s">
        <v>479</v>
      </c>
      <c r="D4672" s="36" t="n">
        <v>1509931.58</v>
      </c>
      <c r="E4672" s="36" t="n">
        <v>940321.07</v>
      </c>
      <c r="F4672" s="36" t="n">
        <v>380132.68</v>
      </c>
    </row>
    <row r="4673" customFormat="false" ht="14.25" hidden="false" customHeight="false" outlineLevel="0" collapsed="false">
      <c r="A4673" s="34" t="s">
        <v>9764</v>
      </c>
      <c r="B4673" s="57" t="s">
        <v>9765</v>
      </c>
      <c r="C4673" s="58" t="s">
        <v>479</v>
      </c>
      <c r="D4673" s="36" t="n">
        <v>134952.22</v>
      </c>
      <c r="E4673" s="36" t="n">
        <v>284858.73</v>
      </c>
      <c r="F4673" s="36" t="n">
        <v>127184.62</v>
      </c>
    </row>
    <row r="4674" customFormat="false" ht="14.25" hidden="false" customHeight="false" outlineLevel="0" collapsed="false">
      <c r="A4674" s="34" t="s">
        <v>9766</v>
      </c>
      <c r="B4674" s="57" t="s">
        <v>9767</v>
      </c>
      <c r="C4674" s="58" t="s">
        <v>479</v>
      </c>
      <c r="D4674" s="36" t="n">
        <v>25641.28</v>
      </c>
      <c r="E4674" s="36" t="n">
        <v>65318.95</v>
      </c>
      <c r="F4674" s="36" t="n">
        <v>24289.54</v>
      </c>
    </row>
    <row r="4675" customFormat="false" ht="14.25" hidden="false" customHeight="false" outlineLevel="0" collapsed="false">
      <c r="A4675" s="34" t="s">
        <v>9768</v>
      </c>
      <c r="B4675" s="57" t="s">
        <v>9769</v>
      </c>
      <c r="C4675" s="58" t="s">
        <v>479</v>
      </c>
      <c r="D4675" s="36" t="n">
        <v>47359.11</v>
      </c>
      <c r="E4675" s="36" t="n">
        <v>226537.29</v>
      </c>
      <c r="F4675" s="36" t="n">
        <v>61215.54</v>
      </c>
    </row>
    <row r="4676" customFormat="false" ht="14.25" hidden="false" customHeight="false" outlineLevel="0" collapsed="false">
      <c r="A4676" s="34" t="s">
        <v>9770</v>
      </c>
      <c r="B4676" s="57" t="s">
        <v>9771</v>
      </c>
      <c r="C4676" s="58" t="s">
        <v>479</v>
      </c>
      <c r="D4676" s="36" t="n">
        <v>181596.83</v>
      </c>
      <c r="E4676" s="36" t="n">
        <v>571774.52</v>
      </c>
      <c r="F4676" s="36" t="n">
        <v>221282.59</v>
      </c>
    </row>
    <row r="4677" customFormat="false" ht="14.25" hidden="false" customHeight="false" outlineLevel="0" collapsed="false">
      <c r="A4677" s="34" t="s">
        <v>9772</v>
      </c>
      <c r="B4677" s="57" t="s">
        <v>9773</v>
      </c>
      <c r="C4677" s="58" t="s">
        <v>479</v>
      </c>
      <c r="D4677" s="36" t="n">
        <v>346012.29</v>
      </c>
      <c r="E4677" s="36" t="n">
        <v>117873.01</v>
      </c>
      <c r="F4677" s="36" t="n">
        <v>40410.45</v>
      </c>
    </row>
    <row r="4678" customFormat="false" ht="14.25" hidden="false" customHeight="false" outlineLevel="0" collapsed="false">
      <c r="A4678" s="34" t="s">
        <v>9774</v>
      </c>
      <c r="B4678" s="57" t="s">
        <v>9775</v>
      </c>
      <c r="C4678" s="58" t="s">
        <v>479</v>
      </c>
      <c r="D4678" s="36" t="n">
        <v>24</v>
      </c>
      <c r="E4678" s="36" t="n">
        <v>69.29</v>
      </c>
      <c r="F4678" s="36" t="n">
        <v>16.04</v>
      </c>
    </row>
    <row r="4679" customFormat="false" ht="14.25" hidden="false" customHeight="false" outlineLevel="0" collapsed="false">
      <c r="A4679" s="34" t="s">
        <v>9776</v>
      </c>
      <c r="B4679" s="57" t="s">
        <v>9777</v>
      </c>
      <c r="C4679" s="58" t="s">
        <v>479</v>
      </c>
      <c r="D4679" s="36" t="n">
        <v>394868.56</v>
      </c>
      <c r="E4679" s="36" t="n">
        <v>492088.44</v>
      </c>
      <c r="F4679" s="36" t="n">
        <v>229884.99</v>
      </c>
    </row>
    <row r="4680" customFormat="false" ht="14.25" hidden="false" customHeight="false" outlineLevel="0" collapsed="false">
      <c r="A4680" s="34" t="s">
        <v>9778</v>
      </c>
      <c r="B4680" s="57" t="s">
        <v>9779</v>
      </c>
      <c r="C4680" s="58" t="s">
        <v>508</v>
      </c>
      <c r="D4680" s="36" t="n">
        <v>834346.96</v>
      </c>
      <c r="E4680" s="36" t="n">
        <v>120343.79</v>
      </c>
      <c r="F4680" s="36" t="n">
        <v>59592.28</v>
      </c>
    </row>
    <row r="4681" customFormat="false" ht="14.25" hidden="false" customHeight="false" outlineLevel="0" collapsed="false">
      <c r="A4681" s="34" t="s">
        <v>9780</v>
      </c>
      <c r="B4681" s="57" t="s">
        <v>9781</v>
      </c>
      <c r="C4681" s="58" t="s">
        <v>479</v>
      </c>
      <c r="D4681" s="36" t="n">
        <v>17615.05</v>
      </c>
      <c r="E4681" s="36" t="n">
        <v>25693.09</v>
      </c>
      <c r="F4681" s="36" t="n">
        <v>9216.38</v>
      </c>
    </row>
    <row r="4682" customFormat="false" ht="14.25" hidden="false" customHeight="false" outlineLevel="0" collapsed="false">
      <c r="A4682" s="34" t="s">
        <v>9782</v>
      </c>
      <c r="B4682" s="57" t="s">
        <v>9783</v>
      </c>
      <c r="C4682" s="58" t="s">
        <v>479</v>
      </c>
      <c r="D4682" s="36" t="n">
        <v>32590</v>
      </c>
      <c r="E4682" s="36" t="n">
        <v>64101.34</v>
      </c>
      <c r="F4682" s="36" t="n">
        <v>15823.82</v>
      </c>
    </row>
    <row r="4683" customFormat="false" ht="14.25" hidden="false" customHeight="false" outlineLevel="0" collapsed="false">
      <c r="A4683" s="34" t="s">
        <v>9784</v>
      </c>
      <c r="B4683" s="57" t="s">
        <v>9785</v>
      </c>
      <c r="C4683" s="58" t="s">
        <v>479</v>
      </c>
      <c r="D4683" s="36" t="n">
        <v>739857.82</v>
      </c>
      <c r="E4683" s="36" t="n">
        <v>522040.59</v>
      </c>
      <c r="F4683" s="36" t="n">
        <v>157702.25</v>
      </c>
    </row>
    <row r="4684" customFormat="false" ht="14.25" hidden="false" customHeight="false" outlineLevel="0" collapsed="false">
      <c r="A4684" s="34" t="s">
        <v>9786</v>
      </c>
      <c r="B4684" s="57" t="s">
        <v>9787</v>
      </c>
      <c r="C4684" s="58" t="s">
        <v>479</v>
      </c>
      <c r="D4684" s="36" t="n">
        <v>23521</v>
      </c>
      <c r="E4684" s="36" t="n">
        <v>39677.95</v>
      </c>
      <c r="F4684" s="36" t="n">
        <v>2486.04</v>
      </c>
    </row>
    <row r="4685" customFormat="false" ht="14.25" hidden="false" customHeight="false" outlineLevel="0" collapsed="false">
      <c r="A4685" s="34" t="s">
        <v>9788</v>
      </c>
      <c r="B4685" s="57" t="s">
        <v>9789</v>
      </c>
      <c r="C4685" s="58" t="s">
        <v>508</v>
      </c>
      <c r="D4685" s="36" t="n">
        <v>949524.7</v>
      </c>
      <c r="E4685" s="36" t="n">
        <v>292570.18</v>
      </c>
      <c r="F4685" s="36" t="n">
        <v>108497.45</v>
      </c>
    </row>
    <row r="4686" customFormat="false" ht="14.25" hidden="false" customHeight="false" outlineLevel="0" collapsed="false">
      <c r="A4686" s="34" t="s">
        <v>9790</v>
      </c>
      <c r="B4686" s="57" t="s">
        <v>9791</v>
      </c>
      <c r="C4686" s="58" t="s">
        <v>479</v>
      </c>
      <c r="D4686" s="36" t="n">
        <v>1218066.1</v>
      </c>
      <c r="E4686" s="36" t="n">
        <v>210787.7</v>
      </c>
      <c r="F4686" s="36" t="n">
        <v>68972.53</v>
      </c>
    </row>
    <row r="4687" customFormat="false" ht="14.25" hidden="false" customHeight="false" outlineLevel="0" collapsed="false">
      <c r="A4687" s="34" t="s">
        <v>9792</v>
      </c>
      <c r="B4687" s="57" t="s">
        <v>9793</v>
      </c>
      <c r="C4687" s="58" t="s">
        <v>479</v>
      </c>
      <c r="D4687" s="36" t="n">
        <v>1470519.9</v>
      </c>
      <c r="E4687" s="36" t="n">
        <v>205238.23</v>
      </c>
      <c r="F4687" s="36" t="n">
        <v>82889.01</v>
      </c>
    </row>
    <row r="4688" customFormat="false" ht="14.25" hidden="false" customHeight="false" outlineLevel="0" collapsed="false">
      <c r="A4688" s="34" t="s">
        <v>9794</v>
      </c>
      <c r="B4688" s="57" t="s">
        <v>9795</v>
      </c>
      <c r="C4688" s="58" t="s">
        <v>479</v>
      </c>
      <c r="D4688" s="36" t="n">
        <v>1067138</v>
      </c>
      <c r="E4688" s="36" t="n">
        <v>43816.89</v>
      </c>
      <c r="F4688" s="36" t="n">
        <v>19864.1</v>
      </c>
    </row>
    <row r="4689" customFormat="false" ht="14.25" hidden="false" customHeight="false" outlineLevel="0" collapsed="false">
      <c r="A4689" s="34" t="s">
        <v>9796</v>
      </c>
      <c r="B4689" s="57" t="s">
        <v>9797</v>
      </c>
      <c r="C4689" s="58" t="s">
        <v>479</v>
      </c>
      <c r="D4689" s="36" t="n">
        <v>14853509.5</v>
      </c>
      <c r="E4689" s="36" t="n">
        <v>2010410.87</v>
      </c>
      <c r="F4689" s="36" t="n">
        <v>741494.92</v>
      </c>
    </row>
    <row r="4690" customFormat="false" ht="14.25" hidden="false" customHeight="false" outlineLevel="0" collapsed="false">
      <c r="A4690" s="34" t="s">
        <v>9798</v>
      </c>
      <c r="B4690" s="57" t="s">
        <v>9799</v>
      </c>
      <c r="C4690" s="58" t="s">
        <v>479</v>
      </c>
      <c r="D4690" s="36" t="n">
        <v>135076</v>
      </c>
      <c r="E4690" s="36" t="n">
        <v>5858.84</v>
      </c>
      <c r="F4690" s="36" t="n">
        <v>1108.78</v>
      </c>
    </row>
    <row r="4691" customFormat="false" ht="14.25" hidden="false" customHeight="false" outlineLevel="0" collapsed="false">
      <c r="A4691" s="34" t="s">
        <v>9800</v>
      </c>
      <c r="B4691" s="57" t="s">
        <v>9801</v>
      </c>
      <c r="C4691" s="58" t="s">
        <v>479</v>
      </c>
      <c r="D4691" s="36" t="n">
        <v>169022</v>
      </c>
      <c r="E4691" s="36" t="n">
        <v>66896.39</v>
      </c>
      <c r="F4691" s="36" t="n">
        <v>20006.76</v>
      </c>
    </row>
    <row r="4692" customFormat="false" ht="14.25" hidden="false" customHeight="false" outlineLevel="0" collapsed="false">
      <c r="A4692" s="34" t="s">
        <v>9802</v>
      </c>
      <c r="B4692" s="57" t="s">
        <v>9803</v>
      </c>
      <c r="C4692" s="58" t="s">
        <v>508</v>
      </c>
      <c r="D4692" s="36" t="n">
        <v>656.4</v>
      </c>
      <c r="E4692" s="36" t="n">
        <v>208.56</v>
      </c>
      <c r="F4692" s="36" t="n">
        <v>41.32</v>
      </c>
    </row>
    <row r="4693" customFormat="false" ht="14.25" hidden="false" customHeight="false" outlineLevel="0" collapsed="false">
      <c r="A4693" s="34" t="s">
        <v>9804</v>
      </c>
      <c r="B4693" s="57" t="s">
        <v>9805</v>
      </c>
      <c r="C4693" s="58" t="s">
        <v>508</v>
      </c>
      <c r="D4693" s="36" t="n">
        <v>19454.54</v>
      </c>
      <c r="E4693" s="36" t="n">
        <v>5845.68</v>
      </c>
      <c r="F4693" s="36" t="n">
        <v>1161.94</v>
      </c>
    </row>
    <row r="4694" customFormat="false" ht="14.25" hidden="false" customHeight="false" outlineLevel="0" collapsed="false">
      <c r="A4694" s="34" t="s">
        <v>9806</v>
      </c>
      <c r="B4694" s="57" t="s">
        <v>9807</v>
      </c>
      <c r="C4694" s="58" t="s">
        <v>508</v>
      </c>
      <c r="D4694" s="36" t="n">
        <v>829</v>
      </c>
      <c r="E4694" s="36" t="n">
        <v>102.52</v>
      </c>
      <c r="F4694" s="36" t="n">
        <v>19.19</v>
      </c>
    </row>
    <row r="4695" customFormat="false" ht="14.25" hidden="false" customHeight="false" outlineLevel="0" collapsed="false">
      <c r="A4695" s="34" t="s">
        <v>9808</v>
      </c>
      <c r="B4695" s="57" t="s">
        <v>9809</v>
      </c>
      <c r="C4695" s="58" t="s">
        <v>508</v>
      </c>
      <c r="D4695" s="36" t="n">
        <v>6244.3</v>
      </c>
      <c r="E4695" s="36" t="n">
        <v>3011.02</v>
      </c>
      <c r="F4695" s="36" t="n">
        <v>447.3</v>
      </c>
    </row>
    <row r="4696" customFormat="false" ht="14.25" hidden="false" customHeight="false" outlineLevel="0" collapsed="false">
      <c r="A4696" s="34" t="s">
        <v>9810</v>
      </c>
      <c r="B4696" s="57" t="s">
        <v>9811</v>
      </c>
      <c r="C4696" s="58" t="s">
        <v>508</v>
      </c>
      <c r="D4696" s="36" t="n">
        <v>377499.22</v>
      </c>
      <c r="E4696" s="36" t="n">
        <v>53375.38</v>
      </c>
      <c r="F4696" s="36" t="n">
        <v>6594.74</v>
      </c>
    </row>
    <row r="4697" customFormat="false" ht="14.25" hidden="false" customHeight="false" outlineLevel="0" collapsed="false">
      <c r="A4697" s="34" t="s">
        <v>9812</v>
      </c>
      <c r="B4697" s="57" t="s">
        <v>9813</v>
      </c>
      <c r="C4697" s="58" t="s">
        <v>479</v>
      </c>
      <c r="D4697" s="36" t="n">
        <v>98821.54</v>
      </c>
      <c r="E4697" s="36" t="n">
        <v>317666.04</v>
      </c>
      <c r="F4697" s="36" t="n">
        <v>78184.36</v>
      </c>
    </row>
    <row r="4698" customFormat="false" ht="14.25" hidden="false" customHeight="false" outlineLevel="0" collapsed="false">
      <c r="A4698" s="34" t="s">
        <v>9814</v>
      </c>
      <c r="B4698" s="57" t="s">
        <v>9815</v>
      </c>
      <c r="C4698" s="58" t="s">
        <v>479</v>
      </c>
      <c r="D4698" s="36" t="n">
        <v>1393</v>
      </c>
      <c r="E4698" s="36" t="n">
        <v>25491.9</v>
      </c>
      <c r="F4698" s="36" t="n">
        <v>7497.79</v>
      </c>
    </row>
    <row r="4699" customFormat="false" ht="14.25" hidden="false" customHeight="false" outlineLevel="0" collapsed="false">
      <c r="A4699" s="34" t="s">
        <v>9816</v>
      </c>
      <c r="B4699" s="57" t="s">
        <v>1632</v>
      </c>
      <c r="C4699" s="58" t="s">
        <v>479</v>
      </c>
      <c r="D4699" s="36" t="n">
        <v>832009.89</v>
      </c>
      <c r="E4699" s="36" t="n">
        <v>1068172.36</v>
      </c>
      <c r="F4699" s="36" t="n">
        <v>324083.01</v>
      </c>
    </row>
    <row r="4700" customFormat="false" ht="14.25" hidden="false" customHeight="false" outlineLevel="0" collapsed="false">
      <c r="A4700" s="34" t="s">
        <v>9817</v>
      </c>
      <c r="B4700" s="57" t="s">
        <v>9818</v>
      </c>
      <c r="C4700" s="58" t="s">
        <v>479</v>
      </c>
      <c r="D4700" s="36" t="n">
        <v>35853010.58</v>
      </c>
      <c r="E4700" s="36" t="n">
        <v>677688.98</v>
      </c>
      <c r="F4700" s="36" t="n">
        <v>198877</v>
      </c>
    </row>
    <row r="4701" customFormat="false" ht="14.25" hidden="false" customHeight="false" outlineLevel="0" collapsed="false">
      <c r="A4701" s="34" t="s">
        <v>9819</v>
      </c>
      <c r="B4701" s="57" t="s">
        <v>9820</v>
      </c>
      <c r="C4701" s="58" t="s">
        <v>479</v>
      </c>
      <c r="D4701" s="36" t="n">
        <v>21728</v>
      </c>
      <c r="E4701" s="36" t="n">
        <v>25455.11</v>
      </c>
      <c r="F4701" s="36" t="n">
        <v>6536.58</v>
      </c>
    </row>
    <row r="4702" customFormat="false" ht="14.25" hidden="false" customHeight="false" outlineLevel="0" collapsed="false">
      <c r="A4702" s="34" t="s">
        <v>9821</v>
      </c>
      <c r="B4702" s="57" t="s">
        <v>9822</v>
      </c>
      <c r="C4702" s="58" t="s">
        <v>479</v>
      </c>
      <c r="D4702" s="36" t="n">
        <v>139570</v>
      </c>
      <c r="E4702" s="36" t="n">
        <v>35035.44</v>
      </c>
      <c r="F4702" s="36" t="n">
        <v>9279.69</v>
      </c>
    </row>
    <row r="4703" customFormat="false" ht="14.25" hidden="false" customHeight="false" outlineLevel="0" collapsed="false">
      <c r="A4703" s="34" t="s">
        <v>9823</v>
      </c>
      <c r="B4703" s="57" t="s">
        <v>9824</v>
      </c>
      <c r="C4703" s="58" t="s">
        <v>3267</v>
      </c>
      <c r="D4703" s="36" t="n">
        <v>15725521</v>
      </c>
      <c r="E4703" s="36" t="n">
        <v>250661.95</v>
      </c>
      <c r="F4703" s="36" t="n">
        <v>112721.07</v>
      </c>
    </row>
    <row r="4704" customFormat="false" ht="14.25" hidden="false" customHeight="false" outlineLevel="0" collapsed="false">
      <c r="A4704" s="34" t="s">
        <v>9825</v>
      </c>
      <c r="B4704" s="57" t="s">
        <v>9826</v>
      </c>
      <c r="C4704" s="58" t="s">
        <v>479</v>
      </c>
      <c r="D4704" s="36" t="n">
        <v>16511</v>
      </c>
      <c r="E4704" s="36" t="n">
        <v>11460.67</v>
      </c>
      <c r="F4704" s="36" t="n">
        <v>2924</v>
      </c>
    </row>
    <row r="4705" customFormat="false" ht="14.25" hidden="false" customHeight="false" outlineLevel="0" collapsed="false">
      <c r="A4705" s="34" t="s">
        <v>9827</v>
      </c>
      <c r="B4705" s="57" t="s">
        <v>9828</v>
      </c>
      <c r="C4705" s="58" t="s">
        <v>479</v>
      </c>
      <c r="D4705" s="36" t="n">
        <v>988858.6</v>
      </c>
      <c r="E4705" s="36" t="n">
        <v>79677.68</v>
      </c>
      <c r="F4705" s="36" t="n">
        <v>20797.5</v>
      </c>
    </row>
    <row r="4706" customFormat="false" ht="14.25" hidden="false" customHeight="false" outlineLevel="0" collapsed="false">
      <c r="A4706" s="34" t="s">
        <v>9829</v>
      </c>
      <c r="B4706" s="57" t="s">
        <v>9830</v>
      </c>
      <c r="C4706" s="58" t="s">
        <v>479</v>
      </c>
      <c r="D4706" s="36" t="n">
        <v>464716.36</v>
      </c>
      <c r="E4706" s="36" t="n">
        <v>3546.13</v>
      </c>
      <c r="F4706" s="36" t="n">
        <v>807.58</v>
      </c>
    </row>
    <row r="4707" customFormat="false" ht="14.25" hidden="false" customHeight="false" outlineLevel="0" collapsed="false">
      <c r="A4707" s="34" t="s">
        <v>9831</v>
      </c>
      <c r="B4707" s="57" t="s">
        <v>9832</v>
      </c>
      <c r="C4707" s="58" t="s">
        <v>479</v>
      </c>
      <c r="D4707" s="36" t="n">
        <v>5220537.23</v>
      </c>
      <c r="E4707" s="36" t="n">
        <v>49246.32</v>
      </c>
      <c r="F4707" s="36" t="n">
        <v>11428.95</v>
      </c>
    </row>
    <row r="4708" customFormat="false" ht="14.25" hidden="false" customHeight="false" outlineLevel="0" collapsed="false">
      <c r="A4708" s="34" t="s">
        <v>9833</v>
      </c>
      <c r="B4708" s="57" t="s">
        <v>9834</v>
      </c>
      <c r="C4708" s="58" t="s">
        <v>5973</v>
      </c>
      <c r="D4708" s="36" t="n">
        <v>3797</v>
      </c>
      <c r="E4708" s="36" t="n">
        <v>850.9</v>
      </c>
      <c r="F4708" s="36" t="n">
        <v>158.83</v>
      </c>
    </row>
    <row r="4709" customFormat="false" ht="14.25" hidden="false" customHeight="false" outlineLevel="0" collapsed="false">
      <c r="A4709" s="34" t="s">
        <v>9835</v>
      </c>
      <c r="B4709" s="57" t="s">
        <v>9836</v>
      </c>
      <c r="C4709" s="58" t="s">
        <v>479</v>
      </c>
      <c r="D4709" s="36" t="n">
        <v>118025</v>
      </c>
      <c r="E4709" s="36" t="n">
        <v>7007.32</v>
      </c>
      <c r="F4709" s="36" t="n">
        <v>1481.03</v>
      </c>
    </row>
    <row r="4710" customFormat="false" ht="14.25" hidden="false" customHeight="false" outlineLevel="0" collapsed="false">
      <c r="A4710" s="34" t="s">
        <v>9837</v>
      </c>
      <c r="B4710" s="57" t="s">
        <v>9838</v>
      </c>
      <c r="C4710" s="58" t="s">
        <v>479</v>
      </c>
      <c r="D4710" s="36" t="n">
        <v>472</v>
      </c>
      <c r="E4710" s="36" t="n">
        <v>291.15</v>
      </c>
      <c r="F4710" s="36" t="n">
        <v>57.61</v>
      </c>
    </row>
    <row r="4711" customFormat="false" ht="14.25" hidden="false" customHeight="false" outlineLevel="0" collapsed="false">
      <c r="A4711" s="34" t="s">
        <v>9839</v>
      </c>
      <c r="B4711" s="57" t="s">
        <v>9840</v>
      </c>
      <c r="C4711" s="58" t="s">
        <v>479</v>
      </c>
      <c r="D4711" s="36" t="n">
        <v>85253.68</v>
      </c>
      <c r="E4711" s="36" t="n">
        <v>51171.49</v>
      </c>
      <c r="F4711" s="36" t="n">
        <v>10035.94</v>
      </c>
    </row>
    <row r="4712" customFormat="false" ht="14.25" hidden="false" customHeight="false" outlineLevel="0" collapsed="false">
      <c r="A4712" s="34" t="s">
        <v>9841</v>
      </c>
      <c r="B4712" s="57" t="s">
        <v>9842</v>
      </c>
      <c r="C4712" s="58" t="s">
        <v>479</v>
      </c>
      <c r="D4712" s="36" t="n">
        <v>38</v>
      </c>
      <c r="E4712" s="36" t="n">
        <v>478.61</v>
      </c>
      <c r="F4712" s="36" t="n">
        <v>7.12</v>
      </c>
    </row>
    <row r="4713" customFormat="false" ht="14.25" hidden="false" customHeight="false" outlineLevel="0" collapsed="false">
      <c r="A4713" s="34" t="s">
        <v>9843</v>
      </c>
      <c r="B4713" s="57" t="s">
        <v>9844</v>
      </c>
      <c r="C4713" s="58" t="s">
        <v>479</v>
      </c>
      <c r="D4713" s="36" t="n">
        <v>28221</v>
      </c>
      <c r="E4713" s="36" t="n">
        <v>1767.17</v>
      </c>
      <c r="F4713" s="36" t="n">
        <v>356.12</v>
      </c>
    </row>
    <row r="4714" customFormat="false" ht="14.25" hidden="false" customHeight="false" outlineLevel="0" collapsed="false">
      <c r="A4714" s="34" t="s">
        <v>9845</v>
      </c>
      <c r="B4714" s="57" t="s">
        <v>9846</v>
      </c>
      <c r="C4714" s="58" t="s">
        <v>508</v>
      </c>
      <c r="D4714" s="36" t="n">
        <v>1615.5</v>
      </c>
      <c r="E4714" s="36" t="n">
        <v>462.22</v>
      </c>
      <c r="F4714" s="36" t="n">
        <v>97.05</v>
      </c>
    </row>
    <row r="4715" customFormat="false" ht="14.25" hidden="false" customHeight="false" outlineLevel="0" collapsed="false">
      <c r="A4715" s="34" t="s">
        <v>9847</v>
      </c>
      <c r="B4715" s="57" t="s">
        <v>9848</v>
      </c>
      <c r="C4715" s="58" t="s">
        <v>508</v>
      </c>
      <c r="D4715" s="36" t="n">
        <v>43601.97</v>
      </c>
      <c r="E4715" s="36" t="n">
        <v>8154.18</v>
      </c>
      <c r="F4715" s="36" t="n">
        <v>2092.11</v>
      </c>
    </row>
    <row r="4716" customFormat="false" ht="14.25" hidden="false" customHeight="false" outlineLevel="0" collapsed="false">
      <c r="A4716" s="34" t="s">
        <v>9849</v>
      </c>
      <c r="B4716" s="57" t="s">
        <v>9850</v>
      </c>
      <c r="C4716" s="58" t="s">
        <v>479</v>
      </c>
      <c r="D4716" s="36" t="n">
        <v>130284</v>
      </c>
      <c r="E4716" s="36" t="n">
        <v>10936.2</v>
      </c>
      <c r="F4716" s="36" t="n">
        <v>2662.24</v>
      </c>
    </row>
    <row r="4717" customFormat="false" ht="14.25" hidden="false" customHeight="false" outlineLevel="0" collapsed="false">
      <c r="A4717" s="34" t="s">
        <v>9851</v>
      </c>
      <c r="B4717" s="57" t="s">
        <v>9852</v>
      </c>
      <c r="C4717" s="58" t="s">
        <v>479</v>
      </c>
      <c r="D4717" s="36" t="n">
        <v>1223599.5</v>
      </c>
      <c r="E4717" s="36" t="n">
        <v>87907.42</v>
      </c>
      <c r="F4717" s="36" t="n">
        <v>21166.53</v>
      </c>
    </row>
    <row r="4718" customFormat="false" ht="14.25" hidden="false" customHeight="false" outlineLevel="0" collapsed="false">
      <c r="A4718" s="34" t="s">
        <v>9853</v>
      </c>
      <c r="B4718" s="57" t="s">
        <v>9854</v>
      </c>
      <c r="C4718" s="58" t="s">
        <v>479</v>
      </c>
      <c r="D4718" s="36" t="n">
        <v>101213</v>
      </c>
      <c r="E4718" s="36" t="n">
        <v>3807.34</v>
      </c>
      <c r="F4718" s="36" t="n">
        <v>872.51</v>
      </c>
    </row>
    <row r="4719" customFormat="false" ht="14.25" hidden="false" customHeight="false" outlineLevel="0" collapsed="false">
      <c r="A4719" s="34" t="s">
        <v>9855</v>
      </c>
      <c r="B4719" s="57" t="s">
        <v>9856</v>
      </c>
      <c r="C4719" s="58" t="s">
        <v>479</v>
      </c>
      <c r="D4719" s="36" t="n">
        <v>768415</v>
      </c>
      <c r="E4719" s="36" t="n">
        <v>101349.13</v>
      </c>
      <c r="F4719" s="36" t="n">
        <v>20204.1</v>
      </c>
    </row>
    <row r="4720" customFormat="false" ht="14.25" hidden="false" customHeight="false" outlineLevel="0" collapsed="false">
      <c r="A4720" s="34" t="s">
        <v>9857</v>
      </c>
      <c r="B4720" s="57" t="s">
        <v>9858</v>
      </c>
      <c r="C4720" s="58" t="s">
        <v>479</v>
      </c>
      <c r="D4720" s="36" t="n">
        <v>2142942.36</v>
      </c>
      <c r="E4720" s="36" t="n">
        <v>122895.76</v>
      </c>
      <c r="F4720" s="36" t="n">
        <v>26605.66</v>
      </c>
    </row>
    <row r="4721" customFormat="false" ht="14.25" hidden="false" customHeight="false" outlineLevel="0" collapsed="false">
      <c r="A4721" s="34" t="s">
        <v>9859</v>
      </c>
      <c r="B4721" s="57" t="s">
        <v>9860</v>
      </c>
      <c r="C4721" s="58" t="s">
        <v>5973</v>
      </c>
      <c r="D4721" s="36" t="n">
        <v>23248.46</v>
      </c>
      <c r="E4721" s="36" t="n">
        <v>8234.08</v>
      </c>
      <c r="F4721" s="36" t="n">
        <v>1794.49</v>
      </c>
    </row>
    <row r="4722" customFormat="false" ht="14.25" hidden="false" customHeight="false" outlineLevel="0" collapsed="false">
      <c r="A4722" s="34" t="s">
        <v>9861</v>
      </c>
      <c r="B4722" s="57" t="s">
        <v>9862</v>
      </c>
      <c r="C4722" s="58" t="s">
        <v>479</v>
      </c>
      <c r="D4722" s="36" t="n">
        <v>378224.2</v>
      </c>
      <c r="E4722" s="36" t="n">
        <v>327444.8</v>
      </c>
      <c r="F4722" s="36" t="n">
        <v>60937.19</v>
      </c>
    </row>
    <row r="4723" customFormat="false" ht="14.25" hidden="false" customHeight="false" outlineLevel="0" collapsed="false">
      <c r="A4723" s="34" t="s">
        <v>9863</v>
      </c>
      <c r="B4723" s="57" t="s">
        <v>9864</v>
      </c>
      <c r="C4723" s="58" t="s">
        <v>479</v>
      </c>
      <c r="D4723" s="36" t="n">
        <v>3976304.75</v>
      </c>
      <c r="E4723" s="36" t="n">
        <v>376054.56</v>
      </c>
      <c r="F4723" s="36" t="n">
        <v>70946.6500000001</v>
      </c>
    </row>
    <row r="4724" customFormat="false" ht="14.25" hidden="false" customHeight="false" outlineLevel="0" collapsed="false">
      <c r="A4724" s="34" t="s">
        <v>9865</v>
      </c>
      <c r="B4724" s="57" t="s">
        <v>9866</v>
      </c>
      <c r="C4724" s="58" t="s">
        <v>479</v>
      </c>
      <c r="D4724" s="36" t="n">
        <v>538</v>
      </c>
      <c r="E4724" s="36" t="n">
        <v>47.42</v>
      </c>
      <c r="F4724" s="36" t="n">
        <v>9.1</v>
      </c>
    </row>
    <row r="4725" customFormat="false" ht="14.25" hidden="false" customHeight="false" outlineLevel="0" collapsed="false">
      <c r="A4725" s="34" t="s">
        <v>9867</v>
      </c>
      <c r="B4725" s="57" t="s">
        <v>9868</v>
      </c>
      <c r="C4725" s="58" t="s">
        <v>508</v>
      </c>
      <c r="D4725" s="36" t="n">
        <v>5642.5</v>
      </c>
      <c r="E4725" s="36" t="n">
        <v>678.73</v>
      </c>
      <c r="F4725" s="36" t="n">
        <v>108.43</v>
      </c>
    </row>
    <row r="4726" customFormat="false" ht="14.25" hidden="false" customHeight="false" outlineLevel="0" collapsed="false">
      <c r="A4726" s="34" t="s">
        <v>9869</v>
      </c>
      <c r="B4726" s="57" t="s">
        <v>9870</v>
      </c>
      <c r="C4726" s="58" t="s">
        <v>479</v>
      </c>
      <c r="D4726" s="36" t="n">
        <v>1956</v>
      </c>
      <c r="E4726" s="36" t="n">
        <v>471.72</v>
      </c>
      <c r="F4726" s="36" t="n">
        <v>121.83</v>
      </c>
    </row>
    <row r="4727" customFormat="false" ht="14.25" hidden="false" customHeight="false" outlineLevel="0" collapsed="false">
      <c r="A4727" s="34" t="s">
        <v>9871</v>
      </c>
      <c r="B4727" s="57" t="s">
        <v>9872</v>
      </c>
      <c r="C4727" s="58" t="s">
        <v>479</v>
      </c>
      <c r="D4727" s="36" t="n">
        <v>412297.5</v>
      </c>
      <c r="E4727" s="36" t="n">
        <v>4966.75</v>
      </c>
      <c r="F4727" s="36" t="n">
        <v>761.34</v>
      </c>
    </row>
    <row r="4728" customFormat="false" ht="14.25" hidden="false" customHeight="false" outlineLevel="0" collapsed="false">
      <c r="A4728" s="34" t="s">
        <v>9873</v>
      </c>
      <c r="B4728" s="57" t="s">
        <v>9874</v>
      </c>
      <c r="C4728" s="58" t="s">
        <v>479</v>
      </c>
      <c r="D4728" s="36" t="n">
        <v>32</v>
      </c>
      <c r="E4728" s="36" t="n">
        <v>4846.61</v>
      </c>
      <c r="F4728" s="36" t="n">
        <v>784.53</v>
      </c>
    </row>
    <row r="4729" customFormat="false" ht="14.25" hidden="false" customHeight="false" outlineLevel="0" collapsed="false">
      <c r="A4729" s="34" t="s">
        <v>9875</v>
      </c>
      <c r="B4729" s="57" t="s">
        <v>9876</v>
      </c>
      <c r="C4729" s="58" t="s">
        <v>479</v>
      </c>
      <c r="D4729" s="36" t="n">
        <v>5762.5</v>
      </c>
      <c r="E4729" s="36" t="n">
        <v>100139.66</v>
      </c>
      <c r="F4729" s="36" t="n">
        <v>17590.15</v>
      </c>
    </row>
    <row r="4730" customFormat="false" ht="14.25" hidden="false" customHeight="false" outlineLevel="0" collapsed="false">
      <c r="A4730" s="34" t="s">
        <v>9877</v>
      </c>
      <c r="B4730" s="57" t="s">
        <v>9878</v>
      </c>
      <c r="C4730" s="58" t="s">
        <v>508</v>
      </c>
      <c r="D4730" s="36" t="n">
        <v>10</v>
      </c>
      <c r="E4730" s="36" t="n">
        <v>5.96</v>
      </c>
      <c r="F4730" s="36" t="n">
        <v>2.12</v>
      </c>
    </row>
    <row r="4731" customFormat="false" ht="14.25" hidden="false" customHeight="false" outlineLevel="0" collapsed="false">
      <c r="A4731" s="34" t="s">
        <v>9879</v>
      </c>
      <c r="B4731" s="57" t="s">
        <v>9880</v>
      </c>
      <c r="C4731" s="58" t="s">
        <v>508</v>
      </c>
      <c r="D4731" s="36" t="n">
        <v>9145</v>
      </c>
      <c r="E4731" s="36" t="n">
        <v>1205.82</v>
      </c>
      <c r="F4731" s="36" t="n">
        <v>508.46</v>
      </c>
    </row>
    <row r="4732" customFormat="false" ht="14.25" hidden="false" customHeight="false" outlineLevel="0" collapsed="false">
      <c r="A4732" s="34" t="s">
        <v>9881</v>
      </c>
      <c r="B4732" s="57" t="s">
        <v>9882</v>
      </c>
      <c r="C4732" s="58" t="s">
        <v>508</v>
      </c>
      <c r="D4732" s="36" t="n">
        <v>1609039.41</v>
      </c>
      <c r="E4732" s="36" t="n">
        <v>103194.71</v>
      </c>
      <c r="F4732" s="36" t="n">
        <v>4374.79</v>
      </c>
    </row>
    <row r="4733" customFormat="false" ht="14.25" hidden="false" customHeight="false" outlineLevel="0" collapsed="false">
      <c r="A4733" s="34" t="s">
        <v>9883</v>
      </c>
      <c r="B4733" s="57" t="s">
        <v>9884</v>
      </c>
      <c r="C4733" s="58" t="s">
        <v>479</v>
      </c>
      <c r="D4733" s="36" t="n">
        <v>1482198</v>
      </c>
      <c r="E4733" s="36" t="n">
        <v>65338.2</v>
      </c>
      <c r="F4733" s="36" t="n">
        <v>12274.8</v>
      </c>
    </row>
    <row r="4734" customFormat="false" ht="14.25" hidden="false" customHeight="false" outlineLevel="0" collapsed="false">
      <c r="A4734" s="34" t="s">
        <v>9885</v>
      </c>
      <c r="B4734" s="57" t="s">
        <v>9886</v>
      </c>
      <c r="C4734" s="58" t="s">
        <v>479</v>
      </c>
      <c r="D4734" s="36" t="n">
        <v>30733587.14</v>
      </c>
      <c r="E4734" s="36" t="n">
        <v>367807.34</v>
      </c>
      <c r="F4734" s="36" t="n">
        <v>111250.29</v>
      </c>
    </row>
    <row r="4735" customFormat="false" ht="14.25" hidden="false" customHeight="false" outlineLevel="0" collapsed="false">
      <c r="A4735" s="34" t="s">
        <v>9887</v>
      </c>
      <c r="B4735" s="57" t="s">
        <v>9888</v>
      </c>
      <c r="C4735" s="58" t="s">
        <v>479</v>
      </c>
      <c r="D4735" s="36" t="n">
        <v>11042693.58</v>
      </c>
      <c r="E4735" s="36" t="n">
        <v>92505.97</v>
      </c>
      <c r="F4735" s="36" t="n">
        <v>24024.42</v>
      </c>
    </row>
    <row r="4736" customFormat="false" ht="14.25" hidden="false" customHeight="false" outlineLevel="0" collapsed="false">
      <c r="A4736" s="34" t="s">
        <v>9889</v>
      </c>
      <c r="B4736" s="57" t="s">
        <v>9890</v>
      </c>
      <c r="C4736" s="58" t="s">
        <v>479</v>
      </c>
      <c r="D4736" s="36" t="n">
        <v>2237461.1</v>
      </c>
      <c r="E4736" s="36" t="n">
        <v>17663.16</v>
      </c>
      <c r="F4736" s="36" t="n">
        <v>4605.04</v>
      </c>
    </row>
    <row r="4737" customFormat="false" ht="14.25" hidden="false" customHeight="false" outlineLevel="0" collapsed="false">
      <c r="A4737" s="34" t="s">
        <v>9891</v>
      </c>
      <c r="B4737" s="57" t="s">
        <v>9892</v>
      </c>
      <c r="C4737" s="58" t="s">
        <v>479</v>
      </c>
      <c r="D4737" s="36" t="n">
        <v>4382928</v>
      </c>
      <c r="E4737" s="36" t="n">
        <v>123749.39</v>
      </c>
      <c r="F4737" s="36" t="n">
        <v>33471.3</v>
      </c>
    </row>
    <row r="4738" customFormat="false" ht="14.25" hidden="false" customHeight="false" outlineLevel="0" collapsed="false">
      <c r="A4738" s="34" t="s">
        <v>9893</v>
      </c>
      <c r="B4738" s="57" t="s">
        <v>9894</v>
      </c>
      <c r="C4738" s="58" t="s">
        <v>479</v>
      </c>
      <c r="D4738" s="36" t="n">
        <v>1842715.03</v>
      </c>
      <c r="E4738" s="36" t="n">
        <v>30355.51</v>
      </c>
      <c r="F4738" s="36" t="n">
        <v>7316.8</v>
      </c>
    </row>
    <row r="4739" customFormat="false" ht="14.25" hidden="false" customHeight="false" outlineLevel="0" collapsed="false">
      <c r="A4739" s="34" t="s">
        <v>9895</v>
      </c>
      <c r="B4739" s="57" t="s">
        <v>9896</v>
      </c>
      <c r="C4739" s="58" t="s">
        <v>479</v>
      </c>
      <c r="D4739" s="36" t="n">
        <v>7696468.99</v>
      </c>
      <c r="E4739" s="36" t="n">
        <v>200944.27</v>
      </c>
      <c r="F4739" s="36" t="n">
        <v>53537.36</v>
      </c>
    </row>
    <row r="4740" customFormat="false" ht="14.25" hidden="false" customHeight="false" outlineLevel="0" collapsed="false">
      <c r="A4740" s="34" t="s">
        <v>9897</v>
      </c>
      <c r="B4740" s="57" t="s">
        <v>9898</v>
      </c>
      <c r="C4740" s="58" t="s">
        <v>479</v>
      </c>
      <c r="D4740" s="36" t="n">
        <v>172881.42</v>
      </c>
      <c r="E4740" s="36" t="n">
        <v>11205.57</v>
      </c>
      <c r="F4740" s="36" t="n">
        <v>2075.4</v>
      </c>
    </row>
    <row r="4741" customFormat="false" ht="14.25" hidden="false" customHeight="false" outlineLevel="0" collapsed="false">
      <c r="A4741" s="34" t="s">
        <v>9899</v>
      </c>
      <c r="B4741" s="57" t="s">
        <v>9900</v>
      </c>
      <c r="C4741" s="58" t="s">
        <v>479</v>
      </c>
      <c r="D4741" s="36" t="n">
        <v>268270</v>
      </c>
      <c r="E4741" s="36" t="n">
        <v>2698.2</v>
      </c>
      <c r="F4741" s="36" t="n">
        <v>893.88</v>
      </c>
    </row>
    <row r="4742" customFormat="false" ht="14.25" hidden="false" customHeight="false" outlineLevel="0" collapsed="false">
      <c r="A4742" s="34" t="s">
        <v>9901</v>
      </c>
      <c r="B4742" s="57" t="s">
        <v>9902</v>
      </c>
      <c r="C4742" s="58" t="s">
        <v>508</v>
      </c>
      <c r="D4742" s="36" t="n">
        <v>18934.02</v>
      </c>
      <c r="E4742" s="36" t="n">
        <v>5998.18</v>
      </c>
      <c r="F4742" s="36" t="n">
        <v>1434.55</v>
      </c>
    </row>
    <row r="4743" customFormat="false" ht="14.25" hidden="false" customHeight="false" outlineLevel="0" collapsed="false">
      <c r="A4743" s="34" t="s">
        <v>9903</v>
      </c>
      <c r="B4743" s="57" t="s">
        <v>9904</v>
      </c>
      <c r="C4743" s="58" t="s">
        <v>508</v>
      </c>
      <c r="D4743" s="36" t="n">
        <v>147533.99</v>
      </c>
      <c r="E4743" s="36" t="n">
        <v>43329.25</v>
      </c>
      <c r="F4743" s="36" t="n">
        <v>11552.38</v>
      </c>
    </row>
    <row r="4744" customFormat="false" ht="14.25" hidden="false" customHeight="false" outlineLevel="0" collapsed="false">
      <c r="A4744" s="34" t="s">
        <v>9905</v>
      </c>
      <c r="B4744" s="57" t="s">
        <v>9906</v>
      </c>
      <c r="C4744" s="58" t="s">
        <v>508</v>
      </c>
      <c r="D4744" s="36" t="n">
        <v>8232.31</v>
      </c>
      <c r="E4744" s="36" t="n">
        <v>2720.21</v>
      </c>
      <c r="F4744" s="36" t="n">
        <v>768.06</v>
      </c>
    </row>
    <row r="4745" customFormat="false" ht="14.25" hidden="false" customHeight="false" outlineLevel="0" collapsed="false">
      <c r="A4745" s="34" t="s">
        <v>9907</v>
      </c>
      <c r="B4745" s="57" t="s">
        <v>9908</v>
      </c>
      <c r="C4745" s="58" t="s">
        <v>508</v>
      </c>
      <c r="D4745" s="36" t="n">
        <v>247342.39</v>
      </c>
      <c r="E4745" s="36" t="n">
        <v>20348.43</v>
      </c>
      <c r="F4745" s="36" t="n">
        <v>5872.75</v>
      </c>
    </row>
    <row r="4746" customFormat="false" ht="14.25" hidden="false" customHeight="false" outlineLevel="0" collapsed="false">
      <c r="A4746" s="34" t="s">
        <v>9909</v>
      </c>
      <c r="B4746" s="57" t="s">
        <v>9910</v>
      </c>
      <c r="C4746" s="58" t="s">
        <v>508</v>
      </c>
      <c r="D4746" s="36" t="n">
        <v>21260.76</v>
      </c>
      <c r="E4746" s="36" t="n">
        <v>8083.46</v>
      </c>
      <c r="F4746" s="36" t="n">
        <v>1975.33</v>
      </c>
    </row>
    <row r="4747" customFormat="false" ht="14.25" hidden="false" customHeight="false" outlineLevel="0" collapsed="false">
      <c r="A4747" s="34" t="s">
        <v>9911</v>
      </c>
      <c r="B4747" s="57" t="s">
        <v>9912</v>
      </c>
      <c r="C4747" s="58" t="s">
        <v>508</v>
      </c>
      <c r="D4747" s="36" t="n">
        <v>251639.74</v>
      </c>
      <c r="E4747" s="36" t="n">
        <v>49832.9</v>
      </c>
      <c r="F4747" s="36" t="n">
        <v>12575.47</v>
      </c>
    </row>
    <row r="4748" customFormat="false" ht="14.25" hidden="false" customHeight="false" outlineLevel="0" collapsed="false">
      <c r="A4748" s="34" t="s">
        <v>9913</v>
      </c>
      <c r="B4748" s="57" t="s">
        <v>9914</v>
      </c>
      <c r="C4748" s="58" t="s">
        <v>508</v>
      </c>
      <c r="D4748" s="36" t="n">
        <v>877984.84</v>
      </c>
      <c r="E4748" s="36" t="n">
        <v>265181.3</v>
      </c>
      <c r="F4748" s="36" t="n">
        <v>76185.18</v>
      </c>
    </row>
    <row r="4749" customFormat="false" ht="14.25" hidden="false" customHeight="false" outlineLevel="0" collapsed="false">
      <c r="A4749" s="34" t="s">
        <v>9915</v>
      </c>
      <c r="B4749" s="57" t="s">
        <v>9916</v>
      </c>
      <c r="C4749" s="58" t="s">
        <v>508</v>
      </c>
      <c r="D4749" s="36" t="n">
        <v>510815.13</v>
      </c>
      <c r="E4749" s="36" t="n">
        <v>151457.21</v>
      </c>
      <c r="F4749" s="36" t="n">
        <v>28161.81</v>
      </c>
    </row>
    <row r="4750" customFormat="false" ht="14.25" hidden="false" customHeight="false" outlineLevel="0" collapsed="false">
      <c r="A4750" s="34" t="s">
        <v>9917</v>
      </c>
      <c r="B4750" s="57" t="s">
        <v>9918</v>
      </c>
      <c r="C4750" s="58" t="s">
        <v>479</v>
      </c>
      <c r="D4750" s="36" t="n">
        <v>89057859.43</v>
      </c>
      <c r="E4750" s="36" t="n">
        <v>504126.76</v>
      </c>
      <c r="F4750" s="36" t="n">
        <v>150556.59</v>
      </c>
    </row>
    <row r="4751" customFormat="false" ht="14.25" hidden="false" customHeight="false" outlineLevel="0" collapsed="false">
      <c r="A4751" s="34" t="s">
        <v>9919</v>
      </c>
      <c r="B4751" s="57" t="s">
        <v>9920</v>
      </c>
      <c r="C4751" s="58" t="s">
        <v>479</v>
      </c>
      <c r="D4751" s="36" t="n">
        <v>4917980</v>
      </c>
      <c r="E4751" s="36" t="n">
        <v>34044.09</v>
      </c>
      <c r="F4751" s="36" t="n">
        <v>7295.28</v>
      </c>
    </row>
    <row r="4752" customFormat="false" ht="14.25" hidden="false" customHeight="false" outlineLevel="0" collapsed="false">
      <c r="A4752" s="34" t="s">
        <v>9921</v>
      </c>
      <c r="B4752" s="57" t="s">
        <v>9922</v>
      </c>
      <c r="C4752" s="58" t="s">
        <v>479</v>
      </c>
      <c r="D4752" s="36" t="n">
        <v>7529643.75</v>
      </c>
      <c r="E4752" s="36" t="n">
        <v>95310.29</v>
      </c>
      <c r="F4752" s="36" t="n">
        <v>18966.11</v>
      </c>
    </row>
    <row r="4753" customFormat="false" ht="14.25" hidden="false" customHeight="false" outlineLevel="0" collapsed="false">
      <c r="A4753" s="34" t="s">
        <v>9923</v>
      </c>
      <c r="B4753" s="57" t="s">
        <v>9924</v>
      </c>
      <c r="C4753" s="58" t="s">
        <v>479</v>
      </c>
      <c r="D4753" s="36" t="n">
        <v>2558120.72</v>
      </c>
      <c r="E4753" s="36" t="n">
        <v>35299.86</v>
      </c>
      <c r="F4753" s="36" t="n">
        <v>7232.94</v>
      </c>
    </row>
    <row r="4754" customFormat="false" ht="14.25" hidden="false" customHeight="false" outlineLevel="0" collapsed="false">
      <c r="A4754" s="34" t="s">
        <v>9925</v>
      </c>
      <c r="B4754" s="57" t="s">
        <v>9926</v>
      </c>
      <c r="C4754" s="58" t="s">
        <v>479</v>
      </c>
      <c r="D4754" s="36" t="n">
        <v>42151</v>
      </c>
      <c r="E4754" s="36" t="n">
        <v>717.73</v>
      </c>
      <c r="F4754" s="36" t="n">
        <v>148.22</v>
      </c>
    </row>
    <row r="4755" customFormat="false" ht="14.25" hidden="false" customHeight="false" outlineLevel="0" collapsed="false">
      <c r="A4755" s="34" t="s">
        <v>9927</v>
      </c>
      <c r="B4755" s="57" t="s">
        <v>9928</v>
      </c>
      <c r="C4755" s="58" t="s">
        <v>479</v>
      </c>
      <c r="D4755" s="36" t="n">
        <v>27032.5</v>
      </c>
      <c r="E4755" s="36" t="n">
        <v>1032.65</v>
      </c>
      <c r="F4755" s="36" t="n">
        <v>206.54</v>
      </c>
    </row>
    <row r="4756" customFormat="false" ht="14.25" hidden="false" customHeight="false" outlineLevel="0" collapsed="false">
      <c r="A4756" s="34" t="s">
        <v>9929</v>
      </c>
      <c r="B4756" s="57" t="s">
        <v>9930</v>
      </c>
      <c r="C4756" s="58" t="s">
        <v>479</v>
      </c>
      <c r="D4756" s="36" t="n">
        <v>9630061.02</v>
      </c>
      <c r="E4756" s="36" t="n">
        <v>39342.97</v>
      </c>
      <c r="F4756" s="36" t="n">
        <v>8024.79</v>
      </c>
    </row>
    <row r="4757" customFormat="false" ht="14.25" hidden="false" customHeight="false" outlineLevel="0" collapsed="false">
      <c r="A4757" s="34" t="s">
        <v>9931</v>
      </c>
      <c r="B4757" s="57" t="s">
        <v>9932</v>
      </c>
      <c r="C4757" s="58" t="s">
        <v>479</v>
      </c>
      <c r="D4757" s="36" t="n">
        <v>15982347.2</v>
      </c>
      <c r="E4757" s="36" t="n">
        <v>6929.19</v>
      </c>
      <c r="F4757" s="36" t="n">
        <v>1314.54</v>
      </c>
    </row>
    <row r="4758" customFormat="false" ht="14.25" hidden="false" customHeight="false" outlineLevel="0" collapsed="false">
      <c r="A4758" s="34" t="s">
        <v>9933</v>
      </c>
      <c r="B4758" s="57" t="s">
        <v>9934</v>
      </c>
      <c r="C4758" s="58" t="s">
        <v>508</v>
      </c>
      <c r="D4758" s="36" t="n">
        <v>421034.53</v>
      </c>
      <c r="E4758" s="36" t="n">
        <v>75856.95</v>
      </c>
      <c r="F4758" s="36" t="n">
        <v>14328.09</v>
      </c>
    </row>
    <row r="4759" customFormat="false" ht="14.25" hidden="false" customHeight="false" outlineLevel="0" collapsed="false">
      <c r="A4759" s="34" t="s">
        <v>9935</v>
      </c>
      <c r="B4759" s="57" t="s">
        <v>9936</v>
      </c>
      <c r="C4759" s="58" t="s">
        <v>508</v>
      </c>
      <c r="D4759" s="36" t="n">
        <v>1221347.3</v>
      </c>
      <c r="E4759" s="36" t="n">
        <v>296795.53</v>
      </c>
      <c r="F4759" s="36" t="n">
        <v>55886.89</v>
      </c>
    </row>
    <row r="4760" customFormat="false" ht="14.25" hidden="false" customHeight="false" outlineLevel="0" collapsed="false">
      <c r="A4760" s="34" t="s">
        <v>9937</v>
      </c>
      <c r="B4760" s="57" t="s">
        <v>9938</v>
      </c>
      <c r="C4760" s="58" t="s">
        <v>508</v>
      </c>
      <c r="D4760" s="36" t="n">
        <v>68537.17</v>
      </c>
      <c r="E4760" s="36" t="n">
        <v>10100.76</v>
      </c>
      <c r="F4760" s="36" t="n">
        <v>1649.58</v>
      </c>
    </row>
    <row r="4761" customFormat="false" ht="14.25" hidden="false" customHeight="false" outlineLevel="0" collapsed="false">
      <c r="A4761" s="34" t="s">
        <v>9939</v>
      </c>
      <c r="B4761" s="57" t="s">
        <v>9940</v>
      </c>
      <c r="C4761" s="58" t="s">
        <v>508</v>
      </c>
      <c r="D4761" s="36" t="n">
        <v>80843.56</v>
      </c>
      <c r="E4761" s="36" t="n">
        <v>10121.4</v>
      </c>
      <c r="F4761" s="36" t="n">
        <v>1975.54</v>
      </c>
    </row>
    <row r="4762" customFormat="false" ht="14.25" hidden="false" customHeight="false" outlineLevel="0" collapsed="false">
      <c r="A4762" s="34" t="s">
        <v>9941</v>
      </c>
      <c r="B4762" s="57" t="s">
        <v>9942</v>
      </c>
      <c r="C4762" s="58" t="s">
        <v>508</v>
      </c>
      <c r="D4762" s="36" t="n">
        <v>402370.76</v>
      </c>
      <c r="E4762" s="36" t="n">
        <v>45030.37</v>
      </c>
      <c r="F4762" s="36" t="n">
        <v>8966.67</v>
      </c>
    </row>
    <row r="4763" customFormat="false" ht="14.25" hidden="false" customHeight="false" outlineLevel="0" collapsed="false">
      <c r="A4763" s="34" t="s">
        <v>9943</v>
      </c>
      <c r="B4763" s="57" t="s">
        <v>9944</v>
      </c>
      <c r="C4763" s="58" t="s">
        <v>508</v>
      </c>
      <c r="D4763" s="36" t="n">
        <v>19667.28</v>
      </c>
      <c r="E4763" s="36" t="n">
        <v>11274.13</v>
      </c>
      <c r="F4763" s="36" t="n">
        <v>2267.78</v>
      </c>
    </row>
    <row r="4764" customFormat="false" ht="14.25" hidden="false" customHeight="false" outlineLevel="0" collapsed="false">
      <c r="A4764" s="34" t="s">
        <v>9945</v>
      </c>
      <c r="B4764" s="57" t="s">
        <v>9946</v>
      </c>
      <c r="C4764" s="58" t="s">
        <v>479</v>
      </c>
      <c r="D4764" s="36" t="n">
        <v>215225.56</v>
      </c>
      <c r="E4764" s="36" t="n">
        <v>54379.28</v>
      </c>
      <c r="F4764" s="36" t="n">
        <v>10183.42</v>
      </c>
    </row>
    <row r="4765" customFormat="false" ht="14.25" hidden="false" customHeight="false" outlineLevel="0" collapsed="false">
      <c r="A4765" s="34" t="s">
        <v>9947</v>
      </c>
      <c r="B4765" s="57" t="s">
        <v>9948</v>
      </c>
      <c r="C4765" s="58" t="s">
        <v>479</v>
      </c>
      <c r="D4765" s="36" t="n">
        <v>486072</v>
      </c>
      <c r="E4765" s="36" t="n">
        <v>8665.05</v>
      </c>
      <c r="F4765" s="36" t="n">
        <v>1654.22</v>
      </c>
    </row>
    <row r="4766" customFormat="false" ht="14.25" hidden="false" customHeight="false" outlineLevel="0" collapsed="false">
      <c r="A4766" s="34" t="s">
        <v>9949</v>
      </c>
      <c r="B4766" s="57" t="s">
        <v>9950</v>
      </c>
      <c r="C4766" s="58" t="s">
        <v>479</v>
      </c>
      <c r="D4766" s="36" t="n">
        <v>35390769</v>
      </c>
      <c r="E4766" s="36" t="n">
        <v>169769.2</v>
      </c>
      <c r="F4766" s="36" t="n">
        <v>43383.14</v>
      </c>
    </row>
    <row r="4767" customFormat="false" ht="14.25" hidden="false" customHeight="false" outlineLevel="0" collapsed="false">
      <c r="A4767" s="34" t="s">
        <v>9951</v>
      </c>
      <c r="B4767" s="57" t="s">
        <v>9952</v>
      </c>
      <c r="C4767" s="58" t="s">
        <v>479</v>
      </c>
      <c r="D4767" s="36" t="n">
        <v>1303492</v>
      </c>
      <c r="E4767" s="36" t="n">
        <v>8190.13</v>
      </c>
      <c r="F4767" s="36" t="n">
        <v>2087.3</v>
      </c>
    </row>
    <row r="4768" customFormat="false" ht="14.25" hidden="false" customHeight="false" outlineLevel="0" collapsed="false">
      <c r="A4768" s="34" t="s">
        <v>9953</v>
      </c>
      <c r="B4768" s="57" t="s">
        <v>9954</v>
      </c>
      <c r="C4768" s="58" t="s">
        <v>479</v>
      </c>
      <c r="D4768" s="36" t="n">
        <v>411686</v>
      </c>
      <c r="E4768" s="36" t="n">
        <v>34618.99</v>
      </c>
      <c r="F4768" s="36" t="n">
        <v>3612.65</v>
      </c>
    </row>
    <row r="4769" customFormat="false" ht="14.25" hidden="false" customHeight="false" outlineLevel="0" collapsed="false">
      <c r="A4769" s="34" t="s">
        <v>9955</v>
      </c>
      <c r="B4769" s="57" t="s">
        <v>9956</v>
      </c>
      <c r="C4769" s="58" t="s">
        <v>508</v>
      </c>
      <c r="D4769" s="36" t="n">
        <v>143419.58</v>
      </c>
      <c r="E4769" s="36" t="n">
        <v>4339.58</v>
      </c>
      <c r="F4769" s="36" t="n">
        <v>1151.32</v>
      </c>
    </row>
    <row r="4770" customFormat="false" ht="14.25" hidden="false" customHeight="false" outlineLevel="0" collapsed="false">
      <c r="A4770" s="34" t="s">
        <v>9957</v>
      </c>
      <c r="B4770" s="57" t="s">
        <v>9958</v>
      </c>
      <c r="C4770" s="58" t="s">
        <v>508</v>
      </c>
      <c r="D4770" s="36" t="n">
        <v>157872.3</v>
      </c>
      <c r="E4770" s="36" t="n">
        <v>32065.19</v>
      </c>
      <c r="F4770" s="36" t="n">
        <v>14561.01</v>
      </c>
    </row>
    <row r="4771" customFormat="false" ht="14.25" hidden="false" customHeight="false" outlineLevel="0" collapsed="false">
      <c r="A4771" s="34" t="s">
        <v>9959</v>
      </c>
      <c r="B4771" s="57" t="s">
        <v>9960</v>
      </c>
      <c r="C4771" s="58" t="s">
        <v>479</v>
      </c>
      <c r="D4771" s="36" t="n">
        <v>1113422.66</v>
      </c>
      <c r="E4771" s="36" t="n">
        <v>12714.31</v>
      </c>
      <c r="F4771" s="36" t="n">
        <v>4129.96</v>
      </c>
    </row>
    <row r="4772" customFormat="false" ht="14.25" hidden="false" customHeight="false" outlineLevel="0" collapsed="false">
      <c r="A4772" s="34" t="s">
        <v>9961</v>
      </c>
      <c r="B4772" s="57" t="s">
        <v>9962</v>
      </c>
      <c r="C4772" s="58" t="s">
        <v>479</v>
      </c>
      <c r="D4772" s="36" t="n">
        <v>137259088.3</v>
      </c>
      <c r="E4772" s="36" t="n">
        <v>125304.55</v>
      </c>
      <c r="F4772" s="36" t="n">
        <v>41952.01</v>
      </c>
    </row>
    <row r="4773" customFormat="false" ht="14.25" hidden="false" customHeight="false" outlineLevel="0" collapsed="false">
      <c r="A4773" s="34" t="s">
        <v>9963</v>
      </c>
      <c r="B4773" s="57" t="s">
        <v>9964</v>
      </c>
      <c r="C4773" s="58" t="s">
        <v>479</v>
      </c>
      <c r="D4773" s="36" t="n">
        <v>9627920.91</v>
      </c>
      <c r="E4773" s="36" t="n">
        <v>67252.03</v>
      </c>
      <c r="F4773" s="36" t="n">
        <v>22246.5</v>
      </c>
    </row>
    <row r="4774" customFormat="false" ht="14.25" hidden="false" customHeight="false" outlineLevel="0" collapsed="false">
      <c r="A4774" s="34" t="s">
        <v>9965</v>
      </c>
      <c r="B4774" s="57" t="s">
        <v>9966</v>
      </c>
      <c r="C4774" s="58" t="s">
        <v>479</v>
      </c>
      <c r="D4774" s="36" t="n">
        <v>676435.8</v>
      </c>
      <c r="E4774" s="36" t="n">
        <v>10664.98</v>
      </c>
      <c r="F4774" s="36" t="n">
        <v>3270.25</v>
      </c>
    </row>
    <row r="4775" customFormat="false" ht="14.25" hidden="false" customHeight="false" outlineLevel="0" collapsed="false">
      <c r="A4775" s="34" t="s">
        <v>9967</v>
      </c>
      <c r="B4775" s="57" t="s">
        <v>9968</v>
      </c>
      <c r="C4775" s="58" t="s">
        <v>479</v>
      </c>
      <c r="D4775" s="36" t="n">
        <v>606783.3</v>
      </c>
      <c r="E4775" s="36" t="n">
        <v>9729.94000000001</v>
      </c>
      <c r="F4775" s="36" t="n">
        <v>3220.08</v>
      </c>
    </row>
    <row r="4776" customFormat="false" ht="14.25" hidden="false" customHeight="false" outlineLevel="0" collapsed="false">
      <c r="A4776" s="34" t="s">
        <v>9969</v>
      </c>
      <c r="B4776" s="57" t="s">
        <v>9970</v>
      </c>
      <c r="C4776" s="58" t="s">
        <v>479</v>
      </c>
      <c r="D4776" s="36" t="n">
        <v>903229.04</v>
      </c>
      <c r="E4776" s="36" t="n">
        <v>229823.42</v>
      </c>
      <c r="F4776" s="36" t="n">
        <v>69731.14</v>
      </c>
    </row>
    <row r="4777" customFormat="false" ht="14.25" hidden="false" customHeight="false" outlineLevel="0" collapsed="false">
      <c r="A4777" s="34" t="s">
        <v>9971</v>
      </c>
      <c r="B4777" s="57" t="s">
        <v>9972</v>
      </c>
      <c r="C4777" s="58" t="s">
        <v>479</v>
      </c>
      <c r="D4777" s="36" t="n">
        <v>115408</v>
      </c>
      <c r="E4777" s="36" t="n">
        <v>46312.55</v>
      </c>
      <c r="F4777" s="36" t="n">
        <v>14940.36</v>
      </c>
    </row>
    <row r="4778" customFormat="false" ht="14.25" hidden="false" customHeight="false" outlineLevel="0" collapsed="false">
      <c r="A4778" s="34" t="s">
        <v>9973</v>
      </c>
      <c r="B4778" s="57" t="s">
        <v>9974</v>
      </c>
      <c r="C4778" s="58" t="s">
        <v>479</v>
      </c>
      <c r="D4778" s="36" t="n">
        <v>261935288.7</v>
      </c>
      <c r="E4778" s="36" t="n">
        <v>2303505.98</v>
      </c>
      <c r="F4778" s="36" t="n">
        <v>679537.81</v>
      </c>
    </row>
    <row r="4779" customFormat="false" ht="14.25" hidden="false" customHeight="false" outlineLevel="0" collapsed="false">
      <c r="A4779" s="34" t="s">
        <v>9975</v>
      </c>
      <c r="B4779" s="57" t="s">
        <v>9976</v>
      </c>
      <c r="C4779" s="58" t="s">
        <v>479</v>
      </c>
      <c r="D4779" s="36" t="n">
        <v>40097.5</v>
      </c>
      <c r="E4779" s="36" t="n">
        <v>7828.15</v>
      </c>
      <c r="F4779" s="36" t="n">
        <v>2567.05</v>
      </c>
    </row>
    <row r="4780" customFormat="false" ht="14.25" hidden="false" customHeight="false" outlineLevel="0" collapsed="false">
      <c r="A4780" s="34" t="s">
        <v>9977</v>
      </c>
      <c r="B4780" s="57" t="s">
        <v>9978</v>
      </c>
      <c r="C4780" s="58" t="s">
        <v>479</v>
      </c>
      <c r="D4780" s="36" t="n">
        <v>4795</v>
      </c>
      <c r="E4780" s="36" t="n">
        <v>6681.18</v>
      </c>
      <c r="F4780" s="36" t="n">
        <v>689.11</v>
      </c>
    </row>
    <row r="4781" customFormat="false" ht="14.25" hidden="false" customHeight="false" outlineLevel="0" collapsed="false">
      <c r="A4781" s="34" t="s">
        <v>9979</v>
      </c>
      <c r="B4781" s="57" t="s">
        <v>9980</v>
      </c>
      <c r="C4781" s="58" t="s">
        <v>479</v>
      </c>
      <c r="D4781" s="36" t="n">
        <v>3427</v>
      </c>
      <c r="E4781" s="36" t="n">
        <v>1142.49</v>
      </c>
      <c r="F4781" s="36" t="n">
        <v>261.5</v>
      </c>
    </row>
    <row r="4782" customFormat="false" ht="14.25" hidden="false" customHeight="false" outlineLevel="0" collapsed="false">
      <c r="A4782" s="34" t="s">
        <v>9981</v>
      </c>
      <c r="B4782" s="57" t="s">
        <v>9982</v>
      </c>
      <c r="C4782" s="58" t="s">
        <v>479</v>
      </c>
      <c r="D4782" s="36" t="n">
        <v>1</v>
      </c>
      <c r="E4782" s="36" t="n">
        <v>45.58</v>
      </c>
      <c r="F4782" s="36" t="n">
        <v>11.08</v>
      </c>
    </row>
    <row r="4783" customFormat="false" ht="14.25" hidden="false" customHeight="false" outlineLevel="0" collapsed="false">
      <c r="A4783" s="34" t="s">
        <v>9983</v>
      </c>
      <c r="B4783" s="57" t="s">
        <v>9984</v>
      </c>
      <c r="C4783" s="58" t="s">
        <v>479</v>
      </c>
      <c r="D4783" s="36" t="n">
        <v>8242</v>
      </c>
      <c r="E4783" s="36" t="n">
        <v>6280.61</v>
      </c>
      <c r="F4783" s="36" t="n">
        <v>1519.81</v>
      </c>
    </row>
    <row r="4784" customFormat="false" ht="14.25" hidden="false" customHeight="false" outlineLevel="0" collapsed="false">
      <c r="A4784" s="34" t="s">
        <v>9985</v>
      </c>
      <c r="B4784" s="57" t="s">
        <v>9986</v>
      </c>
      <c r="C4784" s="58" t="s">
        <v>508</v>
      </c>
      <c r="D4784" s="36" t="n">
        <v>411</v>
      </c>
      <c r="E4784" s="36" t="n">
        <v>77.42</v>
      </c>
      <c r="F4784" s="36" t="n">
        <v>13.91</v>
      </c>
    </row>
    <row r="4785" customFormat="false" ht="14.25" hidden="false" customHeight="false" outlineLevel="0" collapsed="false">
      <c r="A4785" s="34" t="s">
        <v>9987</v>
      </c>
      <c r="B4785" s="57" t="s">
        <v>9988</v>
      </c>
      <c r="C4785" s="58" t="s">
        <v>508</v>
      </c>
      <c r="D4785" s="36" t="n">
        <v>966</v>
      </c>
      <c r="E4785" s="36" t="n">
        <v>387.74</v>
      </c>
      <c r="F4785" s="36" t="n">
        <v>96.68</v>
      </c>
    </row>
    <row r="4786" customFormat="false" ht="14.25" hidden="false" customHeight="false" outlineLevel="0" collapsed="false">
      <c r="A4786" s="34" t="s">
        <v>9989</v>
      </c>
      <c r="B4786" s="57" t="s">
        <v>9990</v>
      </c>
      <c r="C4786" s="58" t="s">
        <v>479</v>
      </c>
      <c r="D4786" s="36" t="n">
        <v>1</v>
      </c>
      <c r="E4786" s="36" t="n">
        <v>10.95</v>
      </c>
      <c r="F4786" s="36" t="n">
        <v>4.45</v>
      </c>
    </row>
    <row r="4787" customFormat="false" ht="14.25" hidden="false" customHeight="false" outlineLevel="0" collapsed="false">
      <c r="A4787" s="34" t="s">
        <v>240</v>
      </c>
      <c r="E4787" s="36" t="n">
        <v>1418535342.96</v>
      </c>
      <c r="F4787" s="36" t="n">
        <v>354764099.8</v>
      </c>
    </row>
  </sheetData>
  <conditionalFormatting sqref="A:F">
    <cfRule type="expression" priority="2" aboveAverage="0" equalAverage="0" bottom="0" percent="0" rank="0" text="" dxfId="0">
      <formula>$A1="Total"</formula>
    </cfRule>
  </conditionalFormatting>
  <conditionalFormatting sqref="D:F">
    <cfRule type="cellIs" priority="3" operator="greaterThanOrEqual"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05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4.25"/>
  <cols>
    <col collapsed="false" hidden="false" max="1" min="1" style="34" width="10.9336734693878"/>
    <col collapsed="false" hidden="false" max="2" min="2" style="57" width="51.4336734693878"/>
    <col collapsed="false" hidden="false" max="3" min="3" style="58" width="7.4234693877551"/>
    <col collapsed="false" hidden="false" max="4" min="4" style="36" width="16.8724489795918"/>
    <col collapsed="false" hidden="false" max="5" min="5" style="63" width="18.765306122449"/>
    <col collapsed="false" hidden="false" max="1025" min="6" style="1" width="9.04591836734694"/>
  </cols>
  <sheetData>
    <row r="1" s="4" customFormat="true" ht="13.5" hidden="false" customHeight="false" outlineLevel="0" collapsed="false">
      <c r="A1" s="52" t="s">
        <v>9991</v>
      </c>
      <c r="B1" s="59"/>
      <c r="C1" s="37" t="str">
        <f aca="false">1_Trade_Direction!$C$1</f>
        <v>Based on annual data FY 2075/76 (Mid July 2018 to Mid  july 2019)</v>
      </c>
      <c r="D1" s="60"/>
      <c r="E1" s="64"/>
    </row>
    <row r="2" s="67" customFormat="true" ht="15.75" hidden="false" customHeight="false" outlineLevel="0" collapsed="false">
      <c r="A2" s="55" t="s">
        <v>474</v>
      </c>
      <c r="B2" s="65" t="s">
        <v>3</v>
      </c>
      <c r="C2" s="65" t="s">
        <v>475</v>
      </c>
      <c r="D2" s="56" t="s">
        <v>476</v>
      </c>
      <c r="E2" s="66" t="s">
        <v>45</v>
      </c>
    </row>
    <row r="3" s="3" customFormat="true" ht="12.75" hidden="false" customHeight="false" outlineLevel="0" collapsed="false">
      <c r="A3" s="47" t="s">
        <v>486</v>
      </c>
      <c r="B3" s="68" t="s">
        <v>487</v>
      </c>
      <c r="C3" s="47" t="s">
        <v>479</v>
      </c>
      <c r="D3" s="3" t="n">
        <v>2718</v>
      </c>
      <c r="E3" s="3" t="n">
        <v>5788.99</v>
      </c>
    </row>
    <row r="4" customFormat="false" ht="12.75" hidden="false" customHeight="false" outlineLevel="0" collapsed="false">
      <c r="A4" s="48" t="s">
        <v>488</v>
      </c>
      <c r="B4" s="69" t="s">
        <v>489</v>
      </c>
      <c r="C4" s="70" t="s">
        <v>479</v>
      </c>
      <c r="D4" s="36" t="n">
        <v>244</v>
      </c>
      <c r="E4" s="63" t="n">
        <v>529.32</v>
      </c>
    </row>
    <row r="5" customFormat="false" ht="12.75" hidden="false" customHeight="false" outlineLevel="0" collapsed="false">
      <c r="A5" s="48" t="s">
        <v>490</v>
      </c>
      <c r="B5" s="69" t="s">
        <v>491</v>
      </c>
      <c r="C5" s="70" t="s">
        <v>479</v>
      </c>
      <c r="D5" s="36" t="n">
        <v>1785</v>
      </c>
      <c r="E5" s="63" t="n">
        <v>3774.73</v>
      </c>
    </row>
    <row r="6" customFormat="false" ht="14.25" hidden="false" customHeight="false" outlineLevel="0" collapsed="false">
      <c r="A6" s="34" t="s">
        <v>9992</v>
      </c>
      <c r="B6" s="57" t="s">
        <v>9993</v>
      </c>
      <c r="C6" s="58" t="s">
        <v>479</v>
      </c>
      <c r="D6" s="36" t="n">
        <v>17</v>
      </c>
      <c r="E6" s="63" t="n">
        <v>52.49</v>
      </c>
    </row>
    <row r="7" customFormat="false" ht="14.25" hidden="false" customHeight="false" outlineLevel="0" collapsed="false">
      <c r="A7" s="34" t="s">
        <v>509</v>
      </c>
      <c r="B7" s="57" t="s">
        <v>510</v>
      </c>
      <c r="C7" s="58" t="s">
        <v>508</v>
      </c>
      <c r="D7" s="36" t="n">
        <v>2912713</v>
      </c>
      <c r="E7" s="63" t="n">
        <v>209718.56</v>
      </c>
    </row>
    <row r="8" customFormat="false" ht="14.25" hidden="false" customHeight="false" outlineLevel="0" collapsed="false">
      <c r="A8" s="34" t="s">
        <v>9994</v>
      </c>
      <c r="B8" s="57" t="s">
        <v>9995</v>
      </c>
      <c r="C8" s="58" t="s">
        <v>508</v>
      </c>
      <c r="D8" s="36" t="n">
        <v>500</v>
      </c>
      <c r="E8" s="63" t="n">
        <v>1303.64</v>
      </c>
    </row>
    <row r="9" customFormat="false" ht="14.25" hidden="false" customHeight="false" outlineLevel="0" collapsed="false">
      <c r="A9" s="34" t="s">
        <v>9996</v>
      </c>
      <c r="B9" s="57" t="s">
        <v>9997</v>
      </c>
      <c r="C9" s="58" t="s">
        <v>508</v>
      </c>
      <c r="D9" s="36" t="n">
        <v>2766</v>
      </c>
      <c r="E9" s="63" t="n">
        <v>7126.44</v>
      </c>
    </row>
    <row r="10" customFormat="false" ht="14.25" hidden="false" customHeight="false" outlineLevel="0" collapsed="false">
      <c r="A10" s="34" t="s">
        <v>549</v>
      </c>
      <c r="B10" s="57" t="s">
        <v>550</v>
      </c>
      <c r="C10" s="58" t="s">
        <v>508</v>
      </c>
      <c r="D10" s="36" t="n">
        <v>4000</v>
      </c>
      <c r="E10" s="63" t="n">
        <v>297.9</v>
      </c>
    </row>
    <row r="11" customFormat="false" ht="14.25" hidden="false" customHeight="false" outlineLevel="0" collapsed="false">
      <c r="A11" s="34" t="s">
        <v>589</v>
      </c>
      <c r="B11" s="57" t="s">
        <v>590</v>
      </c>
      <c r="C11" s="58" t="s">
        <v>508</v>
      </c>
      <c r="D11" s="36" t="n">
        <v>400</v>
      </c>
      <c r="E11" s="63" t="n">
        <v>205.4</v>
      </c>
    </row>
    <row r="12" customFormat="false" ht="14.25" hidden="false" customHeight="false" outlineLevel="0" collapsed="false">
      <c r="A12" s="34" t="s">
        <v>9998</v>
      </c>
      <c r="B12" s="57" t="s">
        <v>9999</v>
      </c>
      <c r="C12" s="58" t="s">
        <v>508</v>
      </c>
      <c r="D12" s="36" t="n">
        <v>2</v>
      </c>
      <c r="E12" s="63" t="n">
        <v>1.1</v>
      </c>
    </row>
    <row r="13" customFormat="false" ht="14.25" hidden="false" customHeight="false" outlineLevel="0" collapsed="false">
      <c r="A13" s="34" t="s">
        <v>10000</v>
      </c>
      <c r="B13" s="57" t="s">
        <v>10001</v>
      </c>
      <c r="C13" s="58" t="s">
        <v>508</v>
      </c>
      <c r="D13" s="36" t="n">
        <v>6586</v>
      </c>
      <c r="E13" s="63" t="n">
        <v>955.18</v>
      </c>
    </row>
    <row r="14" customFormat="false" ht="14.25" hidden="false" customHeight="false" outlineLevel="0" collapsed="false">
      <c r="A14" s="34" t="s">
        <v>10002</v>
      </c>
      <c r="B14" s="57" t="s">
        <v>10003</v>
      </c>
      <c r="C14" s="58" t="s">
        <v>508</v>
      </c>
      <c r="D14" s="36" t="n">
        <v>2572</v>
      </c>
      <c r="E14" s="63" t="n">
        <v>2458.83</v>
      </c>
    </row>
    <row r="15" customFormat="false" ht="14.25" hidden="false" customHeight="false" outlineLevel="0" collapsed="false">
      <c r="A15" s="34" t="s">
        <v>10004</v>
      </c>
      <c r="B15" s="57" t="s">
        <v>10005</v>
      </c>
      <c r="C15" s="58" t="s">
        <v>508</v>
      </c>
      <c r="D15" s="36" t="n">
        <v>800</v>
      </c>
      <c r="E15" s="63" t="n">
        <v>586</v>
      </c>
    </row>
    <row r="16" customFormat="false" ht="14.25" hidden="false" customHeight="false" outlineLevel="0" collapsed="false">
      <c r="A16" s="34" t="s">
        <v>621</v>
      </c>
      <c r="B16" s="57" t="s">
        <v>622</v>
      </c>
      <c r="C16" s="58" t="s">
        <v>508</v>
      </c>
      <c r="D16" s="36" t="n">
        <v>150</v>
      </c>
      <c r="E16" s="63" t="n">
        <v>177.47</v>
      </c>
    </row>
    <row r="17" customFormat="false" ht="14.25" hidden="false" customHeight="false" outlineLevel="0" collapsed="false">
      <c r="A17" s="34" t="s">
        <v>623</v>
      </c>
      <c r="B17" s="57" t="s">
        <v>624</v>
      </c>
      <c r="C17" s="58" t="s">
        <v>508</v>
      </c>
      <c r="D17" s="36" t="n">
        <v>11101</v>
      </c>
      <c r="E17" s="63" t="n">
        <v>6746.78</v>
      </c>
    </row>
    <row r="18" customFormat="false" ht="14.25" hidden="false" customHeight="false" outlineLevel="0" collapsed="false">
      <c r="A18" s="34" t="s">
        <v>627</v>
      </c>
      <c r="B18" s="57" t="s">
        <v>628</v>
      </c>
      <c r="C18" s="58" t="s">
        <v>508</v>
      </c>
      <c r="D18" s="36" t="n">
        <v>10</v>
      </c>
      <c r="E18" s="63" t="n">
        <v>117.2</v>
      </c>
    </row>
    <row r="19" customFormat="false" ht="14.25" hidden="false" customHeight="false" outlineLevel="0" collapsed="false">
      <c r="A19" s="34" t="s">
        <v>631</v>
      </c>
      <c r="B19" s="57" t="s">
        <v>632</v>
      </c>
      <c r="C19" s="58" t="s">
        <v>508</v>
      </c>
      <c r="D19" s="36" t="n">
        <v>8081</v>
      </c>
      <c r="E19" s="63" t="n">
        <v>7411.17</v>
      </c>
    </row>
    <row r="20" customFormat="false" ht="14.25" hidden="false" customHeight="false" outlineLevel="0" collapsed="false">
      <c r="A20" s="34" t="s">
        <v>639</v>
      </c>
      <c r="B20" s="57" t="s">
        <v>640</v>
      </c>
      <c r="C20" s="58" t="s">
        <v>508</v>
      </c>
      <c r="D20" s="36" t="n">
        <v>15341</v>
      </c>
      <c r="E20" s="63" t="n">
        <v>1808.1</v>
      </c>
    </row>
    <row r="21" customFormat="false" ht="14.25" hidden="false" customHeight="false" outlineLevel="0" collapsed="false">
      <c r="A21" s="34" t="s">
        <v>641</v>
      </c>
      <c r="B21" s="57" t="s">
        <v>642</v>
      </c>
      <c r="C21" s="58" t="s">
        <v>508</v>
      </c>
      <c r="D21" s="36" t="n">
        <v>14970</v>
      </c>
      <c r="E21" s="63" t="n">
        <v>4675.3</v>
      </c>
    </row>
    <row r="22" customFormat="false" ht="14.25" hidden="false" customHeight="false" outlineLevel="0" collapsed="false">
      <c r="A22" s="34" t="s">
        <v>643</v>
      </c>
      <c r="B22" s="57" t="s">
        <v>644</v>
      </c>
      <c r="C22" s="58" t="s">
        <v>508</v>
      </c>
      <c r="D22" s="36" t="n">
        <v>189316.67</v>
      </c>
      <c r="E22" s="63" t="n">
        <v>84113.54</v>
      </c>
    </row>
    <row r="23" customFormat="false" ht="14.25" hidden="false" customHeight="false" outlineLevel="0" collapsed="false">
      <c r="A23" s="34" t="s">
        <v>651</v>
      </c>
      <c r="B23" s="57" t="s">
        <v>652</v>
      </c>
      <c r="C23" s="58" t="s">
        <v>508</v>
      </c>
      <c r="D23" s="36" t="n">
        <v>46412</v>
      </c>
      <c r="E23" s="63" t="n">
        <v>62978.16</v>
      </c>
    </row>
    <row r="24" customFormat="false" ht="14.25" hidden="false" customHeight="false" outlineLevel="0" collapsed="false">
      <c r="A24" s="34" t="s">
        <v>659</v>
      </c>
      <c r="B24" s="57" t="s">
        <v>660</v>
      </c>
      <c r="C24" s="58" t="s">
        <v>508</v>
      </c>
      <c r="D24" s="36" t="n">
        <v>4293.4</v>
      </c>
      <c r="E24" s="63" t="n">
        <v>1370.57</v>
      </c>
    </row>
    <row r="25" customFormat="false" ht="14.25" hidden="false" customHeight="false" outlineLevel="0" collapsed="false">
      <c r="A25" s="34" t="s">
        <v>661</v>
      </c>
      <c r="B25" s="57" t="s">
        <v>660</v>
      </c>
      <c r="C25" s="58" t="s">
        <v>508</v>
      </c>
      <c r="D25" s="36" t="n">
        <v>24920</v>
      </c>
      <c r="E25" s="63" t="n">
        <v>8154.7</v>
      </c>
    </row>
    <row r="26" customFormat="false" ht="14.25" hidden="false" customHeight="false" outlineLevel="0" collapsed="false">
      <c r="A26" s="34" t="s">
        <v>662</v>
      </c>
      <c r="B26" s="57" t="s">
        <v>663</v>
      </c>
      <c r="C26" s="58" t="s">
        <v>508</v>
      </c>
      <c r="D26" s="36" t="n">
        <v>543</v>
      </c>
      <c r="E26" s="63" t="n">
        <v>476.17</v>
      </c>
    </row>
    <row r="27" customFormat="false" ht="14.25" hidden="false" customHeight="false" outlineLevel="0" collapsed="false">
      <c r="A27" s="34" t="s">
        <v>10006</v>
      </c>
      <c r="B27" s="57" t="s">
        <v>10007</v>
      </c>
      <c r="C27" s="58" t="s">
        <v>508</v>
      </c>
      <c r="D27" s="36" t="n">
        <v>756.16</v>
      </c>
      <c r="E27" s="63" t="n">
        <v>1255.59</v>
      </c>
    </row>
    <row r="28" customFormat="false" ht="14.25" hidden="false" customHeight="false" outlineLevel="0" collapsed="false">
      <c r="A28" s="34" t="s">
        <v>664</v>
      </c>
      <c r="B28" s="57" t="s">
        <v>665</v>
      </c>
      <c r="C28" s="58" t="s">
        <v>508</v>
      </c>
      <c r="D28" s="36" t="n">
        <v>789.34</v>
      </c>
      <c r="E28" s="63" t="n">
        <v>195.76</v>
      </c>
    </row>
    <row r="29" customFormat="false" ht="14.25" hidden="false" customHeight="false" outlineLevel="0" collapsed="false">
      <c r="A29" s="34" t="s">
        <v>10008</v>
      </c>
      <c r="B29" s="57" t="s">
        <v>10009</v>
      </c>
      <c r="C29" s="58" t="s">
        <v>508</v>
      </c>
      <c r="D29" s="36" t="n">
        <v>3600</v>
      </c>
      <c r="E29" s="63" t="n">
        <v>792</v>
      </c>
    </row>
    <row r="30" customFormat="false" ht="14.25" hidden="false" customHeight="false" outlineLevel="0" collapsed="false">
      <c r="A30" s="34" t="s">
        <v>10010</v>
      </c>
      <c r="B30" s="57" t="s">
        <v>10011</v>
      </c>
      <c r="C30" s="58" t="s">
        <v>508</v>
      </c>
      <c r="D30" s="36" t="n">
        <v>2741000</v>
      </c>
      <c r="E30" s="63" t="n">
        <v>83263.2</v>
      </c>
    </row>
    <row r="31" customFormat="false" ht="14.25" hidden="false" customHeight="false" outlineLevel="0" collapsed="false">
      <c r="A31" s="34" t="s">
        <v>672</v>
      </c>
      <c r="B31" s="57" t="s">
        <v>673</v>
      </c>
      <c r="C31" s="58" t="s">
        <v>508</v>
      </c>
      <c r="D31" s="36" t="n">
        <v>100</v>
      </c>
      <c r="E31" s="63" t="n">
        <v>3.6</v>
      </c>
    </row>
    <row r="32" customFormat="false" ht="14.25" hidden="false" customHeight="false" outlineLevel="0" collapsed="false">
      <c r="A32" s="34" t="s">
        <v>674</v>
      </c>
      <c r="B32" s="57" t="s">
        <v>675</v>
      </c>
      <c r="C32" s="58" t="s">
        <v>508</v>
      </c>
      <c r="D32" s="36" t="n">
        <v>100000</v>
      </c>
      <c r="E32" s="63" t="n">
        <v>2400</v>
      </c>
    </row>
    <row r="33" customFormat="false" ht="14.25" hidden="false" customHeight="false" outlineLevel="0" collapsed="false">
      <c r="A33" s="34" t="s">
        <v>686</v>
      </c>
      <c r="B33" s="57" t="s">
        <v>687</v>
      </c>
      <c r="C33" s="58" t="s">
        <v>479</v>
      </c>
      <c r="D33" s="36" t="n">
        <v>40627</v>
      </c>
      <c r="E33" s="63" t="n">
        <v>2269.02</v>
      </c>
    </row>
    <row r="34" customFormat="false" ht="14.25" hidden="false" customHeight="false" outlineLevel="0" collapsed="false">
      <c r="A34" s="34" t="s">
        <v>690</v>
      </c>
      <c r="B34" s="57" t="s">
        <v>691</v>
      </c>
      <c r="C34" s="58" t="s">
        <v>479</v>
      </c>
      <c r="D34" s="36" t="n">
        <v>245</v>
      </c>
      <c r="E34" s="63" t="n">
        <v>14.73</v>
      </c>
    </row>
    <row r="35" customFormat="false" ht="14.25" hidden="false" customHeight="false" outlineLevel="0" collapsed="false">
      <c r="A35" s="34" t="s">
        <v>692</v>
      </c>
      <c r="B35" s="57" t="s">
        <v>693</v>
      </c>
      <c r="C35" s="58" t="s">
        <v>479</v>
      </c>
      <c r="D35" s="36" t="n">
        <v>22300</v>
      </c>
      <c r="E35" s="63" t="n">
        <v>152</v>
      </c>
    </row>
    <row r="36" customFormat="false" ht="14.25" hidden="false" customHeight="false" outlineLevel="0" collapsed="false">
      <c r="A36" s="34" t="s">
        <v>698</v>
      </c>
      <c r="B36" s="57" t="s">
        <v>699</v>
      </c>
      <c r="C36" s="58" t="s">
        <v>479</v>
      </c>
      <c r="D36" s="36" t="n">
        <v>8323</v>
      </c>
      <c r="E36" s="63" t="n">
        <v>309.26</v>
      </c>
    </row>
    <row r="37" customFormat="false" ht="14.25" hidden="false" customHeight="false" outlineLevel="0" collapsed="false">
      <c r="A37" s="34" t="s">
        <v>700</v>
      </c>
      <c r="B37" s="57" t="s">
        <v>701</v>
      </c>
      <c r="C37" s="58" t="s">
        <v>479</v>
      </c>
      <c r="D37" s="36" t="n">
        <v>31041</v>
      </c>
      <c r="E37" s="63" t="n">
        <v>1364.16</v>
      </c>
    </row>
    <row r="38" customFormat="false" ht="14.25" hidden="false" customHeight="false" outlineLevel="0" collapsed="false">
      <c r="A38" s="34" t="s">
        <v>702</v>
      </c>
      <c r="B38" s="57" t="s">
        <v>703</v>
      </c>
      <c r="C38" s="58" t="s">
        <v>479</v>
      </c>
      <c r="D38" s="36" t="n">
        <v>7641</v>
      </c>
      <c r="E38" s="63" t="n">
        <v>549.45</v>
      </c>
    </row>
    <row r="39" customFormat="false" ht="14.25" hidden="false" customHeight="false" outlineLevel="0" collapsed="false">
      <c r="A39" s="34" t="s">
        <v>706</v>
      </c>
      <c r="B39" s="57" t="s">
        <v>707</v>
      </c>
      <c r="C39" s="58" t="s">
        <v>508</v>
      </c>
      <c r="D39" s="36" t="n">
        <v>112115</v>
      </c>
      <c r="E39" s="63" t="n">
        <v>1165.1</v>
      </c>
    </row>
    <row r="40" customFormat="false" ht="14.25" hidden="false" customHeight="false" outlineLevel="0" collapsed="false">
      <c r="A40" s="34" t="s">
        <v>708</v>
      </c>
      <c r="B40" s="57" t="s">
        <v>709</v>
      </c>
      <c r="C40" s="58" t="s">
        <v>508</v>
      </c>
      <c r="D40" s="36" t="n">
        <v>1600</v>
      </c>
      <c r="E40" s="63" t="n">
        <v>28.68</v>
      </c>
    </row>
    <row r="41" customFormat="false" ht="14.25" hidden="false" customHeight="false" outlineLevel="0" collapsed="false">
      <c r="A41" s="34" t="s">
        <v>710</v>
      </c>
      <c r="B41" s="57" t="s">
        <v>711</v>
      </c>
      <c r="C41" s="58" t="s">
        <v>508</v>
      </c>
      <c r="D41" s="36" t="n">
        <v>594780.5</v>
      </c>
      <c r="E41" s="63" t="n">
        <v>5992.99</v>
      </c>
    </row>
    <row r="42" customFormat="false" ht="14.25" hidden="false" customHeight="false" outlineLevel="0" collapsed="false">
      <c r="A42" s="34" t="s">
        <v>712</v>
      </c>
      <c r="B42" s="57" t="s">
        <v>713</v>
      </c>
      <c r="C42" s="58" t="s">
        <v>508</v>
      </c>
      <c r="D42" s="36" t="n">
        <v>61700.8</v>
      </c>
      <c r="E42" s="63" t="n">
        <v>2122.81</v>
      </c>
    </row>
    <row r="43" customFormat="false" ht="14.25" hidden="false" customHeight="false" outlineLevel="0" collapsed="false">
      <c r="A43" s="34" t="s">
        <v>714</v>
      </c>
      <c r="B43" s="57" t="s">
        <v>715</v>
      </c>
      <c r="C43" s="58" t="s">
        <v>508</v>
      </c>
      <c r="D43" s="36" t="n">
        <v>15828.6</v>
      </c>
      <c r="E43" s="63" t="n">
        <v>1038.31</v>
      </c>
    </row>
    <row r="44" customFormat="false" ht="14.25" hidden="false" customHeight="false" outlineLevel="0" collapsed="false">
      <c r="A44" s="34" t="s">
        <v>716</v>
      </c>
      <c r="B44" s="57" t="s">
        <v>717</v>
      </c>
      <c r="C44" s="58" t="s">
        <v>508</v>
      </c>
      <c r="D44" s="36" t="n">
        <v>11400</v>
      </c>
      <c r="E44" s="63" t="n">
        <v>570</v>
      </c>
    </row>
    <row r="45" customFormat="false" ht="14.25" hidden="false" customHeight="false" outlineLevel="0" collapsed="false">
      <c r="A45" s="34" t="s">
        <v>718</v>
      </c>
      <c r="B45" s="57" t="s">
        <v>719</v>
      </c>
      <c r="C45" s="58" t="s">
        <v>508</v>
      </c>
      <c r="D45" s="36" t="n">
        <v>11367.4</v>
      </c>
      <c r="E45" s="63" t="n">
        <v>312.91</v>
      </c>
    </row>
    <row r="46" customFormat="false" ht="14.25" hidden="false" customHeight="false" outlineLevel="0" collapsed="false">
      <c r="A46" s="34" t="s">
        <v>720</v>
      </c>
      <c r="B46" s="57" t="s">
        <v>721</v>
      </c>
      <c r="C46" s="58" t="s">
        <v>508</v>
      </c>
      <c r="D46" s="36" t="n">
        <v>6659460</v>
      </c>
      <c r="E46" s="63" t="n">
        <v>57981.86</v>
      </c>
    </row>
    <row r="47" customFormat="false" ht="14.25" hidden="false" customHeight="false" outlineLevel="0" collapsed="false">
      <c r="A47" s="34" t="s">
        <v>722</v>
      </c>
      <c r="B47" s="57" t="s">
        <v>723</v>
      </c>
      <c r="C47" s="58" t="s">
        <v>508</v>
      </c>
      <c r="D47" s="36" t="n">
        <v>15000</v>
      </c>
      <c r="E47" s="63" t="n">
        <v>120</v>
      </c>
    </row>
    <row r="48" customFormat="false" ht="14.25" hidden="false" customHeight="false" outlineLevel="0" collapsed="false">
      <c r="A48" s="34" t="s">
        <v>724</v>
      </c>
      <c r="B48" s="57" t="s">
        <v>725</v>
      </c>
      <c r="C48" s="58" t="s">
        <v>508</v>
      </c>
      <c r="D48" s="36" t="n">
        <v>200</v>
      </c>
      <c r="E48" s="63" t="n">
        <v>6</v>
      </c>
    </row>
    <row r="49" customFormat="false" ht="14.25" hidden="false" customHeight="false" outlineLevel="0" collapsed="false">
      <c r="A49" s="34" t="s">
        <v>726</v>
      </c>
      <c r="B49" s="57" t="s">
        <v>727</v>
      </c>
      <c r="C49" s="58" t="s">
        <v>508</v>
      </c>
      <c r="D49" s="36" t="n">
        <v>400</v>
      </c>
      <c r="E49" s="63" t="n">
        <v>48</v>
      </c>
    </row>
    <row r="50" customFormat="false" ht="14.25" hidden="false" customHeight="false" outlineLevel="0" collapsed="false">
      <c r="A50" s="34" t="s">
        <v>728</v>
      </c>
      <c r="B50" s="57" t="s">
        <v>729</v>
      </c>
      <c r="C50" s="58" t="s">
        <v>508</v>
      </c>
      <c r="D50" s="36" t="n">
        <v>19500</v>
      </c>
      <c r="E50" s="63" t="n">
        <v>162</v>
      </c>
    </row>
    <row r="51" customFormat="false" ht="14.25" hidden="false" customHeight="false" outlineLevel="0" collapsed="false">
      <c r="A51" s="34" t="s">
        <v>730</v>
      </c>
      <c r="B51" s="57" t="s">
        <v>731</v>
      </c>
      <c r="C51" s="58" t="s">
        <v>508</v>
      </c>
      <c r="D51" s="36" t="n">
        <v>679.7</v>
      </c>
      <c r="E51" s="63" t="n">
        <v>64.48</v>
      </c>
    </row>
    <row r="52" customFormat="false" ht="14.25" hidden="false" customHeight="false" outlineLevel="0" collapsed="false">
      <c r="A52" s="34" t="s">
        <v>732</v>
      </c>
      <c r="B52" s="57" t="s">
        <v>733</v>
      </c>
      <c r="C52" s="58" t="s">
        <v>508</v>
      </c>
      <c r="D52" s="36" t="n">
        <v>200</v>
      </c>
      <c r="E52" s="63" t="n">
        <v>25.17</v>
      </c>
    </row>
    <row r="53" customFormat="false" ht="14.25" hidden="false" customHeight="false" outlineLevel="0" collapsed="false">
      <c r="A53" s="34" t="s">
        <v>734</v>
      </c>
      <c r="B53" s="57" t="s">
        <v>735</v>
      </c>
      <c r="C53" s="58" t="s">
        <v>508</v>
      </c>
      <c r="D53" s="36" t="n">
        <v>1100</v>
      </c>
      <c r="E53" s="63" t="n">
        <v>33.2</v>
      </c>
    </row>
    <row r="54" customFormat="false" ht="14.25" hidden="false" customHeight="false" outlineLevel="0" collapsed="false">
      <c r="A54" s="34" t="s">
        <v>736</v>
      </c>
      <c r="B54" s="57" t="s">
        <v>737</v>
      </c>
      <c r="C54" s="58" t="s">
        <v>508</v>
      </c>
      <c r="D54" s="36" t="n">
        <v>1700</v>
      </c>
      <c r="E54" s="63" t="n">
        <v>177.89</v>
      </c>
    </row>
    <row r="55" customFormat="false" ht="14.25" hidden="false" customHeight="false" outlineLevel="0" collapsed="false">
      <c r="A55" s="34" t="s">
        <v>742</v>
      </c>
      <c r="B55" s="57" t="s">
        <v>743</v>
      </c>
      <c r="C55" s="58" t="s">
        <v>508</v>
      </c>
      <c r="D55" s="36" t="n">
        <v>809.65</v>
      </c>
      <c r="E55" s="63" t="n">
        <v>8749.4</v>
      </c>
    </row>
    <row r="56" customFormat="false" ht="14.25" hidden="false" customHeight="false" outlineLevel="0" collapsed="false">
      <c r="A56" s="34" t="s">
        <v>746</v>
      </c>
      <c r="B56" s="57" t="s">
        <v>747</v>
      </c>
      <c r="C56" s="58" t="s">
        <v>508</v>
      </c>
      <c r="D56" s="36" t="n">
        <v>3345</v>
      </c>
      <c r="E56" s="63" t="n">
        <v>626.49</v>
      </c>
    </row>
    <row r="57" customFormat="false" ht="14.25" hidden="false" customHeight="false" outlineLevel="0" collapsed="false">
      <c r="A57" s="34" t="s">
        <v>748</v>
      </c>
      <c r="B57" s="57" t="s">
        <v>749</v>
      </c>
      <c r="C57" s="58" t="s">
        <v>508</v>
      </c>
      <c r="D57" s="36" t="n">
        <v>558.25</v>
      </c>
      <c r="E57" s="63" t="n">
        <v>38.18</v>
      </c>
    </row>
    <row r="58" customFormat="false" ht="14.25" hidden="false" customHeight="false" outlineLevel="0" collapsed="false">
      <c r="A58" s="34" t="s">
        <v>750</v>
      </c>
      <c r="B58" s="57" t="s">
        <v>751</v>
      </c>
      <c r="C58" s="58" t="s">
        <v>508</v>
      </c>
      <c r="D58" s="36" t="n">
        <v>1665864</v>
      </c>
      <c r="E58" s="63" t="n">
        <v>18452.3</v>
      </c>
    </row>
    <row r="59" customFormat="false" ht="14.25" hidden="false" customHeight="false" outlineLevel="0" collapsed="false">
      <c r="A59" s="34" t="s">
        <v>752</v>
      </c>
      <c r="B59" s="57" t="s">
        <v>753</v>
      </c>
      <c r="C59" s="58" t="s">
        <v>508</v>
      </c>
      <c r="D59" s="36" t="n">
        <v>354842.5</v>
      </c>
      <c r="E59" s="63" t="n">
        <v>3047.22</v>
      </c>
    </row>
    <row r="60" customFormat="false" ht="14.25" hidden="false" customHeight="false" outlineLevel="0" collapsed="false">
      <c r="A60" s="34" t="s">
        <v>756</v>
      </c>
      <c r="B60" s="57" t="s">
        <v>757</v>
      </c>
      <c r="C60" s="58" t="s">
        <v>508</v>
      </c>
      <c r="D60" s="36" t="n">
        <v>11339.15</v>
      </c>
      <c r="E60" s="63" t="n">
        <v>651.47</v>
      </c>
    </row>
    <row r="61" customFormat="false" ht="14.25" hidden="false" customHeight="false" outlineLevel="0" collapsed="false">
      <c r="A61" s="34" t="s">
        <v>766</v>
      </c>
      <c r="B61" s="57" t="s">
        <v>767</v>
      </c>
      <c r="C61" s="58" t="s">
        <v>508</v>
      </c>
      <c r="D61" s="36" t="n">
        <v>2849</v>
      </c>
      <c r="E61" s="63" t="n">
        <v>5929.49</v>
      </c>
    </row>
    <row r="62" customFormat="false" ht="14.25" hidden="false" customHeight="false" outlineLevel="0" collapsed="false">
      <c r="A62" s="34" t="s">
        <v>770</v>
      </c>
      <c r="B62" s="57" t="s">
        <v>771</v>
      </c>
      <c r="C62" s="58" t="s">
        <v>508</v>
      </c>
      <c r="D62" s="36" t="n">
        <v>27000</v>
      </c>
      <c r="E62" s="63" t="n">
        <v>16850</v>
      </c>
    </row>
    <row r="63" customFormat="false" ht="14.25" hidden="false" customHeight="false" outlineLevel="0" collapsed="false">
      <c r="A63" s="34" t="s">
        <v>772</v>
      </c>
      <c r="B63" s="57" t="s">
        <v>773</v>
      </c>
      <c r="C63" s="58" t="s">
        <v>508</v>
      </c>
      <c r="D63" s="36" t="n">
        <v>232</v>
      </c>
      <c r="E63" s="63" t="n">
        <v>25.42</v>
      </c>
    </row>
    <row r="64" customFormat="false" ht="14.25" hidden="false" customHeight="false" outlineLevel="0" collapsed="false">
      <c r="A64" s="34" t="s">
        <v>776</v>
      </c>
      <c r="B64" s="57" t="s">
        <v>777</v>
      </c>
      <c r="C64" s="58" t="s">
        <v>508</v>
      </c>
      <c r="D64" s="36" t="n">
        <v>62520</v>
      </c>
      <c r="E64" s="63" t="n">
        <v>7081.84</v>
      </c>
    </row>
    <row r="65" customFormat="false" ht="14.25" hidden="false" customHeight="false" outlineLevel="0" collapsed="false">
      <c r="A65" s="34" t="s">
        <v>778</v>
      </c>
      <c r="B65" s="57" t="s">
        <v>779</v>
      </c>
      <c r="C65" s="58" t="s">
        <v>508</v>
      </c>
      <c r="D65" s="36" t="n">
        <v>500</v>
      </c>
      <c r="E65" s="63" t="n">
        <v>100</v>
      </c>
    </row>
    <row r="66" customFormat="false" ht="14.25" hidden="false" customHeight="false" outlineLevel="0" collapsed="false">
      <c r="A66" s="34" t="s">
        <v>784</v>
      </c>
      <c r="B66" s="57" t="s">
        <v>785</v>
      </c>
      <c r="C66" s="58" t="s">
        <v>508</v>
      </c>
      <c r="D66" s="36" t="n">
        <v>56150</v>
      </c>
      <c r="E66" s="63" t="n">
        <v>3096.7</v>
      </c>
    </row>
    <row r="67" customFormat="false" ht="14.25" hidden="false" customHeight="false" outlineLevel="0" collapsed="false">
      <c r="A67" s="34" t="s">
        <v>786</v>
      </c>
      <c r="B67" s="57" t="s">
        <v>787</v>
      </c>
      <c r="C67" s="58" t="s">
        <v>508</v>
      </c>
      <c r="D67" s="36" t="n">
        <v>135000</v>
      </c>
      <c r="E67" s="63" t="n">
        <v>7552.88</v>
      </c>
    </row>
    <row r="68" customFormat="false" ht="14.25" hidden="false" customHeight="false" outlineLevel="0" collapsed="false">
      <c r="A68" s="34" t="s">
        <v>788</v>
      </c>
      <c r="B68" s="57" t="s">
        <v>789</v>
      </c>
      <c r="C68" s="58" t="s">
        <v>508</v>
      </c>
      <c r="D68" s="36" t="n">
        <v>4150</v>
      </c>
      <c r="E68" s="63" t="n">
        <v>212.5</v>
      </c>
    </row>
    <row r="69" customFormat="false" ht="14.25" hidden="false" customHeight="false" outlineLevel="0" collapsed="false">
      <c r="A69" s="34" t="s">
        <v>792</v>
      </c>
      <c r="B69" s="57" t="s">
        <v>793</v>
      </c>
      <c r="C69" s="58" t="s">
        <v>508</v>
      </c>
      <c r="D69" s="36" t="n">
        <v>550</v>
      </c>
      <c r="E69" s="63" t="n">
        <v>16.5</v>
      </c>
    </row>
    <row r="70" customFormat="false" ht="14.25" hidden="false" customHeight="false" outlineLevel="0" collapsed="false">
      <c r="A70" s="34" t="s">
        <v>798</v>
      </c>
      <c r="B70" s="57" t="s">
        <v>799</v>
      </c>
      <c r="C70" s="58" t="s">
        <v>508</v>
      </c>
      <c r="D70" s="36" t="n">
        <v>3250</v>
      </c>
      <c r="E70" s="63" t="n">
        <v>97.5</v>
      </c>
    </row>
    <row r="71" customFormat="false" ht="14.25" hidden="false" customHeight="false" outlineLevel="0" collapsed="false">
      <c r="A71" s="34" t="s">
        <v>800</v>
      </c>
      <c r="B71" s="57" t="s">
        <v>801</v>
      </c>
      <c r="C71" s="58" t="s">
        <v>508</v>
      </c>
      <c r="D71" s="36" t="n">
        <v>23934</v>
      </c>
      <c r="E71" s="63" t="n">
        <v>2361.96</v>
      </c>
    </row>
    <row r="72" customFormat="false" ht="14.25" hidden="false" customHeight="false" outlineLevel="0" collapsed="false">
      <c r="A72" s="34" t="s">
        <v>802</v>
      </c>
      <c r="B72" s="57" t="s">
        <v>803</v>
      </c>
      <c r="C72" s="58" t="s">
        <v>508</v>
      </c>
      <c r="D72" s="36" t="n">
        <v>12872575</v>
      </c>
      <c r="E72" s="63" t="n">
        <v>1287162.85</v>
      </c>
    </row>
    <row r="73" customFormat="false" ht="14.25" hidden="false" customHeight="false" outlineLevel="0" collapsed="false">
      <c r="A73" s="34" t="s">
        <v>804</v>
      </c>
      <c r="B73" s="57" t="s">
        <v>805</v>
      </c>
      <c r="C73" s="58" t="s">
        <v>508</v>
      </c>
      <c r="D73" s="36" t="n">
        <v>700</v>
      </c>
      <c r="E73" s="63" t="n">
        <v>21</v>
      </c>
    </row>
    <row r="74" customFormat="false" ht="14.25" hidden="false" customHeight="false" outlineLevel="0" collapsed="false">
      <c r="A74" s="34" t="s">
        <v>808</v>
      </c>
      <c r="B74" s="57" t="s">
        <v>809</v>
      </c>
      <c r="C74" s="58" t="s">
        <v>508</v>
      </c>
      <c r="D74" s="36" t="n">
        <v>3850</v>
      </c>
      <c r="E74" s="63" t="n">
        <v>153.5</v>
      </c>
    </row>
    <row r="75" customFormat="false" ht="14.25" hidden="false" customHeight="false" outlineLevel="0" collapsed="false">
      <c r="A75" s="34" t="s">
        <v>10012</v>
      </c>
      <c r="B75" s="57" t="s">
        <v>10013</v>
      </c>
      <c r="C75" s="58" t="s">
        <v>508</v>
      </c>
      <c r="D75" s="36" t="n">
        <v>1805</v>
      </c>
      <c r="E75" s="63" t="n">
        <v>458.46</v>
      </c>
    </row>
    <row r="76" customFormat="false" ht="14.25" hidden="false" customHeight="false" outlineLevel="0" collapsed="false">
      <c r="A76" s="34" t="s">
        <v>822</v>
      </c>
      <c r="B76" s="57" t="s">
        <v>823</v>
      </c>
      <c r="C76" s="58" t="s">
        <v>508</v>
      </c>
      <c r="D76" s="36" t="n">
        <v>30</v>
      </c>
      <c r="E76" s="63" t="n">
        <v>6.89</v>
      </c>
    </row>
    <row r="77" customFormat="false" ht="14.25" hidden="false" customHeight="false" outlineLevel="0" collapsed="false">
      <c r="A77" s="34" t="s">
        <v>832</v>
      </c>
      <c r="B77" s="57" t="s">
        <v>833</v>
      </c>
      <c r="C77" s="58" t="s">
        <v>508</v>
      </c>
      <c r="D77" s="36" t="n">
        <v>24</v>
      </c>
      <c r="E77" s="63" t="n">
        <v>3.6</v>
      </c>
    </row>
    <row r="78" customFormat="false" ht="14.25" hidden="false" customHeight="false" outlineLevel="0" collapsed="false">
      <c r="A78" s="34" t="s">
        <v>850</v>
      </c>
      <c r="B78" s="57" t="s">
        <v>851</v>
      </c>
      <c r="C78" s="58" t="s">
        <v>508</v>
      </c>
      <c r="D78" s="36" t="n">
        <v>100</v>
      </c>
      <c r="E78" s="63" t="n">
        <v>24.1</v>
      </c>
    </row>
    <row r="79" customFormat="false" ht="14.25" hidden="false" customHeight="false" outlineLevel="0" collapsed="false">
      <c r="A79" s="34" t="s">
        <v>858</v>
      </c>
      <c r="B79" s="57" t="s">
        <v>859</v>
      </c>
      <c r="C79" s="58" t="s">
        <v>508</v>
      </c>
      <c r="D79" s="36" t="n">
        <v>46966</v>
      </c>
      <c r="E79" s="63" t="n">
        <v>5135.44</v>
      </c>
    </row>
    <row r="80" customFormat="false" ht="14.25" hidden="false" customHeight="false" outlineLevel="0" collapsed="false">
      <c r="A80" s="34" t="s">
        <v>869</v>
      </c>
      <c r="B80" s="57" t="s">
        <v>870</v>
      </c>
      <c r="C80" s="58" t="s">
        <v>508</v>
      </c>
      <c r="D80" s="36" t="n">
        <v>9240</v>
      </c>
      <c r="E80" s="63" t="n">
        <v>148.8</v>
      </c>
    </row>
    <row r="81" customFormat="false" ht="14.25" hidden="false" customHeight="false" outlineLevel="0" collapsed="false">
      <c r="A81" s="34" t="s">
        <v>871</v>
      </c>
      <c r="B81" s="57" t="s">
        <v>872</v>
      </c>
      <c r="C81" s="58" t="s">
        <v>508</v>
      </c>
      <c r="D81" s="36" t="n">
        <v>2640</v>
      </c>
      <c r="E81" s="63" t="n">
        <v>948.71</v>
      </c>
    </row>
    <row r="82" customFormat="false" ht="14.25" hidden="false" customHeight="false" outlineLevel="0" collapsed="false">
      <c r="A82" s="34" t="s">
        <v>875</v>
      </c>
      <c r="B82" s="57" t="s">
        <v>876</v>
      </c>
      <c r="C82" s="58" t="s">
        <v>508</v>
      </c>
      <c r="D82" s="36" t="n">
        <v>640</v>
      </c>
      <c r="E82" s="63" t="n">
        <v>19.2</v>
      </c>
    </row>
    <row r="83" customFormat="false" ht="14.25" hidden="false" customHeight="false" outlineLevel="0" collapsed="false">
      <c r="A83" s="34" t="s">
        <v>877</v>
      </c>
      <c r="B83" s="57" t="s">
        <v>878</v>
      </c>
      <c r="C83" s="58" t="s">
        <v>508</v>
      </c>
      <c r="D83" s="36" t="n">
        <v>116475</v>
      </c>
      <c r="E83" s="63" t="n">
        <v>1233.25</v>
      </c>
    </row>
    <row r="84" customFormat="false" ht="14.25" hidden="false" customHeight="false" outlineLevel="0" collapsed="false">
      <c r="A84" s="34" t="s">
        <v>891</v>
      </c>
      <c r="B84" s="57" t="s">
        <v>892</v>
      </c>
      <c r="C84" s="58" t="s">
        <v>508</v>
      </c>
      <c r="D84" s="36" t="n">
        <v>117050</v>
      </c>
      <c r="E84" s="63" t="n">
        <v>1170.5</v>
      </c>
    </row>
    <row r="85" customFormat="false" ht="14.25" hidden="false" customHeight="false" outlineLevel="0" collapsed="false">
      <c r="A85" s="34" t="s">
        <v>913</v>
      </c>
      <c r="B85" s="57" t="s">
        <v>914</v>
      </c>
      <c r="C85" s="58" t="s">
        <v>508</v>
      </c>
      <c r="D85" s="36" t="n">
        <v>2000</v>
      </c>
      <c r="E85" s="63" t="n">
        <v>260</v>
      </c>
    </row>
    <row r="86" customFormat="false" ht="14.25" hidden="false" customHeight="false" outlineLevel="0" collapsed="false">
      <c r="A86" s="34" t="s">
        <v>937</v>
      </c>
      <c r="B86" s="57" t="s">
        <v>938</v>
      </c>
      <c r="C86" s="58" t="s">
        <v>508</v>
      </c>
      <c r="D86" s="36" t="n">
        <v>72826.36</v>
      </c>
      <c r="E86" s="63" t="n">
        <v>93511.9</v>
      </c>
    </row>
    <row r="87" customFormat="false" ht="14.25" hidden="false" customHeight="false" outlineLevel="0" collapsed="false">
      <c r="A87" s="34" t="s">
        <v>939</v>
      </c>
      <c r="B87" s="57" t="s">
        <v>940</v>
      </c>
      <c r="C87" s="58" t="s">
        <v>508</v>
      </c>
      <c r="D87" s="36" t="n">
        <v>5371.12</v>
      </c>
      <c r="E87" s="63" t="n">
        <v>1973.74</v>
      </c>
    </row>
    <row r="88" customFormat="false" ht="14.25" hidden="false" customHeight="false" outlineLevel="0" collapsed="false">
      <c r="A88" s="34" t="s">
        <v>941</v>
      </c>
      <c r="B88" s="57" t="s">
        <v>942</v>
      </c>
      <c r="C88" s="58" t="s">
        <v>508</v>
      </c>
      <c r="D88" s="36" t="n">
        <v>1119</v>
      </c>
      <c r="E88" s="63" t="n">
        <v>1655.21</v>
      </c>
    </row>
    <row r="89" customFormat="false" ht="14.25" hidden="false" customHeight="false" outlineLevel="0" collapsed="false">
      <c r="A89" s="34" t="s">
        <v>943</v>
      </c>
      <c r="B89" s="57" t="s">
        <v>944</v>
      </c>
      <c r="C89" s="58" t="s">
        <v>508</v>
      </c>
      <c r="D89" s="36" t="n">
        <v>3361</v>
      </c>
      <c r="E89" s="63" t="n">
        <v>1713.92</v>
      </c>
    </row>
    <row r="90" customFormat="false" ht="14.25" hidden="false" customHeight="false" outlineLevel="0" collapsed="false">
      <c r="A90" s="34" t="s">
        <v>945</v>
      </c>
      <c r="B90" s="57" t="s">
        <v>946</v>
      </c>
      <c r="C90" s="58" t="s">
        <v>508</v>
      </c>
      <c r="D90" s="36" t="n">
        <v>1454</v>
      </c>
      <c r="E90" s="63" t="n">
        <v>761.38</v>
      </c>
    </row>
    <row r="91" customFormat="false" ht="14.25" hidden="false" customHeight="false" outlineLevel="0" collapsed="false">
      <c r="A91" s="34" t="s">
        <v>947</v>
      </c>
      <c r="B91" s="57" t="s">
        <v>948</v>
      </c>
      <c r="C91" s="58" t="s">
        <v>508</v>
      </c>
      <c r="D91" s="36" t="n">
        <v>7163.8</v>
      </c>
      <c r="E91" s="63" t="n">
        <v>12986.26</v>
      </c>
    </row>
    <row r="92" customFormat="false" ht="14.25" hidden="false" customHeight="false" outlineLevel="0" collapsed="false">
      <c r="A92" s="34" t="s">
        <v>949</v>
      </c>
      <c r="B92" s="57" t="s">
        <v>950</v>
      </c>
      <c r="C92" s="58" t="s">
        <v>508</v>
      </c>
      <c r="D92" s="36" t="n">
        <v>58274.11</v>
      </c>
      <c r="E92" s="63" t="n">
        <v>71719.49</v>
      </c>
    </row>
    <row r="93" customFormat="false" ht="14.25" hidden="false" customHeight="false" outlineLevel="0" collapsed="false">
      <c r="A93" s="34" t="s">
        <v>951</v>
      </c>
      <c r="B93" s="57" t="s">
        <v>952</v>
      </c>
      <c r="C93" s="58" t="s">
        <v>508</v>
      </c>
      <c r="D93" s="36" t="n">
        <v>56398.02</v>
      </c>
      <c r="E93" s="63" t="n">
        <v>27824.97</v>
      </c>
    </row>
    <row r="94" customFormat="false" ht="14.25" hidden="false" customHeight="false" outlineLevel="0" collapsed="false">
      <c r="A94" s="34" t="s">
        <v>953</v>
      </c>
      <c r="B94" s="57" t="s">
        <v>954</v>
      </c>
      <c r="C94" s="58" t="s">
        <v>508</v>
      </c>
      <c r="D94" s="36" t="n">
        <v>14921959.65</v>
      </c>
      <c r="E94" s="63" t="n">
        <v>3091377.6</v>
      </c>
    </row>
    <row r="95" customFormat="false" ht="14.25" hidden="false" customHeight="false" outlineLevel="0" collapsed="false">
      <c r="A95" s="34" t="s">
        <v>955</v>
      </c>
      <c r="B95" s="57" t="s">
        <v>956</v>
      </c>
      <c r="C95" s="58" t="s">
        <v>508</v>
      </c>
      <c r="D95" s="36" t="n">
        <v>2</v>
      </c>
      <c r="E95" s="63" t="n">
        <v>6.03</v>
      </c>
    </row>
    <row r="96" customFormat="false" ht="14.25" hidden="false" customHeight="false" outlineLevel="0" collapsed="false">
      <c r="A96" s="34" t="s">
        <v>957</v>
      </c>
      <c r="B96" s="57" t="s">
        <v>958</v>
      </c>
      <c r="C96" s="58" t="s">
        <v>508</v>
      </c>
      <c r="D96" s="36" t="n">
        <v>400</v>
      </c>
      <c r="E96" s="63" t="n">
        <v>4046.48</v>
      </c>
    </row>
    <row r="97" customFormat="false" ht="14.25" hidden="false" customHeight="false" outlineLevel="0" collapsed="false">
      <c r="A97" s="34" t="s">
        <v>959</v>
      </c>
      <c r="B97" s="57" t="s">
        <v>960</v>
      </c>
      <c r="C97" s="58" t="s">
        <v>508</v>
      </c>
      <c r="D97" s="36" t="n">
        <v>2546</v>
      </c>
      <c r="E97" s="63" t="n">
        <v>5785.8</v>
      </c>
    </row>
    <row r="98" customFormat="false" ht="14.25" hidden="false" customHeight="false" outlineLevel="0" collapsed="false">
      <c r="A98" s="34" t="s">
        <v>965</v>
      </c>
      <c r="B98" s="57" t="s">
        <v>966</v>
      </c>
      <c r="C98" s="58" t="s">
        <v>508</v>
      </c>
      <c r="D98" s="36" t="n">
        <v>1051437</v>
      </c>
      <c r="E98" s="63" t="n">
        <v>82865.98</v>
      </c>
    </row>
    <row r="99" customFormat="false" ht="14.25" hidden="false" customHeight="false" outlineLevel="0" collapsed="false">
      <c r="A99" s="34" t="s">
        <v>967</v>
      </c>
      <c r="B99" s="57" t="s">
        <v>968</v>
      </c>
      <c r="C99" s="58" t="s">
        <v>508</v>
      </c>
      <c r="D99" s="36" t="n">
        <v>212740</v>
      </c>
      <c r="E99" s="63" t="n">
        <v>27917.88</v>
      </c>
    </row>
    <row r="100" customFormat="false" ht="14.25" hidden="false" customHeight="false" outlineLevel="0" collapsed="false">
      <c r="A100" s="34" t="s">
        <v>969</v>
      </c>
      <c r="B100" s="57" t="s">
        <v>970</v>
      </c>
      <c r="C100" s="58" t="s">
        <v>508</v>
      </c>
      <c r="D100" s="36" t="n">
        <v>10768</v>
      </c>
      <c r="E100" s="63" t="n">
        <v>1718.63</v>
      </c>
    </row>
    <row r="101" customFormat="false" ht="14.25" hidden="false" customHeight="false" outlineLevel="0" collapsed="false">
      <c r="A101" s="34" t="s">
        <v>971</v>
      </c>
      <c r="B101" s="57" t="s">
        <v>972</v>
      </c>
      <c r="C101" s="58" t="s">
        <v>508</v>
      </c>
      <c r="D101" s="36" t="n">
        <v>50</v>
      </c>
      <c r="E101" s="63" t="n">
        <v>38.1</v>
      </c>
    </row>
    <row r="102" customFormat="false" ht="14.25" hidden="false" customHeight="false" outlineLevel="0" collapsed="false">
      <c r="A102" s="34" t="s">
        <v>975</v>
      </c>
      <c r="B102" s="57" t="s">
        <v>976</v>
      </c>
      <c r="C102" s="58" t="s">
        <v>508</v>
      </c>
      <c r="D102" s="36" t="n">
        <v>30</v>
      </c>
      <c r="E102" s="63" t="n">
        <v>23.19</v>
      </c>
    </row>
    <row r="103" customFormat="false" ht="14.25" hidden="false" customHeight="false" outlineLevel="0" collapsed="false">
      <c r="A103" s="34" t="s">
        <v>977</v>
      </c>
      <c r="B103" s="57" t="s">
        <v>978</v>
      </c>
      <c r="C103" s="58" t="s">
        <v>508</v>
      </c>
      <c r="D103" s="36" t="n">
        <v>500</v>
      </c>
      <c r="E103" s="63" t="n">
        <v>485.5</v>
      </c>
    </row>
    <row r="104" customFormat="false" ht="14.25" hidden="false" customHeight="false" outlineLevel="0" collapsed="false">
      <c r="A104" s="34" t="s">
        <v>983</v>
      </c>
      <c r="B104" s="57" t="s">
        <v>984</v>
      </c>
      <c r="C104" s="58" t="s">
        <v>508</v>
      </c>
      <c r="D104" s="36" t="n">
        <v>560</v>
      </c>
      <c r="E104" s="63" t="n">
        <v>574.56</v>
      </c>
    </row>
    <row r="105" customFormat="false" ht="14.25" hidden="false" customHeight="false" outlineLevel="0" collapsed="false">
      <c r="A105" s="34" t="s">
        <v>985</v>
      </c>
      <c r="B105" s="57" t="s">
        <v>986</v>
      </c>
      <c r="C105" s="58" t="s">
        <v>508</v>
      </c>
      <c r="D105" s="36" t="n">
        <v>3298359</v>
      </c>
      <c r="E105" s="63" t="n">
        <v>2714941.79</v>
      </c>
    </row>
    <row r="106" customFormat="false" ht="14.25" hidden="false" customHeight="false" outlineLevel="0" collapsed="false">
      <c r="A106" s="34" t="s">
        <v>987</v>
      </c>
      <c r="B106" s="57" t="s">
        <v>988</v>
      </c>
      <c r="C106" s="58" t="s">
        <v>508</v>
      </c>
      <c r="D106" s="36" t="n">
        <v>6102</v>
      </c>
      <c r="E106" s="63" t="n">
        <v>5426.22</v>
      </c>
    </row>
    <row r="107" customFormat="false" ht="14.25" hidden="false" customHeight="false" outlineLevel="0" collapsed="false">
      <c r="A107" s="34" t="s">
        <v>989</v>
      </c>
      <c r="B107" s="57" t="s">
        <v>990</v>
      </c>
      <c r="C107" s="58" t="s">
        <v>508</v>
      </c>
      <c r="D107" s="36" t="n">
        <v>1941970</v>
      </c>
      <c r="E107" s="63" t="n">
        <v>1569256.74</v>
      </c>
    </row>
    <row r="108" customFormat="false" ht="14.25" hidden="false" customHeight="false" outlineLevel="0" collapsed="false">
      <c r="A108" s="34" t="s">
        <v>991</v>
      </c>
      <c r="B108" s="57" t="s">
        <v>992</v>
      </c>
      <c r="C108" s="58" t="s">
        <v>508</v>
      </c>
      <c r="D108" s="36" t="n">
        <v>1105</v>
      </c>
      <c r="E108" s="63" t="n">
        <v>1314.44</v>
      </c>
    </row>
    <row r="109" customFormat="false" ht="14.25" hidden="false" customHeight="false" outlineLevel="0" collapsed="false">
      <c r="A109" s="34" t="s">
        <v>995</v>
      </c>
      <c r="B109" s="57" t="s">
        <v>996</v>
      </c>
      <c r="C109" s="58" t="s">
        <v>508</v>
      </c>
      <c r="D109" s="36" t="n">
        <v>2</v>
      </c>
      <c r="E109" s="63" t="n">
        <v>13.4</v>
      </c>
    </row>
    <row r="110" customFormat="false" ht="14.25" hidden="false" customHeight="false" outlineLevel="0" collapsed="false">
      <c r="A110" s="34" t="s">
        <v>997</v>
      </c>
      <c r="B110" s="57" t="s">
        <v>998</v>
      </c>
      <c r="C110" s="58" t="s">
        <v>508</v>
      </c>
      <c r="D110" s="36" t="n">
        <v>550</v>
      </c>
      <c r="E110" s="63" t="n">
        <v>612.5</v>
      </c>
    </row>
    <row r="111" customFormat="false" ht="14.25" hidden="false" customHeight="false" outlineLevel="0" collapsed="false">
      <c r="A111" s="34" t="s">
        <v>999</v>
      </c>
      <c r="B111" s="57" t="s">
        <v>1000</v>
      </c>
      <c r="C111" s="58" t="s">
        <v>508</v>
      </c>
      <c r="D111" s="36" t="n">
        <v>1020</v>
      </c>
      <c r="E111" s="63" t="n">
        <v>466.21</v>
      </c>
    </row>
    <row r="112" customFormat="false" ht="14.25" hidden="false" customHeight="false" outlineLevel="0" collapsed="false">
      <c r="A112" s="34" t="s">
        <v>1001</v>
      </c>
      <c r="B112" s="57" t="s">
        <v>1002</v>
      </c>
      <c r="C112" s="58" t="s">
        <v>508</v>
      </c>
      <c r="D112" s="36" t="n">
        <v>4560</v>
      </c>
      <c r="E112" s="63" t="n">
        <v>1839.25</v>
      </c>
    </row>
    <row r="113" customFormat="false" ht="14.25" hidden="false" customHeight="false" outlineLevel="0" collapsed="false">
      <c r="A113" s="34" t="s">
        <v>1007</v>
      </c>
      <c r="B113" s="57" t="s">
        <v>1008</v>
      </c>
      <c r="C113" s="58" t="s">
        <v>508</v>
      </c>
      <c r="D113" s="36" t="n">
        <v>13845543</v>
      </c>
      <c r="E113" s="63" t="n">
        <v>318771.41</v>
      </c>
    </row>
    <row r="114" customFormat="false" ht="14.25" hidden="false" customHeight="false" outlineLevel="0" collapsed="false">
      <c r="A114" s="34" t="s">
        <v>1009</v>
      </c>
      <c r="B114" s="57" t="s">
        <v>1010</v>
      </c>
      <c r="C114" s="58" t="s">
        <v>508</v>
      </c>
      <c r="D114" s="36" t="n">
        <v>698733.16</v>
      </c>
      <c r="E114" s="63" t="n">
        <v>133318.08</v>
      </c>
    </row>
    <row r="115" customFormat="false" ht="14.25" hidden="false" customHeight="false" outlineLevel="0" collapsed="false">
      <c r="A115" s="34" t="s">
        <v>1011</v>
      </c>
      <c r="B115" s="57" t="s">
        <v>1012</v>
      </c>
      <c r="C115" s="58" t="s">
        <v>508</v>
      </c>
      <c r="D115" s="36" t="n">
        <v>374919</v>
      </c>
      <c r="E115" s="63" t="n">
        <v>60206.07</v>
      </c>
    </row>
    <row r="116" customFormat="false" ht="14.25" hidden="false" customHeight="false" outlineLevel="0" collapsed="false">
      <c r="A116" s="34" t="s">
        <v>1013</v>
      </c>
      <c r="B116" s="57" t="s">
        <v>1014</v>
      </c>
      <c r="C116" s="58" t="s">
        <v>508</v>
      </c>
      <c r="D116" s="36" t="n">
        <v>20</v>
      </c>
      <c r="E116" s="63" t="n">
        <v>93</v>
      </c>
    </row>
    <row r="117" customFormat="false" ht="14.25" hidden="false" customHeight="false" outlineLevel="0" collapsed="false">
      <c r="A117" s="34" t="s">
        <v>1015</v>
      </c>
      <c r="B117" s="57" t="s">
        <v>1016</v>
      </c>
      <c r="C117" s="58" t="s">
        <v>508</v>
      </c>
      <c r="D117" s="36" t="n">
        <v>6</v>
      </c>
      <c r="E117" s="63" t="n">
        <v>37.8</v>
      </c>
    </row>
    <row r="118" customFormat="false" ht="14.25" hidden="false" customHeight="false" outlineLevel="0" collapsed="false">
      <c r="A118" s="34" t="s">
        <v>1017</v>
      </c>
      <c r="B118" s="57" t="s">
        <v>1018</v>
      </c>
      <c r="C118" s="58" t="s">
        <v>508</v>
      </c>
      <c r="D118" s="36" t="n">
        <v>2695</v>
      </c>
      <c r="E118" s="63" t="n">
        <v>636.65</v>
      </c>
    </row>
    <row r="119" customFormat="false" ht="14.25" hidden="false" customHeight="false" outlineLevel="0" collapsed="false">
      <c r="A119" s="34" t="s">
        <v>1019</v>
      </c>
      <c r="B119" s="57" t="s">
        <v>1020</v>
      </c>
      <c r="C119" s="58" t="s">
        <v>508</v>
      </c>
      <c r="D119" s="36" t="n">
        <v>8</v>
      </c>
      <c r="E119" s="63" t="n">
        <v>7.2</v>
      </c>
    </row>
    <row r="120" customFormat="false" ht="14.25" hidden="false" customHeight="false" outlineLevel="0" collapsed="false">
      <c r="A120" s="34" t="s">
        <v>1021</v>
      </c>
      <c r="B120" s="57" t="s">
        <v>1022</v>
      </c>
      <c r="C120" s="58" t="s">
        <v>508</v>
      </c>
      <c r="D120" s="36" t="n">
        <v>54406.98</v>
      </c>
      <c r="E120" s="63" t="n">
        <v>12910.23</v>
      </c>
    </row>
    <row r="121" customFormat="false" ht="14.25" hidden="false" customHeight="false" outlineLevel="0" collapsed="false">
      <c r="A121" s="34" t="s">
        <v>1023</v>
      </c>
      <c r="B121" s="57" t="s">
        <v>1024</v>
      </c>
      <c r="C121" s="58" t="s">
        <v>508</v>
      </c>
      <c r="D121" s="36" t="n">
        <v>14370</v>
      </c>
      <c r="E121" s="63" t="n">
        <v>708.73</v>
      </c>
    </row>
    <row r="122" customFormat="false" ht="14.25" hidden="false" customHeight="false" outlineLevel="0" collapsed="false">
      <c r="A122" s="34" t="s">
        <v>1025</v>
      </c>
      <c r="B122" s="57" t="s">
        <v>1026</v>
      </c>
      <c r="C122" s="58" t="s">
        <v>508</v>
      </c>
      <c r="D122" s="36" t="n">
        <v>1307577</v>
      </c>
      <c r="E122" s="63" t="n">
        <v>100133.69</v>
      </c>
    </row>
    <row r="123" customFormat="false" ht="14.25" hidden="false" customHeight="false" outlineLevel="0" collapsed="false">
      <c r="A123" s="34" t="s">
        <v>1045</v>
      </c>
      <c r="B123" s="57" t="s">
        <v>1046</v>
      </c>
      <c r="C123" s="58" t="s">
        <v>508</v>
      </c>
      <c r="D123" s="36" t="n">
        <v>1050</v>
      </c>
      <c r="E123" s="63" t="n">
        <v>73.68</v>
      </c>
    </row>
    <row r="124" customFormat="false" ht="14.25" hidden="false" customHeight="false" outlineLevel="0" collapsed="false">
      <c r="A124" s="34" t="s">
        <v>1049</v>
      </c>
      <c r="B124" s="57" t="s">
        <v>1050</v>
      </c>
      <c r="C124" s="58" t="s">
        <v>508</v>
      </c>
      <c r="D124" s="36" t="n">
        <v>10680</v>
      </c>
      <c r="E124" s="63" t="n">
        <v>4310.45</v>
      </c>
    </row>
    <row r="125" customFormat="false" ht="14.25" hidden="false" customHeight="false" outlineLevel="0" collapsed="false">
      <c r="A125" s="34" t="s">
        <v>1051</v>
      </c>
      <c r="B125" s="57" t="s">
        <v>1052</v>
      </c>
      <c r="C125" s="58" t="s">
        <v>508</v>
      </c>
      <c r="D125" s="36" t="n">
        <v>1218</v>
      </c>
      <c r="E125" s="63" t="n">
        <v>165.11</v>
      </c>
    </row>
    <row r="126" customFormat="false" ht="14.25" hidden="false" customHeight="false" outlineLevel="0" collapsed="false">
      <c r="A126" s="34" t="s">
        <v>1059</v>
      </c>
      <c r="B126" s="57" t="s">
        <v>1060</v>
      </c>
      <c r="C126" s="58" t="s">
        <v>508</v>
      </c>
      <c r="D126" s="36" t="n">
        <v>80</v>
      </c>
      <c r="E126" s="63" t="n">
        <v>2.4</v>
      </c>
    </row>
    <row r="127" customFormat="false" ht="14.25" hidden="false" customHeight="false" outlineLevel="0" collapsed="false">
      <c r="A127" s="34" t="s">
        <v>1061</v>
      </c>
      <c r="B127" s="57" t="s">
        <v>1062</v>
      </c>
      <c r="C127" s="58" t="s">
        <v>508</v>
      </c>
      <c r="D127" s="36" t="n">
        <v>622447</v>
      </c>
      <c r="E127" s="63" t="n">
        <v>12823.73</v>
      </c>
    </row>
    <row r="128" customFormat="false" ht="14.25" hidden="false" customHeight="false" outlineLevel="0" collapsed="false">
      <c r="A128" s="34" t="s">
        <v>1063</v>
      </c>
      <c r="B128" s="57" t="s">
        <v>1064</v>
      </c>
      <c r="C128" s="58" t="s">
        <v>508</v>
      </c>
      <c r="D128" s="36" t="n">
        <v>38801</v>
      </c>
      <c r="E128" s="63" t="n">
        <v>4600.98</v>
      </c>
    </row>
    <row r="129" customFormat="false" ht="14.25" hidden="false" customHeight="false" outlineLevel="0" collapsed="false">
      <c r="A129" s="34" t="s">
        <v>1067</v>
      </c>
      <c r="B129" s="57" t="s">
        <v>1068</v>
      </c>
      <c r="C129" s="58" t="s">
        <v>508</v>
      </c>
      <c r="D129" s="36" t="n">
        <v>143000</v>
      </c>
      <c r="E129" s="63" t="n">
        <v>3289</v>
      </c>
    </row>
    <row r="130" customFormat="false" ht="14.25" hidden="false" customHeight="false" outlineLevel="0" collapsed="false">
      <c r="A130" s="34" t="s">
        <v>1069</v>
      </c>
      <c r="B130" s="57" t="s">
        <v>1070</v>
      </c>
      <c r="C130" s="58" t="s">
        <v>508</v>
      </c>
      <c r="D130" s="36" t="n">
        <v>1240</v>
      </c>
      <c r="E130" s="63" t="n">
        <v>130.87</v>
      </c>
    </row>
    <row r="131" customFormat="false" ht="14.25" hidden="false" customHeight="false" outlineLevel="0" collapsed="false">
      <c r="A131" s="34" t="s">
        <v>1071</v>
      </c>
      <c r="B131" s="57" t="s">
        <v>1072</v>
      </c>
      <c r="C131" s="58" t="s">
        <v>508</v>
      </c>
      <c r="D131" s="36" t="n">
        <v>473260</v>
      </c>
      <c r="E131" s="63" t="n">
        <v>32993.13</v>
      </c>
    </row>
    <row r="132" customFormat="false" ht="14.25" hidden="false" customHeight="false" outlineLevel="0" collapsed="false">
      <c r="A132" s="34" t="s">
        <v>1075</v>
      </c>
      <c r="B132" s="57" t="s">
        <v>1076</v>
      </c>
      <c r="C132" s="58" t="s">
        <v>508</v>
      </c>
      <c r="D132" s="36" t="n">
        <v>5000</v>
      </c>
      <c r="E132" s="63" t="n">
        <v>255.4</v>
      </c>
    </row>
    <row r="133" customFormat="false" ht="14.25" hidden="false" customHeight="false" outlineLevel="0" collapsed="false">
      <c r="A133" s="34" t="s">
        <v>1077</v>
      </c>
      <c r="B133" s="57" t="s">
        <v>1078</v>
      </c>
      <c r="C133" s="58" t="s">
        <v>508</v>
      </c>
      <c r="D133" s="36" t="n">
        <v>220250</v>
      </c>
      <c r="E133" s="63" t="n">
        <v>10433.59</v>
      </c>
    </row>
    <row r="134" customFormat="false" ht="14.25" hidden="false" customHeight="false" outlineLevel="0" collapsed="false">
      <c r="A134" s="34" t="s">
        <v>1081</v>
      </c>
      <c r="B134" s="57" t="s">
        <v>1082</v>
      </c>
      <c r="C134" s="58" t="s">
        <v>508</v>
      </c>
      <c r="D134" s="36" t="n">
        <v>1391.2</v>
      </c>
      <c r="E134" s="63" t="n">
        <v>2387.5</v>
      </c>
    </row>
    <row r="135" customFormat="false" ht="14.25" hidden="false" customHeight="false" outlineLevel="0" collapsed="false">
      <c r="A135" s="34" t="s">
        <v>1091</v>
      </c>
      <c r="B135" s="57" t="s">
        <v>1092</v>
      </c>
      <c r="C135" s="58" t="s">
        <v>508</v>
      </c>
      <c r="D135" s="36" t="n">
        <v>125</v>
      </c>
      <c r="E135" s="63" t="n">
        <v>7.5</v>
      </c>
    </row>
    <row r="136" customFormat="false" ht="14.25" hidden="false" customHeight="false" outlineLevel="0" collapsed="false">
      <c r="A136" s="34" t="s">
        <v>1093</v>
      </c>
      <c r="B136" s="57" t="s">
        <v>1094</v>
      </c>
      <c r="C136" s="58" t="s">
        <v>508</v>
      </c>
      <c r="D136" s="36" t="n">
        <v>65077.44</v>
      </c>
      <c r="E136" s="63" t="n">
        <v>5762.64</v>
      </c>
    </row>
    <row r="137" customFormat="false" ht="14.25" hidden="false" customHeight="false" outlineLevel="0" collapsed="false">
      <c r="A137" s="34" t="s">
        <v>1095</v>
      </c>
      <c r="B137" s="57" t="s">
        <v>1096</v>
      </c>
      <c r="C137" s="58" t="s">
        <v>508</v>
      </c>
      <c r="D137" s="36" t="n">
        <v>160</v>
      </c>
      <c r="E137" s="63" t="n">
        <v>226.16</v>
      </c>
    </row>
    <row r="138" customFormat="false" ht="14.25" hidden="false" customHeight="false" outlineLevel="0" collapsed="false">
      <c r="A138" s="34" t="s">
        <v>1097</v>
      </c>
      <c r="B138" s="57" t="s">
        <v>1098</v>
      </c>
      <c r="C138" s="58" t="s">
        <v>508</v>
      </c>
      <c r="D138" s="36" t="n">
        <v>12</v>
      </c>
      <c r="E138" s="63" t="n">
        <v>12</v>
      </c>
    </row>
    <row r="139" customFormat="false" ht="14.25" hidden="false" customHeight="false" outlineLevel="0" collapsed="false">
      <c r="A139" s="34" t="s">
        <v>1099</v>
      </c>
      <c r="B139" s="57" t="s">
        <v>1100</v>
      </c>
      <c r="C139" s="58" t="s">
        <v>508</v>
      </c>
      <c r="D139" s="36" t="n">
        <v>100</v>
      </c>
      <c r="E139" s="63" t="n">
        <v>25.4</v>
      </c>
    </row>
    <row r="140" customFormat="false" ht="14.25" hidden="false" customHeight="false" outlineLevel="0" collapsed="false">
      <c r="A140" s="34" t="s">
        <v>1101</v>
      </c>
      <c r="B140" s="57" t="s">
        <v>1102</v>
      </c>
      <c r="C140" s="58" t="s">
        <v>508</v>
      </c>
      <c r="D140" s="36" t="n">
        <v>205.8</v>
      </c>
      <c r="E140" s="63" t="n">
        <v>22.33</v>
      </c>
    </row>
    <row r="141" customFormat="false" ht="14.25" hidden="false" customHeight="false" outlineLevel="0" collapsed="false">
      <c r="A141" s="34" t="s">
        <v>1105</v>
      </c>
      <c r="B141" s="57" t="s">
        <v>1106</v>
      </c>
      <c r="C141" s="58" t="s">
        <v>508</v>
      </c>
      <c r="D141" s="36" t="n">
        <v>1031.5</v>
      </c>
      <c r="E141" s="63" t="n">
        <v>198.23</v>
      </c>
    </row>
    <row r="142" customFormat="false" ht="14.25" hidden="false" customHeight="false" outlineLevel="0" collapsed="false">
      <c r="A142" s="34" t="s">
        <v>1109</v>
      </c>
      <c r="B142" s="57" t="s">
        <v>1110</v>
      </c>
      <c r="C142" s="58" t="s">
        <v>508</v>
      </c>
      <c r="D142" s="36" t="n">
        <v>700</v>
      </c>
      <c r="E142" s="63" t="n">
        <v>7.4</v>
      </c>
    </row>
    <row r="143" customFormat="false" ht="14.25" hidden="false" customHeight="false" outlineLevel="0" collapsed="false">
      <c r="A143" s="34" t="s">
        <v>1111</v>
      </c>
      <c r="B143" s="57" t="s">
        <v>1112</v>
      </c>
      <c r="C143" s="58" t="s">
        <v>508</v>
      </c>
      <c r="D143" s="36" t="n">
        <v>55</v>
      </c>
      <c r="E143" s="63" t="n">
        <v>20.85</v>
      </c>
    </row>
    <row r="144" customFormat="false" ht="14.25" hidden="false" customHeight="false" outlineLevel="0" collapsed="false">
      <c r="A144" s="34" t="s">
        <v>1127</v>
      </c>
      <c r="B144" s="57" t="s">
        <v>1128</v>
      </c>
      <c r="C144" s="58" t="s">
        <v>508</v>
      </c>
      <c r="D144" s="36" t="n">
        <v>5650</v>
      </c>
      <c r="E144" s="63" t="n">
        <v>198.5</v>
      </c>
    </row>
    <row r="145" customFormat="false" ht="14.25" hidden="false" customHeight="false" outlineLevel="0" collapsed="false">
      <c r="A145" s="34" t="s">
        <v>1133</v>
      </c>
      <c r="B145" s="57" t="s">
        <v>1134</v>
      </c>
      <c r="C145" s="58" t="s">
        <v>508</v>
      </c>
      <c r="D145" s="36" t="n">
        <v>5</v>
      </c>
      <c r="E145" s="63" t="n">
        <v>4.1</v>
      </c>
    </row>
    <row r="146" customFormat="false" ht="14.25" hidden="false" customHeight="false" outlineLevel="0" collapsed="false">
      <c r="A146" s="34" t="s">
        <v>1137</v>
      </c>
      <c r="B146" s="57" t="s">
        <v>1138</v>
      </c>
      <c r="C146" s="58" t="s">
        <v>508</v>
      </c>
      <c r="D146" s="36" t="n">
        <v>481876</v>
      </c>
      <c r="E146" s="63" t="n">
        <v>29875.16</v>
      </c>
    </row>
    <row r="147" customFormat="false" ht="14.25" hidden="false" customHeight="false" outlineLevel="0" collapsed="false">
      <c r="A147" s="34" t="s">
        <v>1139</v>
      </c>
      <c r="B147" s="57" t="s">
        <v>1140</v>
      </c>
      <c r="C147" s="58" t="s">
        <v>508</v>
      </c>
      <c r="D147" s="36" t="n">
        <v>1400</v>
      </c>
      <c r="E147" s="63" t="n">
        <v>91.52</v>
      </c>
    </row>
    <row r="148" customFormat="false" ht="14.25" hidden="false" customHeight="false" outlineLevel="0" collapsed="false">
      <c r="A148" s="34" t="s">
        <v>1141</v>
      </c>
      <c r="B148" s="57" t="s">
        <v>1142</v>
      </c>
      <c r="C148" s="58" t="s">
        <v>508</v>
      </c>
      <c r="D148" s="36" t="n">
        <v>100</v>
      </c>
      <c r="E148" s="63" t="n">
        <v>3</v>
      </c>
    </row>
    <row r="149" customFormat="false" ht="14.25" hidden="false" customHeight="false" outlineLevel="0" collapsed="false">
      <c r="A149" s="34" t="s">
        <v>10014</v>
      </c>
      <c r="B149" s="57" t="s">
        <v>10015</v>
      </c>
      <c r="C149" s="58" t="s">
        <v>508</v>
      </c>
      <c r="D149" s="36" t="n">
        <v>36000</v>
      </c>
      <c r="E149" s="63" t="n">
        <v>324</v>
      </c>
    </row>
    <row r="150" customFormat="false" ht="14.25" hidden="false" customHeight="false" outlineLevel="0" collapsed="false">
      <c r="A150" s="34" t="s">
        <v>1153</v>
      </c>
      <c r="B150" s="57" t="s">
        <v>1154</v>
      </c>
      <c r="C150" s="58" t="s">
        <v>508</v>
      </c>
      <c r="D150" s="36" t="n">
        <v>2500</v>
      </c>
      <c r="E150" s="63" t="n">
        <v>160</v>
      </c>
    </row>
    <row r="151" customFormat="false" ht="14.25" hidden="false" customHeight="false" outlineLevel="0" collapsed="false">
      <c r="A151" s="34" t="s">
        <v>1161</v>
      </c>
      <c r="B151" s="57" t="s">
        <v>1162</v>
      </c>
      <c r="C151" s="58" t="s">
        <v>508</v>
      </c>
      <c r="D151" s="36" t="n">
        <v>10150</v>
      </c>
      <c r="E151" s="63" t="n">
        <v>2530.89</v>
      </c>
    </row>
    <row r="152" customFormat="false" ht="14.25" hidden="false" customHeight="false" outlineLevel="0" collapsed="false">
      <c r="A152" s="34" t="s">
        <v>1179</v>
      </c>
      <c r="B152" s="57" t="s">
        <v>1180</v>
      </c>
      <c r="C152" s="58" t="s">
        <v>508</v>
      </c>
      <c r="D152" s="36" t="n">
        <v>126.5</v>
      </c>
      <c r="E152" s="63" t="n">
        <v>1401.07</v>
      </c>
    </row>
    <row r="153" customFormat="false" ht="14.25" hidden="false" customHeight="false" outlineLevel="0" collapsed="false">
      <c r="A153" s="34" t="s">
        <v>1181</v>
      </c>
      <c r="B153" s="57" t="s">
        <v>1182</v>
      </c>
      <c r="C153" s="58" t="s">
        <v>508</v>
      </c>
      <c r="D153" s="36" t="n">
        <v>537</v>
      </c>
      <c r="E153" s="63" t="n">
        <v>895.66</v>
      </c>
    </row>
    <row r="154" customFormat="false" ht="14.25" hidden="false" customHeight="false" outlineLevel="0" collapsed="false">
      <c r="A154" s="34" t="s">
        <v>1183</v>
      </c>
      <c r="B154" s="57" t="s">
        <v>1184</v>
      </c>
      <c r="C154" s="58" t="s">
        <v>508</v>
      </c>
      <c r="D154" s="36" t="n">
        <v>1381</v>
      </c>
      <c r="E154" s="63" t="n">
        <v>902.52</v>
      </c>
    </row>
    <row r="155" customFormat="false" ht="14.25" hidden="false" customHeight="false" outlineLevel="0" collapsed="false">
      <c r="A155" s="34" t="s">
        <v>1187</v>
      </c>
      <c r="B155" s="57" t="s">
        <v>1188</v>
      </c>
      <c r="C155" s="58" t="s">
        <v>508</v>
      </c>
      <c r="D155" s="36" t="n">
        <v>264026.9</v>
      </c>
      <c r="E155" s="63" t="n">
        <v>52489.43</v>
      </c>
    </row>
    <row r="156" customFormat="false" ht="14.25" hidden="false" customHeight="false" outlineLevel="0" collapsed="false">
      <c r="A156" s="34" t="s">
        <v>10016</v>
      </c>
      <c r="B156" s="57" t="s">
        <v>10017</v>
      </c>
      <c r="C156" s="58" t="s">
        <v>508</v>
      </c>
      <c r="D156" s="36" t="n">
        <v>333.85</v>
      </c>
      <c r="E156" s="63" t="n">
        <v>179408.2</v>
      </c>
    </row>
    <row r="157" customFormat="false" ht="14.25" hidden="false" customHeight="false" outlineLevel="0" collapsed="false">
      <c r="A157" s="34" t="s">
        <v>1189</v>
      </c>
      <c r="B157" s="57" t="s">
        <v>1188</v>
      </c>
      <c r="C157" s="58" t="s">
        <v>508</v>
      </c>
      <c r="D157" s="36" t="n">
        <v>4197964.2</v>
      </c>
      <c r="E157" s="63" t="n">
        <v>1207953.97</v>
      </c>
    </row>
    <row r="158" customFormat="false" ht="14.25" hidden="false" customHeight="false" outlineLevel="0" collapsed="false">
      <c r="A158" s="34" t="s">
        <v>1198</v>
      </c>
      <c r="B158" s="57" t="s">
        <v>1199</v>
      </c>
      <c r="C158" s="58" t="s">
        <v>508</v>
      </c>
      <c r="D158" s="36" t="n">
        <v>120</v>
      </c>
      <c r="E158" s="63" t="n">
        <v>127.83</v>
      </c>
    </row>
    <row r="159" customFormat="false" ht="14.25" hidden="false" customHeight="false" outlineLevel="0" collapsed="false">
      <c r="A159" s="34" t="s">
        <v>1200</v>
      </c>
      <c r="B159" s="57" t="s">
        <v>1201</v>
      </c>
      <c r="C159" s="58" t="s">
        <v>508</v>
      </c>
      <c r="D159" s="36" t="n">
        <v>54</v>
      </c>
      <c r="E159" s="63" t="n">
        <v>11.64</v>
      </c>
    </row>
    <row r="160" customFormat="false" ht="14.25" hidden="false" customHeight="false" outlineLevel="0" collapsed="false">
      <c r="A160" s="34" t="s">
        <v>1206</v>
      </c>
      <c r="B160" s="57" t="s">
        <v>1207</v>
      </c>
      <c r="C160" s="58" t="s">
        <v>508</v>
      </c>
      <c r="D160" s="36" t="n">
        <v>14510</v>
      </c>
      <c r="E160" s="63" t="n">
        <v>1844.13</v>
      </c>
    </row>
    <row r="161" customFormat="false" ht="14.25" hidden="false" customHeight="false" outlineLevel="0" collapsed="false">
      <c r="A161" s="34" t="s">
        <v>1212</v>
      </c>
      <c r="B161" s="57" t="s">
        <v>1213</v>
      </c>
      <c r="C161" s="58" t="s">
        <v>508</v>
      </c>
      <c r="D161" s="36" t="n">
        <v>285</v>
      </c>
      <c r="E161" s="63" t="n">
        <v>682.73</v>
      </c>
    </row>
    <row r="162" customFormat="false" ht="14.25" hidden="false" customHeight="false" outlineLevel="0" collapsed="false">
      <c r="A162" s="34" t="s">
        <v>1222</v>
      </c>
      <c r="B162" s="57" t="s">
        <v>1223</v>
      </c>
      <c r="C162" s="58" t="s">
        <v>479</v>
      </c>
      <c r="D162" s="36" t="n">
        <v>12665</v>
      </c>
      <c r="E162" s="63" t="n">
        <v>3399.5</v>
      </c>
    </row>
    <row r="163" customFormat="false" ht="14.25" hidden="false" customHeight="false" outlineLevel="0" collapsed="false">
      <c r="A163" s="34" t="s">
        <v>1226</v>
      </c>
      <c r="B163" s="57" t="s">
        <v>1227</v>
      </c>
      <c r="C163" s="58" t="s">
        <v>508</v>
      </c>
      <c r="D163" s="36" t="n">
        <v>23465</v>
      </c>
      <c r="E163" s="63" t="n">
        <v>1419.14</v>
      </c>
    </row>
    <row r="164" customFormat="false" ht="14.25" hidden="false" customHeight="false" outlineLevel="0" collapsed="false">
      <c r="A164" s="34" t="s">
        <v>1228</v>
      </c>
      <c r="B164" s="57" t="s">
        <v>1229</v>
      </c>
      <c r="C164" s="58" t="s">
        <v>508</v>
      </c>
      <c r="D164" s="36" t="n">
        <v>8560</v>
      </c>
      <c r="E164" s="63" t="n">
        <v>1480.88</v>
      </c>
    </row>
    <row r="165" customFormat="false" ht="14.25" hidden="false" customHeight="false" outlineLevel="0" collapsed="false">
      <c r="A165" s="34" t="s">
        <v>1230</v>
      </c>
      <c r="B165" s="57" t="s">
        <v>1231</v>
      </c>
      <c r="C165" s="58" t="s">
        <v>508</v>
      </c>
      <c r="D165" s="36" t="n">
        <v>351890</v>
      </c>
      <c r="E165" s="63" t="n">
        <v>39602.75</v>
      </c>
    </row>
    <row r="166" customFormat="false" ht="14.25" hidden="false" customHeight="false" outlineLevel="0" collapsed="false">
      <c r="A166" s="34" t="s">
        <v>1232</v>
      </c>
      <c r="B166" s="57" t="s">
        <v>1233</v>
      </c>
      <c r="C166" s="58" t="s">
        <v>508</v>
      </c>
      <c r="D166" s="36" t="n">
        <v>1467440</v>
      </c>
      <c r="E166" s="63" t="n">
        <v>1188729.3</v>
      </c>
    </row>
    <row r="167" customFormat="false" ht="14.25" hidden="false" customHeight="false" outlineLevel="0" collapsed="false">
      <c r="A167" s="34" t="s">
        <v>1236</v>
      </c>
      <c r="B167" s="57" t="s">
        <v>1237</v>
      </c>
      <c r="C167" s="58" t="s">
        <v>508</v>
      </c>
      <c r="D167" s="36" t="n">
        <v>3406.5</v>
      </c>
      <c r="E167" s="63" t="n">
        <v>997.23</v>
      </c>
    </row>
    <row r="168" customFormat="false" ht="14.25" hidden="false" customHeight="false" outlineLevel="0" collapsed="false">
      <c r="A168" s="34" t="s">
        <v>1238</v>
      </c>
      <c r="B168" s="57" t="s">
        <v>1239</v>
      </c>
      <c r="C168" s="58" t="s">
        <v>508</v>
      </c>
      <c r="D168" s="36" t="n">
        <v>871131.42</v>
      </c>
      <c r="E168" s="63" t="n">
        <v>97072.98</v>
      </c>
    </row>
    <row r="169" customFormat="false" ht="14.25" hidden="false" customHeight="false" outlineLevel="0" collapsed="false">
      <c r="A169" s="34" t="s">
        <v>1240</v>
      </c>
      <c r="B169" s="57" t="s">
        <v>1241</v>
      </c>
      <c r="C169" s="58" t="s">
        <v>508</v>
      </c>
      <c r="D169" s="36" t="n">
        <v>71520</v>
      </c>
      <c r="E169" s="63" t="n">
        <v>42169.33</v>
      </c>
    </row>
    <row r="170" customFormat="false" ht="14.25" hidden="false" customHeight="false" outlineLevel="0" collapsed="false">
      <c r="A170" s="34" t="s">
        <v>10018</v>
      </c>
      <c r="B170" s="57" t="s">
        <v>10019</v>
      </c>
      <c r="C170" s="58" t="s">
        <v>508</v>
      </c>
      <c r="D170" s="36" t="n">
        <v>1276054</v>
      </c>
      <c r="E170" s="63" t="n">
        <v>88901.06</v>
      </c>
    </row>
    <row r="171" customFormat="false" ht="14.25" hidden="false" customHeight="false" outlineLevel="0" collapsed="false">
      <c r="A171" s="34" t="s">
        <v>10020</v>
      </c>
      <c r="B171" s="57" t="s">
        <v>10021</v>
      </c>
      <c r="C171" s="58" t="s">
        <v>508</v>
      </c>
      <c r="D171" s="36" t="n">
        <v>12589680</v>
      </c>
      <c r="E171" s="63" t="n">
        <v>405738.76</v>
      </c>
    </row>
    <row r="172" customFormat="false" ht="14.25" hidden="false" customHeight="false" outlineLevel="0" collapsed="false">
      <c r="A172" s="34" t="s">
        <v>1242</v>
      </c>
      <c r="B172" s="57" t="s">
        <v>1243</v>
      </c>
      <c r="C172" s="58" t="s">
        <v>508</v>
      </c>
      <c r="D172" s="36" t="n">
        <v>100</v>
      </c>
      <c r="E172" s="63" t="n">
        <v>494.52</v>
      </c>
    </row>
    <row r="173" customFormat="false" ht="14.25" hidden="false" customHeight="false" outlineLevel="0" collapsed="false">
      <c r="A173" s="34" t="s">
        <v>1258</v>
      </c>
      <c r="B173" s="57" t="s">
        <v>1259</v>
      </c>
      <c r="C173" s="58" t="s">
        <v>508</v>
      </c>
      <c r="D173" s="36" t="n">
        <v>1740567.15</v>
      </c>
      <c r="E173" s="63" t="n">
        <v>226567.79</v>
      </c>
    </row>
    <row r="174" customFormat="false" ht="14.25" hidden="false" customHeight="false" outlineLevel="0" collapsed="false">
      <c r="A174" s="34" t="s">
        <v>1260</v>
      </c>
      <c r="B174" s="57" t="s">
        <v>1261</v>
      </c>
      <c r="C174" s="58" t="s">
        <v>508</v>
      </c>
      <c r="D174" s="36" t="n">
        <v>20458607.3</v>
      </c>
      <c r="E174" s="63" t="n">
        <v>2346370.49</v>
      </c>
    </row>
    <row r="175" customFormat="false" ht="14.25" hidden="false" customHeight="false" outlineLevel="0" collapsed="false">
      <c r="A175" s="34" t="s">
        <v>1266</v>
      </c>
      <c r="B175" s="57" t="s">
        <v>1267</v>
      </c>
      <c r="C175" s="58" t="s">
        <v>508</v>
      </c>
      <c r="D175" s="36" t="n">
        <v>500</v>
      </c>
      <c r="E175" s="63" t="n">
        <v>131.85</v>
      </c>
    </row>
    <row r="176" customFormat="false" ht="14.25" hidden="false" customHeight="false" outlineLevel="0" collapsed="false">
      <c r="A176" s="34" t="s">
        <v>1270</v>
      </c>
      <c r="B176" s="57" t="s">
        <v>1271</v>
      </c>
      <c r="C176" s="58" t="s">
        <v>508</v>
      </c>
      <c r="D176" s="36" t="n">
        <v>15</v>
      </c>
      <c r="E176" s="63" t="n">
        <v>1.58</v>
      </c>
    </row>
    <row r="177" customFormat="false" ht="14.25" hidden="false" customHeight="false" outlineLevel="0" collapsed="false">
      <c r="A177" s="34" t="s">
        <v>1272</v>
      </c>
      <c r="B177" s="57" t="s">
        <v>1273</v>
      </c>
      <c r="C177" s="58" t="s">
        <v>508</v>
      </c>
      <c r="D177" s="36" t="n">
        <v>95664663.6</v>
      </c>
      <c r="E177" s="63" t="n">
        <v>10333050.99</v>
      </c>
    </row>
    <row r="178" customFormat="false" ht="14.25" hidden="false" customHeight="false" outlineLevel="0" collapsed="false">
      <c r="A178" s="34" t="s">
        <v>1276</v>
      </c>
      <c r="B178" s="57" t="s">
        <v>1277</v>
      </c>
      <c r="C178" s="58" t="s">
        <v>508</v>
      </c>
      <c r="D178" s="36" t="n">
        <v>3020.5</v>
      </c>
      <c r="E178" s="63" t="n">
        <v>739.06</v>
      </c>
    </row>
    <row r="179" customFormat="false" ht="14.25" hidden="false" customHeight="false" outlineLevel="0" collapsed="false">
      <c r="A179" s="34" t="s">
        <v>1282</v>
      </c>
      <c r="B179" s="57" t="s">
        <v>1283</v>
      </c>
      <c r="C179" s="58" t="s">
        <v>508</v>
      </c>
      <c r="D179" s="36" t="n">
        <v>42</v>
      </c>
      <c r="E179" s="63" t="n">
        <v>128.4</v>
      </c>
    </row>
    <row r="180" customFormat="false" ht="14.25" hidden="false" customHeight="false" outlineLevel="0" collapsed="false">
      <c r="A180" s="34" t="s">
        <v>1292</v>
      </c>
      <c r="B180" s="57" t="s">
        <v>1293</v>
      </c>
      <c r="C180" s="58" t="s">
        <v>508</v>
      </c>
      <c r="D180" s="36" t="n">
        <v>816</v>
      </c>
      <c r="E180" s="63" t="n">
        <v>99.46</v>
      </c>
    </row>
    <row r="181" customFormat="false" ht="14.25" hidden="false" customHeight="false" outlineLevel="0" collapsed="false">
      <c r="A181" s="34" t="s">
        <v>1294</v>
      </c>
      <c r="B181" s="57" t="s">
        <v>1295</v>
      </c>
      <c r="C181" s="58" t="s">
        <v>508</v>
      </c>
      <c r="D181" s="36" t="n">
        <v>200</v>
      </c>
      <c r="E181" s="63" t="n">
        <v>422.94</v>
      </c>
    </row>
    <row r="182" customFormat="false" ht="14.25" hidden="false" customHeight="false" outlineLevel="0" collapsed="false">
      <c r="A182" s="34" t="s">
        <v>1298</v>
      </c>
      <c r="B182" s="57" t="s">
        <v>1299</v>
      </c>
      <c r="C182" s="58" t="s">
        <v>508</v>
      </c>
      <c r="D182" s="36" t="n">
        <v>600</v>
      </c>
      <c r="E182" s="63" t="n">
        <v>126</v>
      </c>
    </row>
    <row r="183" customFormat="false" ht="14.25" hidden="false" customHeight="false" outlineLevel="0" collapsed="false">
      <c r="A183" s="34" t="s">
        <v>1304</v>
      </c>
      <c r="B183" s="57" t="s">
        <v>1305</v>
      </c>
      <c r="C183" s="58" t="s">
        <v>508</v>
      </c>
      <c r="D183" s="36" t="n">
        <v>385</v>
      </c>
      <c r="E183" s="63" t="n">
        <v>1638.54</v>
      </c>
    </row>
    <row r="184" customFormat="false" ht="14.25" hidden="false" customHeight="false" outlineLevel="0" collapsed="false">
      <c r="A184" s="34" t="s">
        <v>1306</v>
      </c>
      <c r="B184" s="57" t="s">
        <v>1307</v>
      </c>
      <c r="C184" s="58" t="s">
        <v>508</v>
      </c>
      <c r="D184" s="36" t="n">
        <v>174536</v>
      </c>
      <c r="E184" s="63" t="n">
        <v>36706.51</v>
      </c>
    </row>
    <row r="185" customFormat="false" ht="14.25" hidden="false" customHeight="false" outlineLevel="0" collapsed="false">
      <c r="A185" s="34" t="s">
        <v>1308</v>
      </c>
      <c r="B185" s="57" t="s">
        <v>1309</v>
      </c>
      <c r="C185" s="58" t="s">
        <v>508</v>
      </c>
      <c r="D185" s="36" t="n">
        <v>20593</v>
      </c>
      <c r="E185" s="63" t="n">
        <v>2690.03</v>
      </c>
    </row>
    <row r="186" customFormat="false" ht="14.25" hidden="false" customHeight="false" outlineLevel="0" collapsed="false">
      <c r="A186" s="34" t="s">
        <v>1310</v>
      </c>
      <c r="B186" s="57" t="s">
        <v>1311</v>
      </c>
      <c r="C186" s="58" t="s">
        <v>508</v>
      </c>
      <c r="D186" s="36" t="n">
        <v>20750</v>
      </c>
      <c r="E186" s="63" t="n">
        <v>2381.24</v>
      </c>
    </row>
    <row r="187" customFormat="false" ht="14.25" hidden="false" customHeight="false" outlineLevel="0" collapsed="false">
      <c r="A187" s="34" t="s">
        <v>1312</v>
      </c>
      <c r="B187" s="57" t="s">
        <v>1313</v>
      </c>
      <c r="C187" s="58" t="s">
        <v>508</v>
      </c>
      <c r="D187" s="36" t="n">
        <v>1404.76</v>
      </c>
      <c r="E187" s="63" t="n">
        <v>1164.95</v>
      </c>
    </row>
    <row r="188" customFormat="false" ht="14.25" hidden="false" customHeight="false" outlineLevel="0" collapsed="false">
      <c r="A188" s="34" t="s">
        <v>1316</v>
      </c>
      <c r="B188" s="57" t="s">
        <v>1317</v>
      </c>
      <c r="C188" s="58" t="s">
        <v>508</v>
      </c>
      <c r="D188" s="36" t="n">
        <v>257</v>
      </c>
      <c r="E188" s="63" t="n">
        <v>18.36</v>
      </c>
    </row>
    <row r="189" customFormat="false" ht="14.25" hidden="false" customHeight="false" outlineLevel="0" collapsed="false">
      <c r="A189" s="34" t="s">
        <v>1364</v>
      </c>
      <c r="B189" s="57" t="s">
        <v>1365</v>
      </c>
      <c r="C189" s="58" t="s">
        <v>508</v>
      </c>
      <c r="D189" s="36" t="n">
        <v>1400</v>
      </c>
      <c r="E189" s="63" t="n">
        <v>739.82</v>
      </c>
    </row>
    <row r="190" customFormat="false" ht="14.25" hidden="false" customHeight="false" outlineLevel="0" collapsed="false">
      <c r="A190" s="34" t="s">
        <v>1372</v>
      </c>
      <c r="B190" s="57" t="s">
        <v>1373</v>
      </c>
      <c r="C190" s="58" t="s">
        <v>508</v>
      </c>
      <c r="D190" s="36" t="n">
        <v>4840</v>
      </c>
      <c r="E190" s="63" t="n">
        <v>160.9</v>
      </c>
    </row>
    <row r="191" customFormat="false" ht="14.25" hidden="false" customHeight="false" outlineLevel="0" collapsed="false">
      <c r="A191" s="34" t="s">
        <v>1379</v>
      </c>
      <c r="B191" s="57" t="s">
        <v>1380</v>
      </c>
      <c r="C191" s="58" t="s">
        <v>508</v>
      </c>
      <c r="D191" s="36" t="n">
        <v>8170</v>
      </c>
      <c r="E191" s="63" t="n">
        <v>643.9</v>
      </c>
    </row>
    <row r="192" customFormat="false" ht="14.25" hidden="false" customHeight="false" outlineLevel="0" collapsed="false">
      <c r="A192" s="34" t="s">
        <v>1389</v>
      </c>
      <c r="B192" s="57" t="s">
        <v>1390</v>
      </c>
      <c r="C192" s="58" t="s">
        <v>508</v>
      </c>
      <c r="D192" s="36" t="n">
        <v>23544</v>
      </c>
      <c r="E192" s="63" t="n">
        <v>3739.8</v>
      </c>
    </row>
    <row r="193" customFormat="false" ht="14.25" hidden="false" customHeight="false" outlineLevel="0" collapsed="false">
      <c r="A193" s="34" t="s">
        <v>1397</v>
      </c>
      <c r="B193" s="57" t="s">
        <v>1398</v>
      </c>
      <c r="C193" s="58" t="s">
        <v>508</v>
      </c>
      <c r="D193" s="36" t="n">
        <v>1188.82</v>
      </c>
      <c r="E193" s="63" t="n">
        <v>763.24</v>
      </c>
    </row>
    <row r="194" customFormat="false" ht="14.25" hidden="false" customHeight="false" outlineLevel="0" collapsed="false">
      <c r="A194" s="34" t="s">
        <v>1399</v>
      </c>
      <c r="B194" s="57" t="s">
        <v>1400</v>
      </c>
      <c r="C194" s="58" t="s">
        <v>508</v>
      </c>
      <c r="D194" s="36" t="n">
        <v>22385576</v>
      </c>
      <c r="E194" s="63" t="n">
        <v>92606.08</v>
      </c>
    </row>
    <row r="195" customFormat="false" ht="14.25" hidden="false" customHeight="false" outlineLevel="0" collapsed="false">
      <c r="A195" s="34" t="s">
        <v>1403</v>
      </c>
      <c r="B195" s="57" t="s">
        <v>1404</v>
      </c>
      <c r="C195" s="58" t="s">
        <v>508</v>
      </c>
      <c r="D195" s="36" t="n">
        <v>13827</v>
      </c>
      <c r="E195" s="63" t="n">
        <v>6159.65</v>
      </c>
    </row>
    <row r="196" customFormat="false" ht="14.25" hidden="false" customHeight="false" outlineLevel="0" collapsed="false">
      <c r="A196" s="34" t="s">
        <v>1405</v>
      </c>
      <c r="B196" s="57" t="s">
        <v>1406</v>
      </c>
      <c r="C196" s="58" t="s">
        <v>508</v>
      </c>
      <c r="D196" s="36" t="n">
        <v>39782</v>
      </c>
      <c r="E196" s="63" t="n">
        <v>9250.04</v>
      </c>
    </row>
    <row r="197" customFormat="false" ht="14.25" hidden="false" customHeight="false" outlineLevel="0" collapsed="false">
      <c r="A197" s="34" t="s">
        <v>10022</v>
      </c>
      <c r="B197" s="57" t="s">
        <v>10023</v>
      </c>
      <c r="C197" s="58" t="s">
        <v>508</v>
      </c>
      <c r="D197" s="36" t="n">
        <v>121</v>
      </c>
      <c r="E197" s="63" t="n">
        <v>10</v>
      </c>
    </row>
    <row r="198" customFormat="false" ht="14.25" hidden="false" customHeight="false" outlineLevel="0" collapsed="false">
      <c r="A198" s="34" t="s">
        <v>1413</v>
      </c>
      <c r="B198" s="57" t="s">
        <v>1414</v>
      </c>
      <c r="C198" s="58" t="s">
        <v>508</v>
      </c>
      <c r="D198" s="36" t="n">
        <v>60</v>
      </c>
      <c r="E198" s="63" t="n">
        <v>150</v>
      </c>
    </row>
    <row r="199" customFormat="false" ht="14.25" hidden="false" customHeight="false" outlineLevel="0" collapsed="false">
      <c r="A199" s="34" t="s">
        <v>1415</v>
      </c>
      <c r="B199" s="57" t="s">
        <v>1416</v>
      </c>
      <c r="C199" s="58" t="s">
        <v>508</v>
      </c>
      <c r="D199" s="36" t="n">
        <v>20</v>
      </c>
      <c r="E199" s="63" t="n">
        <v>51.76</v>
      </c>
    </row>
    <row r="200" customFormat="false" ht="14.25" hidden="false" customHeight="false" outlineLevel="0" collapsed="false">
      <c r="A200" s="34" t="s">
        <v>1423</v>
      </c>
      <c r="B200" s="57" t="s">
        <v>1424</v>
      </c>
      <c r="C200" s="58" t="s">
        <v>508</v>
      </c>
      <c r="D200" s="36" t="n">
        <v>170</v>
      </c>
      <c r="E200" s="63" t="n">
        <v>63.19</v>
      </c>
    </row>
    <row r="201" customFormat="false" ht="14.25" hidden="false" customHeight="false" outlineLevel="0" collapsed="false">
      <c r="A201" s="34" t="s">
        <v>1429</v>
      </c>
      <c r="B201" s="57" t="s">
        <v>1430</v>
      </c>
      <c r="C201" s="58" t="s">
        <v>508</v>
      </c>
      <c r="D201" s="36" t="n">
        <v>187964.65</v>
      </c>
      <c r="E201" s="63" t="n">
        <v>26680.69</v>
      </c>
    </row>
    <row r="202" customFormat="false" ht="14.25" hidden="false" customHeight="false" outlineLevel="0" collapsed="false">
      <c r="A202" s="34" t="s">
        <v>1431</v>
      </c>
      <c r="B202" s="57" t="s">
        <v>1432</v>
      </c>
      <c r="C202" s="58" t="s">
        <v>508</v>
      </c>
      <c r="D202" s="36" t="n">
        <v>173710.1</v>
      </c>
      <c r="E202" s="63" t="n">
        <v>35157.01</v>
      </c>
    </row>
    <row r="203" customFormat="false" ht="14.25" hidden="false" customHeight="false" outlineLevel="0" collapsed="false">
      <c r="A203" s="34" t="s">
        <v>1433</v>
      </c>
      <c r="B203" s="57" t="s">
        <v>1434</v>
      </c>
      <c r="C203" s="58" t="s">
        <v>508</v>
      </c>
      <c r="D203" s="36" t="n">
        <v>4970385.46</v>
      </c>
      <c r="E203" s="63" t="n">
        <v>810675.83</v>
      </c>
    </row>
    <row r="204" customFormat="false" ht="14.25" hidden="false" customHeight="false" outlineLevel="0" collapsed="false">
      <c r="A204" s="34" t="s">
        <v>1435</v>
      </c>
      <c r="B204" s="57" t="s">
        <v>1436</v>
      </c>
      <c r="C204" s="58" t="s">
        <v>508</v>
      </c>
      <c r="D204" s="36" t="n">
        <v>17090</v>
      </c>
      <c r="E204" s="63" t="n">
        <v>1634.87</v>
      </c>
    </row>
    <row r="205" customFormat="false" ht="14.25" hidden="false" customHeight="false" outlineLevel="0" collapsed="false">
      <c r="A205" s="34" t="s">
        <v>1437</v>
      </c>
      <c r="B205" s="57" t="s">
        <v>1438</v>
      </c>
      <c r="C205" s="58" t="s">
        <v>508</v>
      </c>
      <c r="D205" s="36" t="n">
        <v>2474681.21</v>
      </c>
      <c r="E205" s="63" t="n">
        <v>311640.79</v>
      </c>
    </row>
    <row r="206" customFormat="false" ht="14.25" hidden="false" customHeight="false" outlineLevel="0" collapsed="false">
      <c r="A206" s="34" t="s">
        <v>1439</v>
      </c>
      <c r="B206" s="57" t="s">
        <v>1440</v>
      </c>
      <c r="C206" s="58" t="s">
        <v>508</v>
      </c>
      <c r="D206" s="36" t="n">
        <v>700</v>
      </c>
      <c r="E206" s="63" t="n">
        <v>352.5</v>
      </c>
    </row>
    <row r="207" customFormat="false" ht="14.25" hidden="false" customHeight="false" outlineLevel="0" collapsed="false">
      <c r="A207" s="34" t="s">
        <v>1443</v>
      </c>
      <c r="B207" s="57" t="s">
        <v>1444</v>
      </c>
      <c r="C207" s="58" t="s">
        <v>508</v>
      </c>
      <c r="D207" s="36" t="n">
        <v>32823.63</v>
      </c>
      <c r="E207" s="63" t="n">
        <v>4664.17</v>
      </c>
    </row>
    <row r="208" customFormat="false" ht="14.25" hidden="false" customHeight="false" outlineLevel="0" collapsed="false">
      <c r="A208" s="34" t="s">
        <v>1445</v>
      </c>
      <c r="B208" s="57" t="s">
        <v>1446</v>
      </c>
      <c r="C208" s="58" t="s">
        <v>508</v>
      </c>
      <c r="D208" s="36" t="n">
        <v>9696</v>
      </c>
      <c r="E208" s="63" t="n">
        <v>3504.34</v>
      </c>
    </row>
    <row r="209" customFormat="false" ht="14.25" hidden="false" customHeight="false" outlineLevel="0" collapsed="false">
      <c r="A209" s="34" t="s">
        <v>1449</v>
      </c>
      <c r="B209" s="57" t="s">
        <v>1450</v>
      </c>
      <c r="C209" s="58" t="s">
        <v>508</v>
      </c>
      <c r="D209" s="36" t="n">
        <v>556696</v>
      </c>
      <c r="E209" s="63" t="n">
        <v>149179.45</v>
      </c>
    </row>
    <row r="210" customFormat="false" ht="14.25" hidden="false" customHeight="false" outlineLevel="0" collapsed="false">
      <c r="A210" s="34" t="s">
        <v>1453</v>
      </c>
      <c r="B210" s="57" t="s">
        <v>1454</v>
      </c>
      <c r="C210" s="58" t="s">
        <v>508</v>
      </c>
      <c r="D210" s="36" t="n">
        <v>500</v>
      </c>
      <c r="E210" s="63" t="n">
        <v>377.57</v>
      </c>
    </row>
    <row r="211" customFormat="false" ht="14.25" hidden="false" customHeight="false" outlineLevel="0" collapsed="false">
      <c r="A211" s="34" t="s">
        <v>1455</v>
      </c>
      <c r="B211" s="57" t="s">
        <v>1456</v>
      </c>
      <c r="C211" s="58" t="s">
        <v>508</v>
      </c>
      <c r="D211" s="36" t="n">
        <v>137796</v>
      </c>
      <c r="E211" s="63" t="n">
        <v>18924.76</v>
      </c>
    </row>
    <row r="212" customFormat="false" ht="14.25" hidden="false" customHeight="false" outlineLevel="0" collapsed="false">
      <c r="A212" s="34" t="s">
        <v>1463</v>
      </c>
      <c r="B212" s="57" t="s">
        <v>1464</v>
      </c>
      <c r="C212" s="58" t="s">
        <v>508</v>
      </c>
      <c r="D212" s="36" t="n">
        <v>30</v>
      </c>
      <c r="E212" s="63" t="n">
        <v>14.39</v>
      </c>
    </row>
    <row r="213" customFormat="false" ht="14.25" hidden="false" customHeight="false" outlineLevel="0" collapsed="false">
      <c r="A213" s="34" t="s">
        <v>1469</v>
      </c>
      <c r="B213" s="57" t="s">
        <v>1470</v>
      </c>
      <c r="C213" s="58" t="s">
        <v>508</v>
      </c>
      <c r="D213" s="36" t="n">
        <v>5695.76</v>
      </c>
      <c r="E213" s="63" t="n">
        <v>1723.38</v>
      </c>
    </row>
    <row r="214" customFormat="false" ht="14.25" hidden="false" customHeight="false" outlineLevel="0" collapsed="false">
      <c r="A214" s="34" t="s">
        <v>1503</v>
      </c>
      <c r="B214" s="57" t="s">
        <v>1504</v>
      </c>
      <c r="C214" s="58" t="s">
        <v>508</v>
      </c>
      <c r="D214" s="36" t="n">
        <v>230</v>
      </c>
      <c r="E214" s="63" t="n">
        <v>9.2</v>
      </c>
    </row>
    <row r="215" customFormat="false" ht="14.25" hidden="false" customHeight="false" outlineLevel="0" collapsed="false">
      <c r="A215" s="34" t="s">
        <v>1507</v>
      </c>
      <c r="B215" s="57" t="s">
        <v>1508</v>
      </c>
      <c r="C215" s="58" t="s">
        <v>508</v>
      </c>
      <c r="D215" s="36" t="n">
        <v>225</v>
      </c>
      <c r="E215" s="63" t="n">
        <v>97.8</v>
      </c>
    </row>
    <row r="216" customFormat="false" ht="14.25" hidden="false" customHeight="false" outlineLevel="0" collapsed="false">
      <c r="A216" s="34" t="s">
        <v>1509</v>
      </c>
      <c r="B216" s="57" t="s">
        <v>1510</v>
      </c>
      <c r="C216" s="58" t="s">
        <v>508</v>
      </c>
      <c r="D216" s="36" t="n">
        <v>50</v>
      </c>
      <c r="E216" s="63" t="n">
        <v>2.88</v>
      </c>
    </row>
    <row r="217" customFormat="false" ht="14.25" hidden="false" customHeight="false" outlineLevel="0" collapsed="false">
      <c r="A217" s="34" t="s">
        <v>1511</v>
      </c>
      <c r="B217" s="57" t="s">
        <v>1512</v>
      </c>
      <c r="C217" s="58" t="s">
        <v>508</v>
      </c>
      <c r="D217" s="36" t="n">
        <v>1410</v>
      </c>
      <c r="E217" s="63" t="n">
        <v>284.91</v>
      </c>
    </row>
    <row r="218" customFormat="false" ht="14.25" hidden="false" customHeight="false" outlineLevel="0" collapsed="false">
      <c r="A218" s="34" t="s">
        <v>10024</v>
      </c>
      <c r="B218" s="57" t="s">
        <v>10025</v>
      </c>
      <c r="C218" s="58" t="s">
        <v>1543</v>
      </c>
      <c r="D218" s="36" t="n">
        <v>8170038</v>
      </c>
      <c r="E218" s="63" t="n">
        <v>625508.29</v>
      </c>
    </row>
    <row r="219" customFormat="false" ht="14.25" hidden="false" customHeight="false" outlineLevel="0" collapsed="false">
      <c r="A219" s="34" t="s">
        <v>1544</v>
      </c>
      <c r="B219" s="57" t="s">
        <v>1545</v>
      </c>
      <c r="C219" s="58" t="s">
        <v>1543</v>
      </c>
      <c r="D219" s="36" t="n">
        <v>50</v>
      </c>
      <c r="E219" s="63" t="n">
        <v>41.25</v>
      </c>
    </row>
    <row r="220" customFormat="false" ht="14.25" hidden="false" customHeight="false" outlineLevel="0" collapsed="false">
      <c r="A220" s="34" t="s">
        <v>10026</v>
      </c>
      <c r="B220" s="57" t="s">
        <v>10027</v>
      </c>
      <c r="C220" s="58" t="s">
        <v>1543</v>
      </c>
      <c r="D220" s="36" t="n">
        <v>1386348</v>
      </c>
      <c r="E220" s="63" t="n">
        <v>96568.76</v>
      </c>
    </row>
    <row r="221" customFormat="false" ht="14.25" hidden="false" customHeight="false" outlineLevel="0" collapsed="false">
      <c r="A221" s="34" t="s">
        <v>10028</v>
      </c>
      <c r="B221" s="57" t="s">
        <v>10029</v>
      </c>
      <c r="C221" s="58" t="s">
        <v>1543</v>
      </c>
      <c r="D221" s="36" t="n">
        <v>4831158</v>
      </c>
      <c r="E221" s="63" t="n">
        <v>294007.52</v>
      </c>
    </row>
    <row r="222" customFormat="false" ht="14.25" hidden="false" customHeight="false" outlineLevel="0" collapsed="false">
      <c r="A222" s="34" t="s">
        <v>1554</v>
      </c>
      <c r="B222" s="57" t="s">
        <v>1555</v>
      </c>
      <c r="C222" s="58" t="s">
        <v>1543</v>
      </c>
      <c r="D222" s="36" t="n">
        <v>561660</v>
      </c>
      <c r="E222" s="63" t="n">
        <v>36006.25</v>
      </c>
    </row>
    <row r="223" customFormat="false" ht="14.25" hidden="false" customHeight="false" outlineLevel="0" collapsed="false">
      <c r="A223" s="34" t="s">
        <v>1558</v>
      </c>
      <c r="B223" s="57" t="s">
        <v>1559</v>
      </c>
      <c r="C223" s="58" t="s">
        <v>1543</v>
      </c>
      <c r="D223" s="36" t="n">
        <v>2217510</v>
      </c>
      <c r="E223" s="63" t="n">
        <v>162647.56</v>
      </c>
    </row>
    <row r="224" customFormat="false" ht="14.25" hidden="false" customHeight="false" outlineLevel="0" collapsed="false">
      <c r="A224" s="34" t="s">
        <v>1560</v>
      </c>
      <c r="B224" s="57" t="s">
        <v>1561</v>
      </c>
      <c r="C224" s="58" t="s">
        <v>1543</v>
      </c>
      <c r="D224" s="36" t="n">
        <v>4275</v>
      </c>
      <c r="E224" s="63" t="n">
        <v>199.55</v>
      </c>
    </row>
    <row r="225" customFormat="false" ht="14.25" hidden="false" customHeight="false" outlineLevel="0" collapsed="false">
      <c r="A225" s="34" t="s">
        <v>1562</v>
      </c>
      <c r="B225" s="57" t="s">
        <v>1563</v>
      </c>
      <c r="C225" s="58" t="s">
        <v>1543</v>
      </c>
      <c r="D225" s="36" t="n">
        <v>1200</v>
      </c>
      <c r="E225" s="63" t="n">
        <v>78.59</v>
      </c>
    </row>
    <row r="226" customFormat="false" ht="14.25" hidden="false" customHeight="false" outlineLevel="0" collapsed="false">
      <c r="A226" s="34" t="s">
        <v>1564</v>
      </c>
      <c r="B226" s="57" t="s">
        <v>1565</v>
      </c>
      <c r="C226" s="58" t="s">
        <v>1543</v>
      </c>
      <c r="D226" s="36" t="n">
        <v>106322.6</v>
      </c>
      <c r="E226" s="63" t="n">
        <v>5072.3</v>
      </c>
    </row>
    <row r="227" customFormat="false" ht="14.25" hidden="false" customHeight="false" outlineLevel="0" collapsed="false">
      <c r="A227" s="34" t="s">
        <v>1566</v>
      </c>
      <c r="B227" s="57" t="s">
        <v>1567</v>
      </c>
      <c r="C227" s="58" t="s">
        <v>1543</v>
      </c>
      <c r="D227" s="36" t="n">
        <v>46211017.92</v>
      </c>
      <c r="E227" s="63" t="n">
        <v>3353376.68</v>
      </c>
    </row>
    <row r="228" customFormat="false" ht="14.25" hidden="false" customHeight="false" outlineLevel="0" collapsed="false">
      <c r="A228" s="34" t="s">
        <v>1570</v>
      </c>
      <c r="B228" s="57" t="s">
        <v>1571</v>
      </c>
      <c r="C228" s="58" t="s">
        <v>508</v>
      </c>
      <c r="D228" s="36" t="n">
        <v>38</v>
      </c>
      <c r="E228" s="63" t="n">
        <v>16.78</v>
      </c>
    </row>
    <row r="229" customFormat="false" ht="14.25" hidden="false" customHeight="false" outlineLevel="0" collapsed="false">
      <c r="A229" s="34" t="s">
        <v>1580</v>
      </c>
      <c r="B229" s="57" t="s">
        <v>1581</v>
      </c>
      <c r="C229" s="58" t="s">
        <v>508</v>
      </c>
      <c r="D229" s="36" t="n">
        <v>27870</v>
      </c>
      <c r="E229" s="63" t="n">
        <v>6125.54</v>
      </c>
    </row>
    <row r="230" customFormat="false" ht="14.25" hidden="false" customHeight="false" outlineLevel="0" collapsed="false">
      <c r="A230" s="34" t="s">
        <v>1582</v>
      </c>
      <c r="B230" s="57" t="s">
        <v>1583</v>
      </c>
      <c r="C230" s="58" t="s">
        <v>508</v>
      </c>
      <c r="D230" s="36" t="n">
        <v>880</v>
      </c>
      <c r="E230" s="63" t="n">
        <v>186.17</v>
      </c>
    </row>
    <row r="231" customFormat="false" ht="14.25" hidden="false" customHeight="false" outlineLevel="0" collapsed="false">
      <c r="A231" s="34" t="s">
        <v>1584</v>
      </c>
      <c r="B231" s="57" t="s">
        <v>1585</v>
      </c>
      <c r="C231" s="58" t="s">
        <v>508</v>
      </c>
      <c r="D231" s="36" t="n">
        <v>13935.16</v>
      </c>
      <c r="E231" s="63" t="n">
        <v>3937.38</v>
      </c>
    </row>
    <row r="232" customFormat="false" ht="14.25" hidden="false" customHeight="false" outlineLevel="0" collapsed="false">
      <c r="A232" s="34" t="s">
        <v>1586</v>
      </c>
      <c r="B232" s="57" t="s">
        <v>1587</v>
      </c>
      <c r="C232" s="58" t="s">
        <v>508</v>
      </c>
      <c r="D232" s="36" t="n">
        <v>50</v>
      </c>
      <c r="E232" s="63" t="n">
        <v>12.5</v>
      </c>
    </row>
    <row r="233" customFormat="false" ht="14.25" hidden="false" customHeight="false" outlineLevel="0" collapsed="false">
      <c r="A233" s="34" t="s">
        <v>1588</v>
      </c>
      <c r="B233" s="57" t="s">
        <v>1589</v>
      </c>
      <c r="C233" s="58" t="s">
        <v>508</v>
      </c>
      <c r="D233" s="36" t="n">
        <v>119668</v>
      </c>
      <c r="E233" s="63" t="n">
        <v>60096.38</v>
      </c>
    </row>
    <row r="234" customFormat="false" ht="14.25" hidden="false" customHeight="false" outlineLevel="0" collapsed="false">
      <c r="A234" s="34" t="s">
        <v>1590</v>
      </c>
      <c r="B234" s="57" t="s">
        <v>1589</v>
      </c>
      <c r="C234" s="58" t="s">
        <v>508</v>
      </c>
      <c r="D234" s="36" t="n">
        <v>6501</v>
      </c>
      <c r="E234" s="63" t="n">
        <v>7261.2</v>
      </c>
    </row>
    <row r="235" customFormat="false" ht="14.25" hidden="false" customHeight="false" outlineLevel="0" collapsed="false">
      <c r="A235" s="34" t="s">
        <v>1591</v>
      </c>
      <c r="B235" s="57" t="s">
        <v>1592</v>
      </c>
      <c r="C235" s="58" t="s">
        <v>508</v>
      </c>
      <c r="D235" s="36" t="n">
        <v>5</v>
      </c>
      <c r="E235" s="63" t="n">
        <v>15.49</v>
      </c>
    </row>
    <row r="236" customFormat="false" ht="14.25" hidden="false" customHeight="false" outlineLevel="0" collapsed="false">
      <c r="A236" s="34" t="s">
        <v>1593</v>
      </c>
      <c r="B236" s="57" t="s">
        <v>1594</v>
      </c>
      <c r="C236" s="58" t="s">
        <v>508</v>
      </c>
      <c r="D236" s="36" t="n">
        <v>132</v>
      </c>
      <c r="E236" s="63" t="n">
        <v>19.92</v>
      </c>
    </row>
    <row r="237" customFormat="false" ht="14.25" hidden="false" customHeight="false" outlineLevel="0" collapsed="false">
      <c r="A237" s="34" t="s">
        <v>1595</v>
      </c>
      <c r="B237" s="57" t="s">
        <v>1596</v>
      </c>
      <c r="C237" s="58" t="s">
        <v>508</v>
      </c>
      <c r="D237" s="36" t="n">
        <v>4833</v>
      </c>
      <c r="E237" s="63" t="n">
        <v>2144.81</v>
      </c>
    </row>
    <row r="238" customFormat="false" ht="14.25" hidden="false" customHeight="false" outlineLevel="0" collapsed="false">
      <c r="A238" s="34" t="s">
        <v>1597</v>
      </c>
      <c r="B238" s="57" t="s">
        <v>1598</v>
      </c>
      <c r="C238" s="58" t="s">
        <v>508</v>
      </c>
      <c r="D238" s="36" t="n">
        <v>960</v>
      </c>
      <c r="E238" s="63" t="n">
        <v>151.68</v>
      </c>
    </row>
    <row r="239" customFormat="false" ht="14.25" hidden="false" customHeight="false" outlineLevel="0" collapsed="false">
      <c r="A239" s="34" t="s">
        <v>1599</v>
      </c>
      <c r="B239" s="57" t="s">
        <v>1600</v>
      </c>
      <c r="C239" s="58" t="s">
        <v>508</v>
      </c>
      <c r="D239" s="36" t="n">
        <v>72</v>
      </c>
      <c r="E239" s="63" t="n">
        <v>55.78</v>
      </c>
    </row>
    <row r="240" customFormat="false" ht="14.25" hidden="false" customHeight="false" outlineLevel="0" collapsed="false">
      <c r="A240" s="34" t="s">
        <v>1601</v>
      </c>
      <c r="B240" s="57" t="s">
        <v>1602</v>
      </c>
      <c r="C240" s="58" t="s">
        <v>508</v>
      </c>
      <c r="D240" s="36" t="n">
        <v>206827.07</v>
      </c>
      <c r="E240" s="63" t="n">
        <v>39808.9</v>
      </c>
    </row>
    <row r="241" customFormat="false" ht="14.25" hidden="false" customHeight="false" outlineLevel="0" collapsed="false">
      <c r="A241" s="34" t="s">
        <v>1607</v>
      </c>
      <c r="B241" s="57" t="s">
        <v>1608</v>
      </c>
      <c r="C241" s="58" t="s">
        <v>508</v>
      </c>
      <c r="D241" s="36" t="n">
        <v>1368</v>
      </c>
      <c r="E241" s="63" t="n">
        <v>67.42</v>
      </c>
    </row>
    <row r="242" customFormat="false" ht="14.25" hidden="false" customHeight="false" outlineLevel="0" collapsed="false">
      <c r="A242" s="34" t="s">
        <v>1609</v>
      </c>
      <c r="B242" s="57" t="s">
        <v>1610</v>
      </c>
      <c r="C242" s="58" t="s">
        <v>508</v>
      </c>
      <c r="D242" s="36" t="n">
        <v>2984</v>
      </c>
      <c r="E242" s="63" t="n">
        <v>1639.13</v>
      </c>
    </row>
    <row r="243" customFormat="false" ht="14.25" hidden="false" customHeight="false" outlineLevel="0" collapsed="false">
      <c r="A243" s="34" t="s">
        <v>1615</v>
      </c>
      <c r="B243" s="57" t="s">
        <v>1616</v>
      </c>
      <c r="C243" s="58" t="s">
        <v>508</v>
      </c>
      <c r="D243" s="36" t="n">
        <v>323514.75</v>
      </c>
      <c r="E243" s="63" t="n">
        <v>33656.31</v>
      </c>
    </row>
    <row r="244" customFormat="false" ht="14.25" hidden="false" customHeight="false" outlineLevel="0" collapsed="false">
      <c r="A244" s="34" t="s">
        <v>1619</v>
      </c>
      <c r="B244" s="57" t="s">
        <v>1620</v>
      </c>
      <c r="C244" s="58" t="s">
        <v>508</v>
      </c>
      <c r="D244" s="36" t="n">
        <v>13643</v>
      </c>
      <c r="E244" s="63" t="n">
        <v>2129.97</v>
      </c>
    </row>
    <row r="245" customFormat="false" ht="14.25" hidden="false" customHeight="false" outlineLevel="0" collapsed="false">
      <c r="A245" s="34" t="s">
        <v>1623</v>
      </c>
      <c r="B245" s="57" t="s">
        <v>1624</v>
      </c>
      <c r="C245" s="58" t="s">
        <v>1543</v>
      </c>
      <c r="D245" s="36" t="n">
        <v>2</v>
      </c>
      <c r="E245" s="63" t="n">
        <v>4.55</v>
      </c>
    </row>
    <row r="246" customFormat="false" ht="14.25" hidden="false" customHeight="false" outlineLevel="0" collapsed="false">
      <c r="A246" s="34" t="s">
        <v>1625</v>
      </c>
      <c r="B246" s="57" t="s">
        <v>1626</v>
      </c>
      <c r="C246" s="58" t="s">
        <v>1543</v>
      </c>
      <c r="D246" s="36" t="n">
        <v>33198.08</v>
      </c>
      <c r="E246" s="63" t="n">
        <v>1692.82</v>
      </c>
    </row>
    <row r="247" customFormat="false" ht="14.25" hidden="false" customHeight="false" outlineLevel="0" collapsed="false">
      <c r="A247" s="34" t="s">
        <v>1631</v>
      </c>
      <c r="B247" s="57" t="s">
        <v>10030</v>
      </c>
      <c r="C247" s="58" t="s">
        <v>1543</v>
      </c>
      <c r="D247" s="36" t="n">
        <v>2000</v>
      </c>
      <c r="E247" s="63" t="n">
        <v>270.71</v>
      </c>
    </row>
    <row r="248" customFormat="false" ht="14.25" hidden="false" customHeight="false" outlineLevel="0" collapsed="false">
      <c r="A248" s="34" t="s">
        <v>1634</v>
      </c>
      <c r="B248" s="57" t="s">
        <v>1635</v>
      </c>
      <c r="C248" s="58" t="s">
        <v>1543</v>
      </c>
      <c r="D248" s="36" t="n">
        <v>684386</v>
      </c>
      <c r="E248" s="63" t="n">
        <v>51603.09</v>
      </c>
    </row>
    <row r="249" customFormat="false" ht="14.25" hidden="false" customHeight="false" outlineLevel="0" collapsed="false">
      <c r="A249" s="34" t="s">
        <v>1642</v>
      </c>
      <c r="B249" s="57" t="s">
        <v>1643</v>
      </c>
      <c r="C249" s="58" t="s">
        <v>1543</v>
      </c>
      <c r="D249" s="36" t="n">
        <v>70</v>
      </c>
      <c r="E249" s="63" t="n">
        <v>418.57</v>
      </c>
    </row>
    <row r="250" customFormat="false" ht="14.25" hidden="false" customHeight="false" outlineLevel="0" collapsed="false">
      <c r="A250" s="34" t="s">
        <v>1657</v>
      </c>
      <c r="B250" s="57" t="s">
        <v>1658</v>
      </c>
      <c r="C250" s="58" t="s">
        <v>1543</v>
      </c>
      <c r="D250" s="36" t="n">
        <v>4500</v>
      </c>
      <c r="E250" s="63" t="n">
        <v>436.8</v>
      </c>
    </row>
    <row r="251" customFormat="false" ht="14.25" hidden="false" customHeight="false" outlineLevel="0" collapsed="false">
      <c r="A251" s="34" t="s">
        <v>1667</v>
      </c>
      <c r="B251" s="57" t="s">
        <v>1668</v>
      </c>
      <c r="C251" s="58" t="s">
        <v>1543</v>
      </c>
      <c r="D251" s="36" t="n">
        <v>35.4</v>
      </c>
      <c r="E251" s="63" t="n">
        <v>56.74</v>
      </c>
    </row>
    <row r="252" customFormat="false" ht="14.25" hidden="false" customHeight="false" outlineLevel="0" collapsed="false">
      <c r="A252" s="34" t="s">
        <v>1671</v>
      </c>
      <c r="B252" s="57" t="s">
        <v>1672</v>
      </c>
      <c r="C252" s="58" t="s">
        <v>1543</v>
      </c>
      <c r="D252" s="36" t="n">
        <v>131.4</v>
      </c>
      <c r="E252" s="63" t="n">
        <v>46.13</v>
      </c>
    </row>
    <row r="253" customFormat="false" ht="14.25" hidden="false" customHeight="false" outlineLevel="0" collapsed="false">
      <c r="A253" s="34" t="s">
        <v>1673</v>
      </c>
      <c r="B253" s="57" t="s">
        <v>803</v>
      </c>
      <c r="C253" s="58" t="s">
        <v>1543</v>
      </c>
      <c r="D253" s="36" t="n">
        <v>3789</v>
      </c>
      <c r="E253" s="63" t="n">
        <v>3519.79</v>
      </c>
    </row>
    <row r="254" customFormat="false" ht="14.25" hidden="false" customHeight="false" outlineLevel="0" collapsed="false">
      <c r="A254" s="34" t="s">
        <v>1674</v>
      </c>
      <c r="B254" s="57" t="s">
        <v>1675</v>
      </c>
      <c r="C254" s="58" t="s">
        <v>1543</v>
      </c>
      <c r="D254" s="36" t="n">
        <v>4841.25</v>
      </c>
      <c r="E254" s="63" t="n">
        <v>2511.64</v>
      </c>
    </row>
    <row r="255" customFormat="false" ht="14.25" hidden="false" customHeight="false" outlineLevel="0" collapsed="false">
      <c r="A255" s="34" t="s">
        <v>1676</v>
      </c>
      <c r="B255" s="57" t="s">
        <v>10031</v>
      </c>
      <c r="C255" s="58" t="s">
        <v>1543</v>
      </c>
      <c r="D255" s="36" t="n">
        <v>45981.75</v>
      </c>
      <c r="E255" s="63" t="n">
        <v>28076.34</v>
      </c>
    </row>
    <row r="256" customFormat="false" ht="14.25" hidden="false" customHeight="false" outlineLevel="0" collapsed="false">
      <c r="A256" s="34" t="s">
        <v>1684</v>
      </c>
      <c r="B256" s="57" t="s">
        <v>803</v>
      </c>
      <c r="C256" s="58" t="s">
        <v>1543</v>
      </c>
      <c r="D256" s="36" t="n">
        <v>3186</v>
      </c>
      <c r="E256" s="63" t="n">
        <v>1984.51</v>
      </c>
    </row>
    <row r="257" customFormat="false" ht="14.25" hidden="false" customHeight="false" outlineLevel="0" collapsed="false">
      <c r="A257" s="34" t="s">
        <v>1688</v>
      </c>
      <c r="B257" s="57" t="s">
        <v>1689</v>
      </c>
      <c r="C257" s="58" t="s">
        <v>1543</v>
      </c>
      <c r="D257" s="36" t="n">
        <v>16.8</v>
      </c>
      <c r="E257" s="63" t="n">
        <v>91.81</v>
      </c>
    </row>
    <row r="258" customFormat="false" ht="14.25" hidden="false" customHeight="false" outlineLevel="0" collapsed="false">
      <c r="A258" s="34" t="s">
        <v>1694</v>
      </c>
      <c r="B258" s="57" t="s">
        <v>1695</v>
      </c>
      <c r="C258" s="58" t="s">
        <v>508</v>
      </c>
      <c r="D258" s="36" t="n">
        <v>5000</v>
      </c>
      <c r="E258" s="63" t="n">
        <v>513.56</v>
      </c>
    </row>
    <row r="259" customFormat="false" ht="14.25" hidden="false" customHeight="false" outlineLevel="0" collapsed="false">
      <c r="A259" s="34" t="s">
        <v>1698</v>
      </c>
      <c r="B259" s="57" t="s">
        <v>1699</v>
      </c>
      <c r="C259" s="58" t="s">
        <v>508</v>
      </c>
      <c r="D259" s="36" t="n">
        <v>1341814</v>
      </c>
      <c r="E259" s="63" t="n">
        <v>16982.76</v>
      </c>
    </row>
    <row r="260" customFormat="false" ht="14.25" hidden="false" customHeight="false" outlineLevel="0" collapsed="false">
      <c r="A260" s="34" t="s">
        <v>1700</v>
      </c>
      <c r="B260" s="57" t="s">
        <v>1701</v>
      </c>
      <c r="C260" s="58" t="s">
        <v>508</v>
      </c>
      <c r="D260" s="36" t="n">
        <v>13125200</v>
      </c>
      <c r="E260" s="63" t="n">
        <v>238623.87</v>
      </c>
    </row>
    <row r="261" customFormat="false" ht="14.25" hidden="false" customHeight="false" outlineLevel="0" collapsed="false">
      <c r="A261" s="34" t="s">
        <v>10032</v>
      </c>
      <c r="B261" s="57" t="s">
        <v>10033</v>
      </c>
      <c r="C261" s="58" t="s">
        <v>508</v>
      </c>
      <c r="D261" s="36" t="n">
        <v>1196760</v>
      </c>
      <c r="E261" s="63" t="n">
        <v>24600.53</v>
      </c>
    </row>
    <row r="262" customFormat="false" ht="14.25" hidden="false" customHeight="false" outlineLevel="0" collapsed="false">
      <c r="A262" s="34" t="s">
        <v>1702</v>
      </c>
      <c r="B262" s="57" t="s">
        <v>1703</v>
      </c>
      <c r="C262" s="58" t="s">
        <v>508</v>
      </c>
      <c r="D262" s="36" t="n">
        <v>16000</v>
      </c>
      <c r="E262" s="63" t="n">
        <v>384</v>
      </c>
    </row>
    <row r="263" customFormat="false" ht="14.25" hidden="false" customHeight="false" outlineLevel="0" collapsed="false">
      <c r="A263" s="34" t="s">
        <v>1704</v>
      </c>
      <c r="B263" s="57" t="s">
        <v>1705</v>
      </c>
      <c r="C263" s="58" t="s">
        <v>508</v>
      </c>
      <c r="D263" s="36" t="n">
        <v>25516504.2</v>
      </c>
      <c r="E263" s="63" t="n">
        <v>17130.66</v>
      </c>
    </row>
    <row r="264" customFormat="false" ht="14.25" hidden="false" customHeight="false" outlineLevel="0" collapsed="false">
      <c r="A264" s="34" t="s">
        <v>1706</v>
      </c>
      <c r="B264" s="57" t="s">
        <v>1707</v>
      </c>
      <c r="C264" s="58" t="s">
        <v>508</v>
      </c>
      <c r="D264" s="36" t="n">
        <v>3826565</v>
      </c>
      <c r="E264" s="63" t="n">
        <v>7104.06</v>
      </c>
    </row>
    <row r="265" customFormat="false" ht="14.25" hidden="false" customHeight="false" outlineLevel="0" collapsed="false">
      <c r="A265" s="34" t="s">
        <v>1708</v>
      </c>
      <c r="B265" s="57" t="s">
        <v>1709</v>
      </c>
      <c r="C265" s="58" t="s">
        <v>508</v>
      </c>
      <c r="D265" s="36" t="n">
        <v>32000</v>
      </c>
      <c r="E265" s="63" t="n">
        <v>1024</v>
      </c>
    </row>
    <row r="266" customFormat="false" ht="14.25" hidden="false" customHeight="false" outlineLevel="0" collapsed="false">
      <c r="A266" s="34" t="s">
        <v>1712</v>
      </c>
      <c r="B266" s="57" t="s">
        <v>1713</v>
      </c>
      <c r="C266" s="58" t="s">
        <v>508</v>
      </c>
      <c r="D266" s="36" t="n">
        <v>276250</v>
      </c>
      <c r="E266" s="63" t="n">
        <v>8885.93</v>
      </c>
    </row>
    <row r="267" customFormat="false" ht="14.25" hidden="false" customHeight="false" outlineLevel="0" collapsed="false">
      <c r="A267" s="34" t="s">
        <v>1716</v>
      </c>
      <c r="B267" s="57" t="s">
        <v>1717</v>
      </c>
      <c r="C267" s="58" t="s">
        <v>508</v>
      </c>
      <c r="D267" s="36" t="n">
        <v>46866035</v>
      </c>
      <c r="E267" s="63" t="n">
        <v>1597386.05</v>
      </c>
    </row>
    <row r="268" customFormat="false" ht="14.25" hidden="false" customHeight="false" outlineLevel="0" collapsed="false">
      <c r="A268" s="34" t="s">
        <v>1720</v>
      </c>
      <c r="B268" s="57" t="s">
        <v>1721</v>
      </c>
      <c r="C268" s="58" t="s">
        <v>508</v>
      </c>
      <c r="D268" s="36" t="n">
        <v>33750</v>
      </c>
      <c r="E268" s="63" t="n">
        <v>812.83</v>
      </c>
    </row>
    <row r="269" customFormat="false" ht="14.25" hidden="false" customHeight="false" outlineLevel="0" collapsed="false">
      <c r="A269" s="34" t="s">
        <v>1722</v>
      </c>
      <c r="B269" s="57" t="s">
        <v>1723</v>
      </c>
      <c r="C269" s="58" t="s">
        <v>508</v>
      </c>
      <c r="D269" s="36" t="n">
        <v>27610</v>
      </c>
      <c r="E269" s="63" t="n">
        <v>96.64</v>
      </c>
    </row>
    <row r="270" customFormat="false" ht="14.25" hidden="false" customHeight="false" outlineLevel="0" collapsed="false">
      <c r="A270" s="34" t="s">
        <v>1724</v>
      </c>
      <c r="B270" s="57" t="s">
        <v>1725</v>
      </c>
      <c r="C270" s="58" t="s">
        <v>508</v>
      </c>
      <c r="D270" s="36" t="n">
        <v>636340.36</v>
      </c>
      <c r="E270" s="63" t="n">
        <v>1052876.04</v>
      </c>
    </row>
    <row r="271" customFormat="false" ht="14.25" hidden="false" customHeight="false" outlineLevel="0" collapsed="false">
      <c r="A271" s="34" t="s">
        <v>1726</v>
      </c>
      <c r="B271" s="57" t="s">
        <v>1727</v>
      </c>
      <c r="C271" s="58" t="s">
        <v>508</v>
      </c>
      <c r="D271" s="36" t="n">
        <v>1999715</v>
      </c>
      <c r="E271" s="63" t="n">
        <v>492526.2</v>
      </c>
    </row>
    <row r="272" customFormat="false" ht="14.25" hidden="false" customHeight="false" outlineLevel="0" collapsed="false">
      <c r="A272" s="34" t="s">
        <v>1728</v>
      </c>
      <c r="B272" s="57" t="s">
        <v>1729</v>
      </c>
      <c r="C272" s="58" t="s">
        <v>508</v>
      </c>
      <c r="D272" s="36" t="n">
        <v>25050</v>
      </c>
      <c r="E272" s="63" t="n">
        <v>12590.12</v>
      </c>
    </row>
    <row r="273" customFormat="false" ht="14.25" hidden="false" customHeight="false" outlineLevel="0" collapsed="false">
      <c r="A273" s="34" t="s">
        <v>10034</v>
      </c>
      <c r="B273" s="57" t="s">
        <v>10035</v>
      </c>
      <c r="C273" s="58" t="s">
        <v>1732</v>
      </c>
      <c r="D273" s="36" t="n">
        <v>6400</v>
      </c>
      <c r="E273" s="63" t="n">
        <v>14.32</v>
      </c>
    </row>
    <row r="274" customFormat="false" ht="14.25" hidden="false" customHeight="false" outlineLevel="0" collapsed="false">
      <c r="A274" s="34" t="s">
        <v>1745</v>
      </c>
      <c r="B274" s="57" t="s">
        <v>1746</v>
      </c>
      <c r="C274" s="58" t="s">
        <v>508</v>
      </c>
      <c r="D274" s="36" t="n">
        <v>366770.5</v>
      </c>
      <c r="E274" s="63" t="n">
        <v>150323.25</v>
      </c>
    </row>
    <row r="275" customFormat="false" ht="14.25" hidden="false" customHeight="false" outlineLevel="0" collapsed="false">
      <c r="A275" s="34" t="s">
        <v>1755</v>
      </c>
      <c r="B275" s="57" t="s">
        <v>1756</v>
      </c>
      <c r="C275" s="58" t="s">
        <v>508</v>
      </c>
      <c r="D275" s="36" t="n">
        <v>1190</v>
      </c>
      <c r="E275" s="63" t="n">
        <v>438.7</v>
      </c>
    </row>
    <row r="276" customFormat="false" ht="14.25" hidden="false" customHeight="false" outlineLevel="0" collapsed="false">
      <c r="A276" s="34" t="s">
        <v>1757</v>
      </c>
      <c r="B276" s="57" t="s">
        <v>1758</v>
      </c>
      <c r="C276" s="58" t="s">
        <v>508</v>
      </c>
      <c r="D276" s="36" t="n">
        <v>637</v>
      </c>
      <c r="E276" s="63" t="n">
        <v>21.51</v>
      </c>
    </row>
    <row r="277" customFormat="false" ht="14.25" hidden="false" customHeight="false" outlineLevel="0" collapsed="false">
      <c r="A277" s="34" t="s">
        <v>1768</v>
      </c>
      <c r="B277" s="57" t="s">
        <v>1769</v>
      </c>
      <c r="C277" s="58" t="s">
        <v>1767</v>
      </c>
      <c r="D277" s="36" t="n">
        <v>0.5</v>
      </c>
      <c r="E277" s="63" t="n">
        <v>2.29</v>
      </c>
    </row>
    <row r="278" customFormat="false" ht="14.25" hidden="false" customHeight="false" outlineLevel="0" collapsed="false">
      <c r="A278" s="34" t="s">
        <v>1770</v>
      </c>
      <c r="B278" s="57" t="s">
        <v>1771</v>
      </c>
      <c r="C278" s="58" t="s">
        <v>508</v>
      </c>
      <c r="D278" s="36" t="n">
        <v>120</v>
      </c>
      <c r="E278" s="63" t="n">
        <v>5.59</v>
      </c>
    </row>
    <row r="279" customFormat="false" ht="14.25" hidden="false" customHeight="false" outlineLevel="0" collapsed="false">
      <c r="A279" s="34" t="s">
        <v>1772</v>
      </c>
      <c r="B279" s="57" t="s">
        <v>1773</v>
      </c>
      <c r="C279" s="58" t="s">
        <v>508</v>
      </c>
      <c r="D279" s="36" t="n">
        <v>505</v>
      </c>
      <c r="E279" s="63" t="n">
        <v>126.71</v>
      </c>
    </row>
    <row r="280" customFormat="false" ht="14.25" hidden="false" customHeight="false" outlineLevel="0" collapsed="false">
      <c r="A280" s="34" t="s">
        <v>1780</v>
      </c>
      <c r="B280" s="57" t="s">
        <v>1781</v>
      </c>
      <c r="C280" s="58" t="s">
        <v>508</v>
      </c>
      <c r="D280" s="36" t="n">
        <v>1145</v>
      </c>
      <c r="E280" s="63" t="n">
        <v>108.07</v>
      </c>
    </row>
    <row r="281" customFormat="false" ht="14.25" hidden="false" customHeight="false" outlineLevel="0" collapsed="false">
      <c r="A281" s="34" t="s">
        <v>1811</v>
      </c>
      <c r="B281" s="57" t="s">
        <v>1812</v>
      </c>
      <c r="C281" s="58" t="s">
        <v>1767</v>
      </c>
      <c r="D281" s="36" t="n">
        <v>4</v>
      </c>
      <c r="E281" s="63" t="n">
        <v>11.12</v>
      </c>
    </row>
    <row r="282" customFormat="false" ht="14.25" hidden="false" customHeight="false" outlineLevel="0" collapsed="false">
      <c r="A282" s="34" t="s">
        <v>1846</v>
      </c>
      <c r="B282" s="57" t="s">
        <v>1847</v>
      </c>
      <c r="C282" s="58" t="s">
        <v>508</v>
      </c>
      <c r="D282" s="36" t="n">
        <v>2920.64</v>
      </c>
      <c r="E282" s="63" t="n">
        <v>27.99</v>
      </c>
    </row>
    <row r="283" customFormat="false" ht="14.25" hidden="false" customHeight="false" outlineLevel="0" collapsed="false">
      <c r="A283" s="34" t="s">
        <v>1870</v>
      </c>
      <c r="B283" s="57" t="s">
        <v>1871</v>
      </c>
      <c r="C283" s="58" t="s">
        <v>508</v>
      </c>
      <c r="D283" s="36" t="n">
        <v>378000</v>
      </c>
      <c r="E283" s="63" t="n">
        <v>2630.88</v>
      </c>
    </row>
    <row r="284" customFormat="false" ht="14.25" hidden="false" customHeight="false" outlineLevel="0" collapsed="false">
      <c r="A284" s="34" t="s">
        <v>1872</v>
      </c>
      <c r="B284" s="57" t="s">
        <v>1873</v>
      </c>
      <c r="C284" s="58" t="s">
        <v>508</v>
      </c>
      <c r="D284" s="36" t="n">
        <v>190000</v>
      </c>
      <c r="E284" s="63" t="n">
        <v>1717.6</v>
      </c>
    </row>
    <row r="285" customFormat="false" ht="14.25" hidden="false" customHeight="false" outlineLevel="0" collapsed="false">
      <c r="A285" s="34" t="s">
        <v>10036</v>
      </c>
      <c r="B285" s="57" t="s">
        <v>10037</v>
      </c>
      <c r="C285" s="58" t="s">
        <v>508</v>
      </c>
      <c r="D285" s="36" t="n">
        <v>5.43</v>
      </c>
      <c r="E285" s="63" t="n">
        <v>474.27</v>
      </c>
    </row>
    <row r="286" customFormat="false" ht="14.25" hidden="false" customHeight="false" outlineLevel="0" collapsed="false">
      <c r="A286" s="34" t="s">
        <v>10038</v>
      </c>
      <c r="B286" s="57" t="s">
        <v>10039</v>
      </c>
      <c r="C286" s="58" t="s">
        <v>508</v>
      </c>
      <c r="D286" s="36" t="n">
        <v>6</v>
      </c>
      <c r="E286" s="63" t="n">
        <v>61.85</v>
      </c>
    </row>
    <row r="287" customFormat="false" ht="14.25" hidden="false" customHeight="false" outlineLevel="0" collapsed="false">
      <c r="A287" s="34" t="s">
        <v>10040</v>
      </c>
      <c r="B287" s="57" t="s">
        <v>10041</v>
      </c>
      <c r="C287" s="58" t="s">
        <v>508</v>
      </c>
      <c r="D287" s="36" t="n">
        <v>25000</v>
      </c>
      <c r="E287" s="63" t="n">
        <v>800</v>
      </c>
    </row>
    <row r="288" customFormat="false" ht="14.25" hidden="false" customHeight="false" outlineLevel="0" collapsed="false">
      <c r="A288" s="34" t="s">
        <v>1912</v>
      </c>
      <c r="B288" s="57" t="s">
        <v>1913</v>
      </c>
      <c r="C288" s="58" t="s">
        <v>508</v>
      </c>
      <c r="D288" s="36" t="n">
        <v>9639</v>
      </c>
      <c r="E288" s="63" t="n">
        <v>956.19</v>
      </c>
    </row>
    <row r="289" customFormat="false" ht="14.25" hidden="false" customHeight="false" outlineLevel="0" collapsed="false">
      <c r="A289" s="34" t="s">
        <v>1918</v>
      </c>
      <c r="B289" s="57" t="s">
        <v>1919</v>
      </c>
      <c r="C289" s="58" t="s">
        <v>508</v>
      </c>
      <c r="D289" s="36" t="n">
        <v>1500</v>
      </c>
      <c r="E289" s="63" t="n">
        <v>75</v>
      </c>
    </row>
    <row r="290" customFormat="false" ht="14.25" hidden="false" customHeight="false" outlineLevel="0" collapsed="false">
      <c r="A290" s="34" t="s">
        <v>2031</v>
      </c>
      <c r="B290" s="57" t="s">
        <v>2032</v>
      </c>
      <c r="C290" s="58" t="s">
        <v>508</v>
      </c>
      <c r="D290" s="36" t="n">
        <v>807473</v>
      </c>
      <c r="E290" s="63" t="n">
        <v>3537.39</v>
      </c>
    </row>
    <row r="291" customFormat="false" ht="14.25" hidden="false" customHeight="false" outlineLevel="0" collapsed="false">
      <c r="A291" s="34" t="s">
        <v>2041</v>
      </c>
      <c r="B291" s="57" t="s">
        <v>2042</v>
      </c>
      <c r="C291" s="58" t="s">
        <v>508</v>
      </c>
      <c r="D291" s="36" t="n">
        <v>531.4</v>
      </c>
      <c r="E291" s="63" t="n">
        <v>235.43</v>
      </c>
    </row>
    <row r="292" customFormat="false" ht="14.25" hidden="false" customHeight="false" outlineLevel="0" collapsed="false">
      <c r="A292" s="34" t="s">
        <v>2311</v>
      </c>
      <c r="B292" s="57" t="s">
        <v>2312</v>
      </c>
      <c r="C292" s="58" t="s">
        <v>508</v>
      </c>
      <c r="D292" s="36" t="n">
        <v>1708</v>
      </c>
      <c r="E292" s="63" t="n">
        <v>955.56</v>
      </c>
    </row>
    <row r="293" customFormat="false" ht="14.25" hidden="false" customHeight="false" outlineLevel="0" collapsed="false">
      <c r="A293" s="34" t="s">
        <v>2538</v>
      </c>
      <c r="B293" s="57" t="s">
        <v>2539</v>
      </c>
      <c r="C293" s="58" t="s">
        <v>508</v>
      </c>
      <c r="D293" s="36" t="n">
        <v>2160</v>
      </c>
      <c r="E293" s="63" t="n">
        <v>265.68</v>
      </c>
    </row>
    <row r="294" customFormat="false" ht="14.25" hidden="false" customHeight="false" outlineLevel="0" collapsed="false">
      <c r="A294" s="34" t="s">
        <v>2713</v>
      </c>
      <c r="B294" s="57" t="s">
        <v>2714</v>
      </c>
      <c r="C294" s="58" t="s">
        <v>508</v>
      </c>
      <c r="D294" s="36" t="n">
        <v>39060</v>
      </c>
      <c r="E294" s="63" t="n">
        <v>1707.39</v>
      </c>
    </row>
    <row r="295" customFormat="false" ht="14.25" hidden="false" customHeight="false" outlineLevel="0" collapsed="false">
      <c r="A295" s="34" t="s">
        <v>2735</v>
      </c>
      <c r="B295" s="57" t="s">
        <v>2736</v>
      </c>
      <c r="C295" s="58" t="s">
        <v>508</v>
      </c>
      <c r="D295" s="36" t="n">
        <v>280</v>
      </c>
      <c r="E295" s="63" t="n">
        <v>72.63</v>
      </c>
    </row>
    <row r="296" customFormat="false" ht="14.25" hidden="false" customHeight="false" outlineLevel="0" collapsed="false">
      <c r="A296" s="34" t="s">
        <v>2901</v>
      </c>
      <c r="B296" s="57" t="s">
        <v>2902</v>
      </c>
      <c r="C296" s="58" t="s">
        <v>508</v>
      </c>
      <c r="D296" s="36" t="n">
        <v>250</v>
      </c>
      <c r="E296" s="63" t="n">
        <v>98.64</v>
      </c>
    </row>
    <row r="297" customFormat="false" ht="14.25" hidden="false" customHeight="false" outlineLevel="0" collapsed="false">
      <c r="A297" s="34" t="s">
        <v>2909</v>
      </c>
      <c r="B297" s="57" t="s">
        <v>2910</v>
      </c>
      <c r="C297" s="58" t="s">
        <v>508</v>
      </c>
      <c r="D297" s="36" t="n">
        <v>10612</v>
      </c>
      <c r="E297" s="63" t="n">
        <v>108817.6</v>
      </c>
    </row>
    <row r="298" customFormat="false" ht="14.25" hidden="false" customHeight="false" outlineLevel="0" collapsed="false">
      <c r="A298" s="34" t="s">
        <v>2913</v>
      </c>
      <c r="B298" s="57" t="s">
        <v>2914</v>
      </c>
      <c r="C298" s="58" t="s">
        <v>508</v>
      </c>
      <c r="D298" s="36" t="n">
        <v>25.5</v>
      </c>
      <c r="E298" s="63" t="n">
        <v>9012.54</v>
      </c>
    </row>
    <row r="299" customFormat="false" ht="14.25" hidden="false" customHeight="false" outlineLevel="0" collapsed="false">
      <c r="A299" s="34" t="s">
        <v>2915</v>
      </c>
      <c r="B299" s="57" t="s">
        <v>2916</v>
      </c>
      <c r="C299" s="58" t="s">
        <v>508</v>
      </c>
      <c r="D299" s="36" t="n">
        <v>154.2</v>
      </c>
      <c r="E299" s="63" t="n">
        <v>613.35</v>
      </c>
    </row>
    <row r="300" customFormat="false" ht="14.25" hidden="false" customHeight="false" outlineLevel="0" collapsed="false">
      <c r="A300" s="34" t="s">
        <v>2917</v>
      </c>
      <c r="B300" s="57" t="s">
        <v>2918</v>
      </c>
      <c r="C300" s="58" t="s">
        <v>508</v>
      </c>
      <c r="D300" s="36" t="n">
        <v>521</v>
      </c>
      <c r="E300" s="63" t="n">
        <v>2041.25</v>
      </c>
    </row>
    <row r="301" customFormat="false" ht="14.25" hidden="false" customHeight="false" outlineLevel="0" collapsed="false">
      <c r="A301" s="34" t="s">
        <v>2926</v>
      </c>
      <c r="B301" s="57" t="s">
        <v>2927</v>
      </c>
      <c r="C301" s="58" t="s">
        <v>508</v>
      </c>
      <c r="D301" s="36" t="n">
        <v>1102542</v>
      </c>
      <c r="E301" s="63" t="n">
        <v>309664.08</v>
      </c>
    </row>
    <row r="302" customFormat="false" ht="14.25" hidden="false" customHeight="false" outlineLevel="0" collapsed="false">
      <c r="A302" s="34" t="s">
        <v>2928</v>
      </c>
      <c r="B302" s="57" t="s">
        <v>2929</v>
      </c>
      <c r="C302" s="58" t="s">
        <v>508</v>
      </c>
      <c r="D302" s="36" t="n">
        <v>429861.76</v>
      </c>
      <c r="E302" s="63" t="n">
        <v>426712.79</v>
      </c>
    </row>
    <row r="303" customFormat="false" ht="14.25" hidden="false" customHeight="false" outlineLevel="0" collapsed="false">
      <c r="A303" s="34" t="s">
        <v>2946</v>
      </c>
      <c r="B303" s="57" t="s">
        <v>2947</v>
      </c>
      <c r="C303" s="58" t="s">
        <v>508</v>
      </c>
      <c r="D303" s="36" t="n">
        <v>2378.9</v>
      </c>
      <c r="E303" s="63" t="n">
        <v>6152.78</v>
      </c>
    </row>
    <row r="304" customFormat="false" ht="14.25" hidden="false" customHeight="false" outlineLevel="0" collapsed="false">
      <c r="A304" s="34" t="s">
        <v>2948</v>
      </c>
      <c r="B304" s="57" t="s">
        <v>2949</v>
      </c>
      <c r="C304" s="58" t="s">
        <v>508</v>
      </c>
      <c r="D304" s="36" t="n">
        <v>248.3</v>
      </c>
      <c r="E304" s="63" t="n">
        <v>2096.02</v>
      </c>
    </row>
    <row r="305" customFormat="false" ht="14.25" hidden="false" customHeight="false" outlineLevel="0" collapsed="false">
      <c r="A305" s="34" t="s">
        <v>2955</v>
      </c>
      <c r="B305" s="57" t="s">
        <v>2956</v>
      </c>
      <c r="C305" s="58" t="s">
        <v>508</v>
      </c>
      <c r="D305" s="36" t="n">
        <v>29712.62</v>
      </c>
      <c r="E305" s="63" t="n">
        <v>21200.7</v>
      </c>
    </row>
    <row r="306" customFormat="false" ht="14.25" hidden="false" customHeight="false" outlineLevel="0" collapsed="false">
      <c r="A306" s="34" t="s">
        <v>2957</v>
      </c>
      <c r="B306" s="57" t="s">
        <v>2958</v>
      </c>
      <c r="C306" s="58" t="s">
        <v>508</v>
      </c>
      <c r="D306" s="36" t="n">
        <v>4120</v>
      </c>
      <c r="E306" s="63" t="n">
        <v>865.2</v>
      </c>
    </row>
    <row r="307" customFormat="false" ht="14.25" hidden="false" customHeight="false" outlineLevel="0" collapsed="false">
      <c r="A307" s="34" t="s">
        <v>2959</v>
      </c>
      <c r="B307" s="57" t="s">
        <v>2960</v>
      </c>
      <c r="C307" s="58" t="s">
        <v>508</v>
      </c>
      <c r="D307" s="36" t="n">
        <v>7736</v>
      </c>
      <c r="E307" s="63" t="n">
        <v>1810.48</v>
      </c>
    </row>
    <row r="308" customFormat="false" ht="14.25" hidden="false" customHeight="false" outlineLevel="0" collapsed="false">
      <c r="A308" s="34" t="s">
        <v>3021</v>
      </c>
      <c r="B308" s="57" t="s">
        <v>3022</v>
      </c>
      <c r="C308" s="58" t="s">
        <v>508</v>
      </c>
      <c r="D308" s="36" t="n">
        <v>300</v>
      </c>
      <c r="E308" s="63" t="n">
        <v>63</v>
      </c>
    </row>
    <row r="309" customFormat="false" ht="14.25" hidden="false" customHeight="false" outlineLevel="0" collapsed="false">
      <c r="A309" s="34" t="s">
        <v>3027</v>
      </c>
      <c r="B309" s="57" t="s">
        <v>3028</v>
      </c>
      <c r="C309" s="58" t="s">
        <v>508</v>
      </c>
      <c r="D309" s="36" t="n">
        <v>22885</v>
      </c>
      <c r="E309" s="63" t="n">
        <v>6044</v>
      </c>
    </row>
    <row r="310" customFormat="false" ht="14.25" hidden="false" customHeight="false" outlineLevel="0" collapsed="false">
      <c r="A310" s="34" t="s">
        <v>3031</v>
      </c>
      <c r="B310" s="57" t="s">
        <v>3032</v>
      </c>
      <c r="C310" s="58" t="s">
        <v>508</v>
      </c>
      <c r="D310" s="36" t="n">
        <v>135200</v>
      </c>
      <c r="E310" s="63" t="n">
        <v>5754.32</v>
      </c>
    </row>
    <row r="311" customFormat="false" ht="14.25" hidden="false" customHeight="false" outlineLevel="0" collapsed="false">
      <c r="A311" s="34" t="s">
        <v>3033</v>
      </c>
      <c r="B311" s="57" t="s">
        <v>3034</v>
      </c>
      <c r="C311" s="58" t="s">
        <v>508</v>
      </c>
      <c r="D311" s="36" t="n">
        <v>979050</v>
      </c>
      <c r="E311" s="63" t="n">
        <v>39070</v>
      </c>
    </row>
    <row r="312" customFormat="false" ht="14.25" hidden="false" customHeight="false" outlineLevel="0" collapsed="false">
      <c r="A312" s="34" t="s">
        <v>3049</v>
      </c>
      <c r="B312" s="57" t="s">
        <v>3050</v>
      </c>
      <c r="C312" s="58" t="s">
        <v>508</v>
      </c>
      <c r="D312" s="36" t="n">
        <v>50</v>
      </c>
      <c r="E312" s="63" t="n">
        <v>9.25</v>
      </c>
    </row>
    <row r="313" customFormat="false" ht="14.25" hidden="false" customHeight="false" outlineLevel="0" collapsed="false">
      <c r="A313" s="34" t="s">
        <v>3059</v>
      </c>
      <c r="B313" s="57" t="s">
        <v>3060</v>
      </c>
      <c r="C313" s="58" t="s">
        <v>508</v>
      </c>
      <c r="D313" s="36" t="n">
        <v>160</v>
      </c>
      <c r="E313" s="63" t="n">
        <v>32</v>
      </c>
    </row>
    <row r="314" customFormat="false" ht="14.25" hidden="false" customHeight="false" outlineLevel="0" collapsed="false">
      <c r="A314" s="34" t="s">
        <v>3063</v>
      </c>
      <c r="B314" s="57" t="s">
        <v>3064</v>
      </c>
      <c r="C314" s="58" t="s">
        <v>508</v>
      </c>
      <c r="D314" s="36" t="n">
        <v>233</v>
      </c>
      <c r="E314" s="63" t="n">
        <v>116.5</v>
      </c>
    </row>
    <row r="315" customFormat="false" ht="14.25" hidden="false" customHeight="false" outlineLevel="0" collapsed="false">
      <c r="A315" s="34" t="s">
        <v>3067</v>
      </c>
      <c r="B315" s="57" t="s">
        <v>3068</v>
      </c>
      <c r="C315" s="58" t="s">
        <v>508</v>
      </c>
      <c r="D315" s="36" t="n">
        <v>19411</v>
      </c>
      <c r="E315" s="63" t="n">
        <v>1376.65</v>
      </c>
    </row>
    <row r="316" customFormat="false" ht="14.25" hidden="false" customHeight="false" outlineLevel="0" collapsed="false">
      <c r="A316" s="34" t="s">
        <v>3069</v>
      </c>
      <c r="B316" s="57" t="s">
        <v>3070</v>
      </c>
      <c r="C316" s="58" t="s">
        <v>508</v>
      </c>
      <c r="D316" s="36" t="n">
        <v>195</v>
      </c>
      <c r="E316" s="63" t="n">
        <v>58.5</v>
      </c>
    </row>
    <row r="317" customFormat="false" ht="14.25" hidden="false" customHeight="false" outlineLevel="0" collapsed="false">
      <c r="A317" s="34" t="s">
        <v>3071</v>
      </c>
      <c r="B317" s="57" t="s">
        <v>3072</v>
      </c>
      <c r="C317" s="58" t="s">
        <v>508</v>
      </c>
      <c r="D317" s="36" t="n">
        <v>900</v>
      </c>
      <c r="E317" s="63" t="n">
        <v>122.4</v>
      </c>
    </row>
    <row r="318" customFormat="false" ht="14.25" hidden="false" customHeight="false" outlineLevel="0" collapsed="false">
      <c r="A318" s="34" t="s">
        <v>3083</v>
      </c>
      <c r="B318" s="57" t="s">
        <v>3084</v>
      </c>
      <c r="C318" s="58" t="s">
        <v>508</v>
      </c>
      <c r="D318" s="36" t="n">
        <v>30</v>
      </c>
      <c r="E318" s="63" t="n">
        <v>7.32</v>
      </c>
    </row>
    <row r="319" customFormat="false" ht="14.25" hidden="false" customHeight="false" outlineLevel="0" collapsed="false">
      <c r="A319" s="34" t="s">
        <v>3087</v>
      </c>
      <c r="B319" s="57" t="s">
        <v>3088</v>
      </c>
      <c r="C319" s="58" t="s">
        <v>508</v>
      </c>
      <c r="D319" s="36" t="n">
        <v>31</v>
      </c>
      <c r="E319" s="63" t="n">
        <v>9.3</v>
      </c>
    </row>
    <row r="320" customFormat="false" ht="14.25" hidden="false" customHeight="false" outlineLevel="0" collapsed="false">
      <c r="A320" s="34" t="s">
        <v>3089</v>
      </c>
      <c r="B320" s="57" t="s">
        <v>3090</v>
      </c>
      <c r="C320" s="58" t="s">
        <v>508</v>
      </c>
      <c r="D320" s="36" t="n">
        <v>7</v>
      </c>
      <c r="E320" s="63" t="n">
        <v>1.4</v>
      </c>
    </row>
    <row r="321" customFormat="false" ht="14.25" hidden="false" customHeight="false" outlineLevel="0" collapsed="false">
      <c r="A321" s="34" t="s">
        <v>3095</v>
      </c>
      <c r="B321" s="57" t="s">
        <v>3096</v>
      </c>
      <c r="C321" s="58" t="s">
        <v>508</v>
      </c>
      <c r="D321" s="36" t="n">
        <v>50</v>
      </c>
      <c r="E321" s="63" t="n">
        <v>16.8</v>
      </c>
    </row>
    <row r="322" customFormat="false" ht="14.25" hidden="false" customHeight="false" outlineLevel="0" collapsed="false">
      <c r="A322" s="34" t="s">
        <v>3097</v>
      </c>
      <c r="B322" s="57" t="s">
        <v>3098</v>
      </c>
      <c r="C322" s="58" t="s">
        <v>508</v>
      </c>
      <c r="D322" s="36" t="n">
        <v>128</v>
      </c>
      <c r="E322" s="63" t="n">
        <v>25.6</v>
      </c>
    </row>
    <row r="323" customFormat="false" ht="14.25" hidden="false" customHeight="false" outlineLevel="0" collapsed="false">
      <c r="A323" s="34" t="s">
        <v>3111</v>
      </c>
      <c r="B323" s="57" t="s">
        <v>3112</v>
      </c>
      <c r="C323" s="58" t="s">
        <v>508</v>
      </c>
      <c r="D323" s="36" t="n">
        <v>102</v>
      </c>
      <c r="E323" s="63" t="n">
        <v>997.8</v>
      </c>
    </row>
    <row r="324" customFormat="false" ht="14.25" hidden="false" customHeight="false" outlineLevel="0" collapsed="false">
      <c r="A324" s="34" t="s">
        <v>3113</v>
      </c>
      <c r="B324" s="57" t="s">
        <v>3114</v>
      </c>
      <c r="C324" s="58" t="s">
        <v>508</v>
      </c>
      <c r="D324" s="36" t="n">
        <v>3</v>
      </c>
      <c r="E324" s="63" t="n">
        <v>9.45</v>
      </c>
    </row>
    <row r="325" customFormat="false" ht="14.25" hidden="false" customHeight="false" outlineLevel="0" collapsed="false">
      <c r="A325" s="34" t="s">
        <v>3115</v>
      </c>
      <c r="B325" s="57" t="s">
        <v>3116</v>
      </c>
      <c r="C325" s="58" t="s">
        <v>508</v>
      </c>
      <c r="D325" s="36" t="n">
        <v>360</v>
      </c>
      <c r="E325" s="63" t="n">
        <v>4964.54</v>
      </c>
    </row>
    <row r="326" customFormat="false" ht="14.25" hidden="false" customHeight="false" outlineLevel="0" collapsed="false">
      <c r="A326" s="34" t="s">
        <v>3121</v>
      </c>
      <c r="B326" s="57" t="s">
        <v>3122</v>
      </c>
      <c r="C326" s="58" t="s">
        <v>508</v>
      </c>
      <c r="D326" s="36" t="n">
        <v>35843.54</v>
      </c>
      <c r="E326" s="63" t="n">
        <v>334659.31</v>
      </c>
    </row>
    <row r="327" customFormat="false" ht="14.25" hidden="false" customHeight="false" outlineLevel="0" collapsed="false">
      <c r="A327" s="34" t="s">
        <v>3125</v>
      </c>
      <c r="B327" s="57" t="s">
        <v>3126</v>
      </c>
      <c r="C327" s="58" t="s">
        <v>508</v>
      </c>
      <c r="D327" s="36" t="n">
        <v>14295.13</v>
      </c>
      <c r="E327" s="63" t="n">
        <v>67368.73</v>
      </c>
    </row>
    <row r="328" customFormat="false" ht="14.25" hidden="false" customHeight="false" outlineLevel="0" collapsed="false">
      <c r="A328" s="34" t="s">
        <v>3127</v>
      </c>
      <c r="B328" s="57" t="s">
        <v>3128</v>
      </c>
      <c r="C328" s="58" t="s">
        <v>508</v>
      </c>
      <c r="D328" s="36" t="n">
        <v>8900</v>
      </c>
      <c r="E328" s="63" t="n">
        <v>311.5</v>
      </c>
    </row>
    <row r="329" customFormat="false" ht="14.25" hidden="false" customHeight="false" outlineLevel="0" collapsed="false">
      <c r="A329" s="34" t="s">
        <v>3129</v>
      </c>
      <c r="B329" s="57" t="s">
        <v>3130</v>
      </c>
      <c r="C329" s="58" t="s">
        <v>508</v>
      </c>
      <c r="D329" s="36" t="n">
        <v>13236.5</v>
      </c>
      <c r="E329" s="63" t="n">
        <v>1689.19</v>
      </c>
    </row>
    <row r="330" customFormat="false" ht="14.25" hidden="false" customHeight="false" outlineLevel="0" collapsed="false">
      <c r="A330" s="34" t="s">
        <v>3131</v>
      </c>
      <c r="B330" s="57" t="s">
        <v>3132</v>
      </c>
      <c r="C330" s="58" t="s">
        <v>508</v>
      </c>
      <c r="D330" s="36" t="n">
        <v>1089</v>
      </c>
      <c r="E330" s="63" t="n">
        <v>273.93</v>
      </c>
    </row>
    <row r="331" customFormat="false" ht="14.25" hidden="false" customHeight="false" outlineLevel="0" collapsed="false">
      <c r="A331" s="34" t="s">
        <v>3133</v>
      </c>
      <c r="B331" s="57" t="s">
        <v>3134</v>
      </c>
      <c r="C331" s="58" t="s">
        <v>479</v>
      </c>
      <c r="D331" s="36" t="n">
        <v>62640</v>
      </c>
      <c r="E331" s="63" t="n">
        <v>11048.99</v>
      </c>
    </row>
    <row r="332" customFormat="false" ht="14.25" hidden="false" customHeight="false" outlineLevel="0" collapsed="false">
      <c r="A332" s="34" t="s">
        <v>3139</v>
      </c>
      <c r="B332" s="57" t="s">
        <v>3140</v>
      </c>
      <c r="C332" s="58" t="s">
        <v>479</v>
      </c>
      <c r="D332" s="36" t="n">
        <v>80640</v>
      </c>
      <c r="E332" s="63" t="n">
        <v>11225.91</v>
      </c>
    </row>
    <row r="333" customFormat="false" ht="14.25" hidden="false" customHeight="false" outlineLevel="0" collapsed="false">
      <c r="A333" s="34" t="s">
        <v>3141</v>
      </c>
      <c r="B333" s="57" t="s">
        <v>3142</v>
      </c>
      <c r="C333" s="58" t="s">
        <v>479</v>
      </c>
      <c r="D333" s="36" t="n">
        <v>715236.65</v>
      </c>
      <c r="E333" s="63" t="n">
        <v>75575.14</v>
      </c>
    </row>
    <row r="334" customFormat="false" ht="14.25" hidden="false" customHeight="false" outlineLevel="0" collapsed="false">
      <c r="A334" s="34" t="s">
        <v>3143</v>
      </c>
      <c r="B334" s="57" t="s">
        <v>3144</v>
      </c>
      <c r="C334" s="58" t="s">
        <v>479</v>
      </c>
      <c r="D334" s="36" t="n">
        <v>57840</v>
      </c>
      <c r="E334" s="63" t="n">
        <v>12994.06</v>
      </c>
    </row>
    <row r="335" customFormat="false" ht="14.25" hidden="false" customHeight="false" outlineLevel="0" collapsed="false">
      <c r="A335" s="34" t="s">
        <v>3147</v>
      </c>
      <c r="B335" s="57" t="s">
        <v>3148</v>
      </c>
      <c r="C335" s="58" t="s">
        <v>479</v>
      </c>
      <c r="D335" s="36" t="n">
        <v>247831</v>
      </c>
      <c r="E335" s="63" t="n">
        <v>46992.04</v>
      </c>
    </row>
    <row r="336" customFormat="false" ht="14.25" hidden="false" customHeight="false" outlineLevel="0" collapsed="false">
      <c r="A336" s="34" t="s">
        <v>3149</v>
      </c>
      <c r="B336" s="57" t="s">
        <v>3150</v>
      </c>
      <c r="C336" s="58" t="s">
        <v>479</v>
      </c>
      <c r="D336" s="36" t="n">
        <v>19781</v>
      </c>
      <c r="E336" s="63" t="n">
        <v>2627.47</v>
      </c>
    </row>
    <row r="337" customFormat="false" ht="14.25" hidden="false" customHeight="false" outlineLevel="0" collapsed="false">
      <c r="A337" s="34" t="s">
        <v>3151</v>
      </c>
      <c r="B337" s="57" t="s">
        <v>3152</v>
      </c>
      <c r="C337" s="58" t="s">
        <v>479</v>
      </c>
      <c r="D337" s="36" t="n">
        <v>5824705</v>
      </c>
      <c r="E337" s="63" t="n">
        <v>852768.69</v>
      </c>
    </row>
    <row r="338" customFormat="false" ht="14.25" hidden="false" customHeight="false" outlineLevel="0" collapsed="false">
      <c r="A338" s="34" t="s">
        <v>3155</v>
      </c>
      <c r="B338" s="57" t="s">
        <v>3156</v>
      </c>
      <c r="C338" s="58" t="s">
        <v>479</v>
      </c>
      <c r="D338" s="36" t="n">
        <v>12600</v>
      </c>
      <c r="E338" s="63" t="n">
        <v>996.73</v>
      </c>
    </row>
    <row r="339" customFormat="false" ht="14.25" hidden="false" customHeight="false" outlineLevel="0" collapsed="false">
      <c r="A339" s="34" t="s">
        <v>3157</v>
      </c>
      <c r="B339" s="57" t="s">
        <v>3158</v>
      </c>
      <c r="C339" s="58" t="s">
        <v>479</v>
      </c>
      <c r="D339" s="36" t="n">
        <v>11573</v>
      </c>
      <c r="E339" s="63" t="n">
        <v>2411.05</v>
      </c>
    </row>
    <row r="340" customFormat="false" ht="14.25" hidden="false" customHeight="false" outlineLevel="0" collapsed="false">
      <c r="A340" s="34" t="s">
        <v>3159</v>
      </c>
      <c r="B340" s="57" t="s">
        <v>3160</v>
      </c>
      <c r="C340" s="58" t="s">
        <v>479</v>
      </c>
      <c r="D340" s="36" t="n">
        <v>2283</v>
      </c>
      <c r="E340" s="63" t="n">
        <v>275.79</v>
      </c>
    </row>
    <row r="341" customFormat="false" ht="14.25" hidden="false" customHeight="false" outlineLevel="0" collapsed="false">
      <c r="A341" s="34" t="s">
        <v>3161</v>
      </c>
      <c r="B341" s="57" t="s">
        <v>3162</v>
      </c>
      <c r="C341" s="58" t="s">
        <v>479</v>
      </c>
      <c r="D341" s="36" t="n">
        <v>612</v>
      </c>
      <c r="E341" s="63" t="n">
        <v>61.2</v>
      </c>
    </row>
    <row r="342" customFormat="false" ht="14.25" hidden="false" customHeight="false" outlineLevel="0" collapsed="false">
      <c r="A342" s="34" t="s">
        <v>3163</v>
      </c>
      <c r="B342" s="57" t="s">
        <v>3164</v>
      </c>
      <c r="C342" s="58" t="s">
        <v>508</v>
      </c>
      <c r="D342" s="36" t="n">
        <v>194556.12</v>
      </c>
      <c r="E342" s="63" t="n">
        <v>47936.06</v>
      </c>
    </row>
    <row r="343" customFormat="false" ht="14.25" hidden="false" customHeight="false" outlineLevel="0" collapsed="false">
      <c r="A343" s="34" t="s">
        <v>3165</v>
      </c>
      <c r="B343" s="57" t="s">
        <v>3166</v>
      </c>
      <c r="C343" s="58" t="s">
        <v>479</v>
      </c>
      <c r="D343" s="36" t="n">
        <v>277</v>
      </c>
      <c r="E343" s="63" t="n">
        <v>167.52</v>
      </c>
    </row>
    <row r="344" customFormat="false" ht="14.25" hidden="false" customHeight="false" outlineLevel="0" collapsed="false">
      <c r="A344" s="34" t="s">
        <v>3167</v>
      </c>
      <c r="B344" s="57" t="s">
        <v>3168</v>
      </c>
      <c r="C344" s="58" t="s">
        <v>479</v>
      </c>
      <c r="D344" s="36" t="n">
        <v>10225</v>
      </c>
      <c r="E344" s="63" t="n">
        <v>1481.49</v>
      </c>
    </row>
    <row r="345" customFormat="false" ht="14.25" hidden="false" customHeight="false" outlineLevel="0" collapsed="false">
      <c r="A345" s="34" t="s">
        <v>3169</v>
      </c>
      <c r="B345" s="57" t="s">
        <v>3170</v>
      </c>
      <c r="C345" s="58" t="s">
        <v>508</v>
      </c>
      <c r="D345" s="36" t="n">
        <v>41669</v>
      </c>
      <c r="E345" s="63" t="n">
        <v>10479.98</v>
      </c>
    </row>
    <row r="346" customFormat="false" ht="14.25" hidden="false" customHeight="false" outlineLevel="0" collapsed="false">
      <c r="A346" s="34" t="s">
        <v>3171</v>
      </c>
      <c r="B346" s="57" t="s">
        <v>3172</v>
      </c>
      <c r="C346" s="58" t="s">
        <v>508</v>
      </c>
      <c r="D346" s="36" t="n">
        <v>92909</v>
      </c>
      <c r="E346" s="63" t="n">
        <v>6591.21</v>
      </c>
    </row>
    <row r="347" customFormat="false" ht="14.25" hidden="false" customHeight="false" outlineLevel="0" collapsed="false">
      <c r="A347" s="34" t="s">
        <v>3173</v>
      </c>
      <c r="B347" s="57" t="s">
        <v>3174</v>
      </c>
      <c r="C347" s="58" t="s">
        <v>508</v>
      </c>
      <c r="D347" s="36" t="n">
        <v>3837</v>
      </c>
      <c r="E347" s="63" t="n">
        <v>2866</v>
      </c>
    </row>
    <row r="348" customFormat="false" ht="14.25" hidden="false" customHeight="false" outlineLevel="0" collapsed="false">
      <c r="A348" s="34" t="s">
        <v>3175</v>
      </c>
      <c r="B348" s="57" t="s">
        <v>3176</v>
      </c>
      <c r="C348" s="58" t="s">
        <v>508</v>
      </c>
      <c r="D348" s="36" t="n">
        <v>400</v>
      </c>
      <c r="E348" s="63" t="n">
        <v>90</v>
      </c>
    </row>
    <row r="349" customFormat="false" ht="14.25" hidden="false" customHeight="false" outlineLevel="0" collapsed="false">
      <c r="A349" s="34" t="s">
        <v>3185</v>
      </c>
      <c r="B349" s="57" t="s">
        <v>3186</v>
      </c>
      <c r="C349" s="58" t="s">
        <v>508</v>
      </c>
      <c r="D349" s="36" t="n">
        <v>2050</v>
      </c>
      <c r="E349" s="63" t="n">
        <v>956.25</v>
      </c>
    </row>
    <row r="350" customFormat="false" ht="14.25" hidden="false" customHeight="false" outlineLevel="0" collapsed="false">
      <c r="A350" s="34" t="s">
        <v>3199</v>
      </c>
      <c r="B350" s="57" t="s">
        <v>3200</v>
      </c>
      <c r="C350" s="58" t="s">
        <v>508</v>
      </c>
      <c r="D350" s="36" t="n">
        <v>390</v>
      </c>
      <c r="E350" s="63" t="n">
        <v>297.93</v>
      </c>
    </row>
    <row r="351" customFormat="false" ht="14.25" hidden="false" customHeight="false" outlineLevel="0" collapsed="false">
      <c r="A351" s="34" t="s">
        <v>3201</v>
      </c>
      <c r="B351" s="57" t="s">
        <v>3202</v>
      </c>
      <c r="C351" s="58" t="s">
        <v>508</v>
      </c>
      <c r="D351" s="36" t="n">
        <v>550</v>
      </c>
      <c r="E351" s="63" t="n">
        <v>179.28</v>
      </c>
    </row>
    <row r="352" customFormat="false" ht="14.25" hidden="false" customHeight="false" outlineLevel="0" collapsed="false">
      <c r="A352" s="34" t="s">
        <v>3237</v>
      </c>
      <c r="B352" s="57" t="s">
        <v>3238</v>
      </c>
      <c r="C352" s="58" t="s">
        <v>508</v>
      </c>
      <c r="D352" s="36" t="n">
        <v>4687</v>
      </c>
      <c r="E352" s="63" t="n">
        <v>998.41</v>
      </c>
    </row>
    <row r="353" customFormat="false" ht="14.25" hidden="false" customHeight="false" outlineLevel="0" collapsed="false">
      <c r="A353" s="34" t="s">
        <v>3239</v>
      </c>
      <c r="B353" s="57" t="s">
        <v>3240</v>
      </c>
      <c r="C353" s="58" t="s">
        <v>508</v>
      </c>
      <c r="D353" s="36" t="n">
        <v>3720</v>
      </c>
      <c r="E353" s="63" t="n">
        <v>544.31</v>
      </c>
    </row>
    <row r="354" customFormat="false" ht="14.25" hidden="false" customHeight="false" outlineLevel="0" collapsed="false">
      <c r="A354" s="34" t="s">
        <v>3257</v>
      </c>
      <c r="B354" s="57" t="s">
        <v>3258</v>
      </c>
      <c r="C354" s="58" t="s">
        <v>508</v>
      </c>
      <c r="D354" s="36" t="n">
        <v>74</v>
      </c>
      <c r="E354" s="63" t="n">
        <v>238.59</v>
      </c>
    </row>
    <row r="355" customFormat="false" ht="14.25" hidden="false" customHeight="false" outlineLevel="0" collapsed="false">
      <c r="A355" s="34" t="s">
        <v>3299</v>
      </c>
      <c r="B355" s="57" t="s">
        <v>3300</v>
      </c>
      <c r="C355" s="58" t="s">
        <v>3298</v>
      </c>
      <c r="D355" s="36" t="n">
        <v>257</v>
      </c>
      <c r="E355" s="63" t="n">
        <v>32429.55</v>
      </c>
    </row>
    <row r="356" customFormat="false" ht="14.25" hidden="false" customHeight="false" outlineLevel="0" collapsed="false">
      <c r="A356" s="34" t="s">
        <v>3315</v>
      </c>
      <c r="B356" s="57" t="s">
        <v>3316</v>
      </c>
      <c r="C356" s="58" t="s">
        <v>508</v>
      </c>
      <c r="D356" s="36" t="n">
        <v>1921762</v>
      </c>
      <c r="E356" s="63" t="n">
        <v>316839.26</v>
      </c>
    </row>
    <row r="357" customFormat="false" ht="14.25" hidden="false" customHeight="false" outlineLevel="0" collapsed="false">
      <c r="A357" s="34" t="s">
        <v>3319</v>
      </c>
      <c r="B357" s="57" t="s">
        <v>3320</v>
      </c>
      <c r="C357" s="58" t="s">
        <v>508</v>
      </c>
      <c r="D357" s="36" t="n">
        <v>13278239</v>
      </c>
      <c r="E357" s="63" t="n">
        <v>1385520.61</v>
      </c>
    </row>
    <row r="358" customFormat="false" ht="14.25" hidden="false" customHeight="false" outlineLevel="0" collapsed="false">
      <c r="A358" s="34" t="s">
        <v>3353</v>
      </c>
      <c r="B358" s="57" t="s">
        <v>3354</v>
      </c>
      <c r="C358" s="58" t="s">
        <v>508</v>
      </c>
      <c r="D358" s="36" t="n">
        <v>5000</v>
      </c>
      <c r="E358" s="63" t="n">
        <v>1575</v>
      </c>
    </row>
    <row r="359" customFormat="false" ht="14.25" hidden="false" customHeight="false" outlineLevel="0" collapsed="false">
      <c r="A359" s="34" t="s">
        <v>3404</v>
      </c>
      <c r="B359" s="57" t="s">
        <v>3405</v>
      </c>
      <c r="C359" s="58" t="s">
        <v>508</v>
      </c>
      <c r="D359" s="36" t="n">
        <v>9.8</v>
      </c>
      <c r="E359" s="63" t="n">
        <v>1765.15</v>
      </c>
    </row>
    <row r="360" customFormat="false" ht="14.25" hidden="false" customHeight="false" outlineLevel="0" collapsed="false">
      <c r="A360" s="34" t="s">
        <v>3406</v>
      </c>
      <c r="B360" s="57" t="s">
        <v>3407</v>
      </c>
      <c r="C360" s="58" t="s">
        <v>508</v>
      </c>
      <c r="D360" s="36" t="n">
        <v>163040</v>
      </c>
      <c r="E360" s="63" t="n">
        <v>6407.79</v>
      </c>
    </row>
    <row r="361" customFormat="false" ht="14.25" hidden="false" customHeight="false" outlineLevel="0" collapsed="false">
      <c r="A361" s="34" t="s">
        <v>3412</v>
      </c>
      <c r="B361" s="57" t="s">
        <v>3413</v>
      </c>
      <c r="C361" s="58" t="s">
        <v>508</v>
      </c>
      <c r="D361" s="36" t="n">
        <v>1141550</v>
      </c>
      <c r="E361" s="63" t="n">
        <v>49951.72</v>
      </c>
    </row>
    <row r="362" customFormat="false" ht="14.25" hidden="false" customHeight="false" outlineLevel="0" collapsed="false">
      <c r="A362" s="34" t="s">
        <v>3515</v>
      </c>
      <c r="B362" s="57" t="s">
        <v>3516</v>
      </c>
      <c r="C362" s="58" t="s">
        <v>508</v>
      </c>
      <c r="D362" s="36" t="n">
        <v>5220</v>
      </c>
      <c r="E362" s="63" t="n">
        <v>412.69</v>
      </c>
    </row>
    <row r="363" customFormat="false" ht="14.25" hidden="false" customHeight="false" outlineLevel="0" collapsed="false">
      <c r="A363" s="34" t="s">
        <v>3550</v>
      </c>
      <c r="B363" s="57" t="s">
        <v>3551</v>
      </c>
      <c r="C363" s="58" t="s">
        <v>508</v>
      </c>
      <c r="D363" s="36" t="n">
        <v>1000</v>
      </c>
      <c r="E363" s="63" t="n">
        <v>248</v>
      </c>
    </row>
    <row r="364" customFormat="false" ht="14.25" hidden="false" customHeight="false" outlineLevel="0" collapsed="false">
      <c r="A364" s="34" t="s">
        <v>3597</v>
      </c>
      <c r="B364" s="57" t="s">
        <v>3598</v>
      </c>
      <c r="C364" s="58" t="s">
        <v>508</v>
      </c>
      <c r="D364" s="36" t="n">
        <v>286200</v>
      </c>
      <c r="E364" s="63" t="n">
        <v>870.6</v>
      </c>
    </row>
    <row r="365" customFormat="false" ht="14.25" hidden="false" customHeight="false" outlineLevel="0" collapsed="false">
      <c r="A365" s="34" t="s">
        <v>3607</v>
      </c>
      <c r="B365" s="57" t="s">
        <v>3608</v>
      </c>
      <c r="C365" s="58" t="s">
        <v>508</v>
      </c>
      <c r="D365" s="36" t="n">
        <v>43698.35</v>
      </c>
      <c r="E365" s="63" t="n">
        <v>8813.11</v>
      </c>
    </row>
    <row r="366" customFormat="false" ht="14.25" hidden="false" customHeight="false" outlineLevel="0" collapsed="false">
      <c r="A366" s="34" t="s">
        <v>3611</v>
      </c>
      <c r="B366" s="57" t="s">
        <v>3612</v>
      </c>
      <c r="C366" s="58" t="s">
        <v>508</v>
      </c>
      <c r="D366" s="36" t="n">
        <v>2392149.9</v>
      </c>
      <c r="E366" s="63" t="n">
        <v>9821.56</v>
      </c>
    </row>
    <row r="367" customFormat="false" ht="14.25" hidden="false" customHeight="false" outlineLevel="0" collapsed="false">
      <c r="A367" s="34" t="s">
        <v>3613</v>
      </c>
      <c r="B367" s="57" t="s">
        <v>3614</v>
      </c>
      <c r="C367" s="58" t="s">
        <v>508</v>
      </c>
      <c r="D367" s="36" t="n">
        <v>9019.2</v>
      </c>
      <c r="E367" s="63" t="n">
        <v>1426.73</v>
      </c>
    </row>
    <row r="368" customFormat="false" ht="14.25" hidden="false" customHeight="false" outlineLevel="0" collapsed="false">
      <c r="A368" s="34" t="s">
        <v>3623</v>
      </c>
      <c r="B368" s="57" t="s">
        <v>3624</v>
      </c>
      <c r="C368" s="58" t="s">
        <v>508</v>
      </c>
      <c r="D368" s="36" t="n">
        <v>24453.72</v>
      </c>
      <c r="E368" s="63" t="n">
        <v>3849.99</v>
      </c>
    </row>
    <row r="369" customFormat="false" ht="14.25" hidden="false" customHeight="false" outlineLevel="0" collapsed="false">
      <c r="A369" s="34" t="s">
        <v>3627</v>
      </c>
      <c r="B369" s="57" t="s">
        <v>3628</v>
      </c>
      <c r="C369" s="58" t="s">
        <v>3298</v>
      </c>
      <c r="D369" s="36" t="n">
        <v>1116614.5</v>
      </c>
      <c r="E369" s="63" t="n">
        <v>153646.4</v>
      </c>
    </row>
    <row r="370" customFormat="false" ht="14.25" hidden="false" customHeight="false" outlineLevel="0" collapsed="false">
      <c r="A370" s="34" t="s">
        <v>3631</v>
      </c>
      <c r="B370" s="57" t="s">
        <v>3632</v>
      </c>
      <c r="C370" s="58" t="s">
        <v>3298</v>
      </c>
      <c r="D370" s="36" t="n">
        <v>20</v>
      </c>
      <c r="E370" s="63" t="n">
        <v>19</v>
      </c>
    </row>
    <row r="371" customFormat="false" ht="14.25" hidden="false" customHeight="false" outlineLevel="0" collapsed="false">
      <c r="A371" s="34" t="s">
        <v>3633</v>
      </c>
      <c r="B371" s="57" t="s">
        <v>3634</v>
      </c>
      <c r="C371" s="58" t="s">
        <v>508</v>
      </c>
      <c r="D371" s="36" t="n">
        <v>61</v>
      </c>
      <c r="E371" s="63" t="n">
        <v>78.33</v>
      </c>
    </row>
    <row r="372" customFormat="false" ht="14.25" hidden="false" customHeight="false" outlineLevel="0" collapsed="false">
      <c r="A372" s="34" t="s">
        <v>3635</v>
      </c>
      <c r="B372" s="57" t="s">
        <v>3636</v>
      </c>
      <c r="C372" s="58" t="s">
        <v>508</v>
      </c>
      <c r="D372" s="36" t="n">
        <v>15</v>
      </c>
      <c r="E372" s="63" t="n">
        <v>266.15</v>
      </c>
    </row>
    <row r="373" customFormat="false" ht="14.25" hidden="false" customHeight="false" outlineLevel="0" collapsed="false">
      <c r="A373" s="34" t="s">
        <v>3637</v>
      </c>
      <c r="B373" s="57" t="s">
        <v>3638</v>
      </c>
      <c r="C373" s="58" t="s">
        <v>508</v>
      </c>
      <c r="D373" s="36" t="n">
        <v>708861.2</v>
      </c>
      <c r="E373" s="63" t="n">
        <v>119462.43</v>
      </c>
    </row>
    <row r="374" customFormat="false" ht="14.25" hidden="false" customHeight="false" outlineLevel="0" collapsed="false">
      <c r="A374" s="34" t="s">
        <v>3685</v>
      </c>
      <c r="B374" s="57" t="s">
        <v>3686</v>
      </c>
      <c r="C374" s="58" t="s">
        <v>508</v>
      </c>
      <c r="D374" s="36" t="n">
        <v>20</v>
      </c>
      <c r="E374" s="63" t="n">
        <v>8.64</v>
      </c>
    </row>
    <row r="375" customFormat="false" ht="14.25" hidden="false" customHeight="false" outlineLevel="0" collapsed="false">
      <c r="A375" s="34" t="s">
        <v>3689</v>
      </c>
      <c r="B375" s="57" t="s">
        <v>3688</v>
      </c>
      <c r="C375" s="58" t="s">
        <v>508</v>
      </c>
      <c r="D375" s="36" t="n">
        <v>152</v>
      </c>
      <c r="E375" s="63" t="n">
        <v>53.76</v>
      </c>
    </row>
    <row r="376" customFormat="false" ht="14.25" hidden="false" customHeight="false" outlineLevel="0" collapsed="false">
      <c r="A376" s="34" t="s">
        <v>3698</v>
      </c>
      <c r="B376" s="57" t="s">
        <v>3699</v>
      </c>
      <c r="C376" s="58" t="s">
        <v>508</v>
      </c>
      <c r="D376" s="36" t="n">
        <v>1800</v>
      </c>
      <c r="E376" s="63" t="n">
        <v>360</v>
      </c>
    </row>
    <row r="377" customFormat="false" ht="14.25" hidden="false" customHeight="false" outlineLevel="0" collapsed="false">
      <c r="A377" s="34" t="s">
        <v>3704</v>
      </c>
      <c r="B377" s="57" t="s">
        <v>3705</v>
      </c>
      <c r="C377" s="58" t="s">
        <v>508</v>
      </c>
      <c r="D377" s="36" t="n">
        <v>601103</v>
      </c>
      <c r="E377" s="63" t="n">
        <v>101035.38</v>
      </c>
    </row>
    <row r="378" customFormat="false" ht="14.25" hidden="false" customHeight="false" outlineLevel="0" collapsed="false">
      <c r="A378" s="34" t="s">
        <v>3706</v>
      </c>
      <c r="B378" s="57" t="s">
        <v>3707</v>
      </c>
      <c r="C378" s="58" t="s">
        <v>508</v>
      </c>
      <c r="D378" s="36" t="n">
        <v>1500563.68</v>
      </c>
      <c r="E378" s="63" t="n">
        <v>253931.81</v>
      </c>
    </row>
    <row r="379" customFormat="false" ht="14.25" hidden="false" customHeight="false" outlineLevel="0" collapsed="false">
      <c r="A379" s="34" t="s">
        <v>3710</v>
      </c>
      <c r="B379" s="57" t="s">
        <v>3711</v>
      </c>
      <c r="C379" s="58" t="s">
        <v>508</v>
      </c>
      <c r="D379" s="36" t="n">
        <v>811420.87</v>
      </c>
      <c r="E379" s="63" t="n">
        <v>255035.3</v>
      </c>
    </row>
    <row r="380" customFormat="false" ht="14.25" hidden="false" customHeight="false" outlineLevel="0" collapsed="false">
      <c r="A380" s="34" t="s">
        <v>3712</v>
      </c>
      <c r="B380" s="57" t="s">
        <v>3713</v>
      </c>
      <c r="C380" s="58" t="s">
        <v>508</v>
      </c>
      <c r="D380" s="36" t="n">
        <v>103</v>
      </c>
      <c r="E380" s="63" t="n">
        <v>82.4</v>
      </c>
    </row>
    <row r="381" customFormat="false" ht="14.25" hidden="false" customHeight="false" outlineLevel="0" collapsed="false">
      <c r="A381" s="34" t="s">
        <v>3718</v>
      </c>
      <c r="B381" s="57" t="s">
        <v>3719</v>
      </c>
      <c r="C381" s="58" t="s">
        <v>479</v>
      </c>
      <c r="D381" s="36" t="n">
        <v>3513</v>
      </c>
      <c r="E381" s="63" t="n">
        <v>300</v>
      </c>
    </row>
    <row r="382" customFormat="false" ht="14.25" hidden="false" customHeight="false" outlineLevel="0" collapsed="false">
      <c r="A382" s="34" t="s">
        <v>3720</v>
      </c>
      <c r="B382" s="57" t="s">
        <v>3721</v>
      </c>
      <c r="C382" s="58" t="s">
        <v>479</v>
      </c>
      <c r="D382" s="36" t="n">
        <v>529</v>
      </c>
      <c r="E382" s="63" t="n">
        <v>315.63</v>
      </c>
    </row>
    <row r="383" customFormat="false" ht="14.25" hidden="false" customHeight="false" outlineLevel="0" collapsed="false">
      <c r="A383" s="34" t="s">
        <v>3722</v>
      </c>
      <c r="B383" s="57" t="s">
        <v>3723</v>
      </c>
      <c r="C383" s="58" t="s">
        <v>479</v>
      </c>
      <c r="D383" s="36" t="n">
        <v>2</v>
      </c>
      <c r="E383" s="63" t="n">
        <v>8</v>
      </c>
    </row>
    <row r="384" customFormat="false" ht="14.25" hidden="false" customHeight="false" outlineLevel="0" collapsed="false">
      <c r="A384" s="34" t="s">
        <v>3724</v>
      </c>
      <c r="B384" s="57" t="s">
        <v>3725</v>
      </c>
      <c r="C384" s="58" t="s">
        <v>479</v>
      </c>
      <c r="D384" s="36" t="n">
        <v>180</v>
      </c>
      <c r="E384" s="63" t="n">
        <v>1259.32</v>
      </c>
    </row>
    <row r="385" customFormat="false" ht="14.25" hidden="false" customHeight="false" outlineLevel="0" collapsed="false">
      <c r="A385" s="34" t="s">
        <v>3728</v>
      </c>
      <c r="B385" s="57" t="s">
        <v>3729</v>
      </c>
      <c r="C385" s="58" t="s">
        <v>479</v>
      </c>
      <c r="D385" s="36" t="n">
        <v>110</v>
      </c>
      <c r="E385" s="63" t="n">
        <v>2574.41</v>
      </c>
    </row>
    <row r="386" customFormat="false" ht="14.25" hidden="false" customHeight="false" outlineLevel="0" collapsed="false">
      <c r="A386" s="34" t="s">
        <v>3730</v>
      </c>
      <c r="B386" s="57" t="s">
        <v>3731</v>
      </c>
      <c r="C386" s="58" t="s">
        <v>479</v>
      </c>
      <c r="D386" s="36" t="n">
        <v>148</v>
      </c>
      <c r="E386" s="63" t="n">
        <v>16.38</v>
      </c>
    </row>
    <row r="387" customFormat="false" ht="14.25" hidden="false" customHeight="false" outlineLevel="0" collapsed="false">
      <c r="A387" s="34" t="s">
        <v>3732</v>
      </c>
      <c r="B387" s="57" t="s">
        <v>3733</v>
      </c>
      <c r="C387" s="58" t="s">
        <v>479</v>
      </c>
      <c r="D387" s="36" t="n">
        <v>91</v>
      </c>
      <c r="E387" s="63" t="n">
        <v>452.14</v>
      </c>
    </row>
    <row r="388" customFormat="false" ht="14.25" hidden="false" customHeight="false" outlineLevel="0" collapsed="false">
      <c r="A388" s="34" t="s">
        <v>3736</v>
      </c>
      <c r="B388" s="57" t="s">
        <v>3737</v>
      </c>
      <c r="C388" s="58" t="s">
        <v>479</v>
      </c>
      <c r="D388" s="36" t="n">
        <v>460</v>
      </c>
      <c r="E388" s="63" t="n">
        <v>43.4</v>
      </c>
    </row>
    <row r="389" customFormat="false" ht="14.25" hidden="false" customHeight="false" outlineLevel="0" collapsed="false">
      <c r="A389" s="34" t="s">
        <v>3738</v>
      </c>
      <c r="B389" s="57" t="s">
        <v>10042</v>
      </c>
      <c r="C389" s="58" t="s">
        <v>479</v>
      </c>
      <c r="D389" s="36" t="n">
        <v>35584</v>
      </c>
      <c r="E389" s="63" t="n">
        <v>11537.12</v>
      </c>
    </row>
    <row r="390" customFormat="false" ht="14.25" hidden="false" customHeight="false" outlineLevel="0" collapsed="false">
      <c r="A390" s="34" t="s">
        <v>3740</v>
      </c>
      <c r="B390" s="57" t="s">
        <v>3741</v>
      </c>
      <c r="C390" s="58" t="s">
        <v>479</v>
      </c>
      <c r="D390" s="36" t="n">
        <v>228440</v>
      </c>
      <c r="E390" s="63" t="n">
        <v>714.5</v>
      </c>
    </row>
    <row r="391" customFormat="false" ht="14.25" hidden="false" customHeight="false" outlineLevel="0" collapsed="false">
      <c r="A391" s="34" t="s">
        <v>3744</v>
      </c>
      <c r="B391" s="57" t="s">
        <v>3745</v>
      </c>
      <c r="C391" s="58" t="s">
        <v>508</v>
      </c>
      <c r="D391" s="36" t="n">
        <v>514755</v>
      </c>
      <c r="E391" s="63" t="n">
        <v>3075.87</v>
      </c>
    </row>
    <row r="392" customFormat="false" ht="14.25" hidden="false" customHeight="false" outlineLevel="0" collapsed="false">
      <c r="A392" s="34" t="s">
        <v>3748</v>
      </c>
      <c r="B392" s="57" t="s">
        <v>3745</v>
      </c>
      <c r="C392" s="58" t="s">
        <v>508</v>
      </c>
      <c r="D392" s="36" t="n">
        <v>46</v>
      </c>
      <c r="E392" s="63" t="n">
        <v>69</v>
      </c>
    </row>
    <row r="393" customFormat="false" ht="14.25" hidden="false" customHeight="false" outlineLevel="0" collapsed="false">
      <c r="A393" s="34" t="s">
        <v>3874</v>
      </c>
      <c r="B393" s="57" t="s">
        <v>3875</v>
      </c>
      <c r="C393" s="58" t="s">
        <v>479</v>
      </c>
      <c r="D393" s="36" t="n">
        <v>200</v>
      </c>
      <c r="E393" s="63" t="n">
        <v>225</v>
      </c>
    </row>
    <row r="394" customFormat="false" ht="14.25" hidden="false" customHeight="false" outlineLevel="0" collapsed="false">
      <c r="A394" s="34" t="s">
        <v>3886</v>
      </c>
      <c r="B394" s="57" t="s">
        <v>3887</v>
      </c>
      <c r="C394" s="58" t="s">
        <v>479</v>
      </c>
      <c r="D394" s="36" t="n">
        <v>300</v>
      </c>
      <c r="E394" s="63" t="n">
        <v>68.04</v>
      </c>
    </row>
    <row r="395" customFormat="false" ht="14.25" hidden="false" customHeight="false" outlineLevel="0" collapsed="false">
      <c r="A395" s="34" t="s">
        <v>3892</v>
      </c>
      <c r="B395" s="57" t="s">
        <v>3893</v>
      </c>
      <c r="C395" s="58" t="s">
        <v>479</v>
      </c>
      <c r="D395" s="36" t="n">
        <v>10</v>
      </c>
      <c r="E395" s="63" t="n">
        <v>16.07</v>
      </c>
    </row>
    <row r="396" customFormat="false" ht="14.25" hidden="false" customHeight="false" outlineLevel="0" collapsed="false">
      <c r="A396" s="34" t="s">
        <v>3894</v>
      </c>
      <c r="B396" s="57" t="s">
        <v>3895</v>
      </c>
      <c r="C396" s="58" t="s">
        <v>479</v>
      </c>
      <c r="D396" s="36" t="n">
        <v>190</v>
      </c>
      <c r="E396" s="63" t="n">
        <v>233.63</v>
      </c>
    </row>
    <row r="397" customFormat="false" ht="14.25" hidden="false" customHeight="false" outlineLevel="0" collapsed="false">
      <c r="A397" s="34" t="s">
        <v>3900</v>
      </c>
      <c r="B397" s="57" t="s">
        <v>3901</v>
      </c>
      <c r="C397" s="58" t="s">
        <v>479</v>
      </c>
      <c r="D397" s="36" t="n">
        <v>170</v>
      </c>
      <c r="E397" s="63" t="n">
        <v>120</v>
      </c>
    </row>
    <row r="398" customFormat="false" ht="14.25" hidden="false" customHeight="false" outlineLevel="0" collapsed="false">
      <c r="A398" s="34" t="s">
        <v>3904</v>
      </c>
      <c r="B398" s="57" t="s">
        <v>3905</v>
      </c>
      <c r="C398" s="58" t="s">
        <v>479</v>
      </c>
      <c r="D398" s="36" t="n">
        <v>100</v>
      </c>
      <c r="E398" s="63" t="n">
        <v>4.16</v>
      </c>
    </row>
    <row r="399" customFormat="false" ht="14.25" hidden="false" customHeight="false" outlineLevel="0" collapsed="false">
      <c r="A399" s="34" t="s">
        <v>3908</v>
      </c>
      <c r="B399" s="57" t="s">
        <v>3909</v>
      </c>
      <c r="C399" s="58" t="s">
        <v>508</v>
      </c>
      <c r="D399" s="36" t="n">
        <v>350</v>
      </c>
      <c r="E399" s="63" t="n">
        <v>742.83</v>
      </c>
    </row>
    <row r="400" customFormat="false" ht="14.25" hidden="false" customHeight="false" outlineLevel="0" collapsed="false">
      <c r="A400" s="34" t="s">
        <v>3910</v>
      </c>
      <c r="B400" s="57" t="s">
        <v>3911</v>
      </c>
      <c r="C400" s="58" t="s">
        <v>479</v>
      </c>
      <c r="D400" s="36" t="n">
        <v>4396</v>
      </c>
      <c r="E400" s="63" t="n">
        <v>8048.62</v>
      </c>
    </row>
    <row r="401" customFormat="false" ht="14.25" hidden="false" customHeight="false" outlineLevel="0" collapsed="false">
      <c r="A401" s="34" t="s">
        <v>3914</v>
      </c>
      <c r="B401" s="57" t="s">
        <v>3915</v>
      </c>
      <c r="C401" s="58" t="s">
        <v>479</v>
      </c>
      <c r="D401" s="36" t="n">
        <v>11520</v>
      </c>
      <c r="E401" s="63" t="n">
        <v>38.4</v>
      </c>
    </row>
    <row r="402" customFormat="false" ht="14.25" hidden="false" customHeight="false" outlineLevel="0" collapsed="false">
      <c r="A402" s="34" t="s">
        <v>10043</v>
      </c>
      <c r="B402" s="57" t="s">
        <v>10044</v>
      </c>
      <c r="C402" s="58" t="s">
        <v>3918</v>
      </c>
      <c r="D402" s="36" t="n">
        <v>10</v>
      </c>
      <c r="E402" s="63" t="n">
        <v>51.16</v>
      </c>
    </row>
    <row r="403" customFormat="false" ht="14.25" hidden="false" customHeight="false" outlineLevel="0" collapsed="false">
      <c r="A403" s="34" t="s">
        <v>10045</v>
      </c>
      <c r="B403" s="57" t="s">
        <v>10046</v>
      </c>
      <c r="C403" s="58" t="s">
        <v>508</v>
      </c>
      <c r="D403" s="36" t="n">
        <v>165</v>
      </c>
      <c r="E403" s="63" t="n">
        <v>108.46</v>
      </c>
    </row>
    <row r="404" customFormat="false" ht="14.25" hidden="false" customHeight="false" outlineLevel="0" collapsed="false">
      <c r="A404" s="34" t="s">
        <v>3925</v>
      </c>
      <c r="B404" s="57" t="s">
        <v>3926</v>
      </c>
      <c r="C404" s="58" t="s">
        <v>3918</v>
      </c>
      <c r="D404" s="36" t="n">
        <v>1365420</v>
      </c>
      <c r="E404" s="63" t="n">
        <v>63853.82</v>
      </c>
    </row>
    <row r="405" customFormat="false" ht="14.25" hidden="false" customHeight="false" outlineLevel="0" collapsed="false">
      <c r="A405" s="34" t="s">
        <v>3927</v>
      </c>
      <c r="B405" s="57" t="s">
        <v>3928</v>
      </c>
      <c r="C405" s="58" t="s">
        <v>3918</v>
      </c>
      <c r="D405" s="36" t="n">
        <v>6178718.21</v>
      </c>
      <c r="E405" s="63" t="n">
        <v>260390.38</v>
      </c>
    </row>
    <row r="406" customFormat="false" ht="14.25" hidden="false" customHeight="false" outlineLevel="0" collapsed="false">
      <c r="A406" s="34" t="s">
        <v>3931</v>
      </c>
      <c r="B406" s="57" t="s">
        <v>3932</v>
      </c>
      <c r="C406" s="58" t="s">
        <v>3918</v>
      </c>
      <c r="D406" s="36" t="n">
        <v>85084</v>
      </c>
      <c r="E406" s="63" t="n">
        <v>4167.12</v>
      </c>
    </row>
    <row r="407" customFormat="false" ht="14.25" hidden="false" customHeight="false" outlineLevel="0" collapsed="false">
      <c r="A407" s="34" t="s">
        <v>10047</v>
      </c>
      <c r="B407" s="57" t="s">
        <v>10048</v>
      </c>
      <c r="C407" s="58" t="s">
        <v>3918</v>
      </c>
      <c r="D407" s="36" t="n">
        <v>2618735</v>
      </c>
      <c r="E407" s="63" t="n">
        <v>166155.88</v>
      </c>
    </row>
    <row r="408" customFormat="false" ht="14.25" hidden="false" customHeight="false" outlineLevel="0" collapsed="false">
      <c r="A408" s="34" t="s">
        <v>3937</v>
      </c>
      <c r="B408" s="57" t="s">
        <v>3938</v>
      </c>
      <c r="C408" s="58" t="s">
        <v>3918</v>
      </c>
      <c r="D408" s="36" t="n">
        <v>39880</v>
      </c>
      <c r="E408" s="63" t="n">
        <v>1635.61</v>
      </c>
    </row>
    <row r="409" customFormat="false" ht="14.25" hidden="false" customHeight="false" outlineLevel="0" collapsed="false">
      <c r="A409" s="34" t="s">
        <v>3951</v>
      </c>
      <c r="B409" s="57" t="s">
        <v>3952</v>
      </c>
      <c r="C409" s="58" t="s">
        <v>508</v>
      </c>
      <c r="D409" s="36" t="n">
        <v>517710</v>
      </c>
      <c r="E409" s="63" t="n">
        <v>23708.04</v>
      </c>
    </row>
    <row r="410" customFormat="false" ht="14.25" hidden="false" customHeight="false" outlineLevel="0" collapsed="false">
      <c r="A410" s="34" t="s">
        <v>3961</v>
      </c>
      <c r="B410" s="57" t="s">
        <v>3962</v>
      </c>
      <c r="C410" s="58" t="s">
        <v>479</v>
      </c>
      <c r="D410" s="36" t="n">
        <v>100000</v>
      </c>
      <c r="E410" s="63" t="n">
        <v>6692.1</v>
      </c>
    </row>
    <row r="411" customFormat="false" ht="14.25" hidden="false" customHeight="false" outlineLevel="0" collapsed="false">
      <c r="A411" s="34" t="s">
        <v>3963</v>
      </c>
      <c r="B411" s="57" t="s">
        <v>3964</v>
      </c>
      <c r="C411" s="58" t="s">
        <v>479</v>
      </c>
      <c r="D411" s="36" t="n">
        <v>48</v>
      </c>
      <c r="E411" s="63" t="n">
        <v>162.81</v>
      </c>
    </row>
    <row r="412" customFormat="false" ht="14.25" hidden="false" customHeight="false" outlineLevel="0" collapsed="false">
      <c r="A412" s="34" t="s">
        <v>3967</v>
      </c>
      <c r="B412" s="57" t="s">
        <v>3968</v>
      </c>
      <c r="C412" s="58" t="s">
        <v>479</v>
      </c>
      <c r="D412" s="36" t="n">
        <v>568</v>
      </c>
      <c r="E412" s="63" t="n">
        <v>1698</v>
      </c>
    </row>
    <row r="413" customFormat="false" ht="14.25" hidden="false" customHeight="false" outlineLevel="0" collapsed="false">
      <c r="A413" s="34" t="s">
        <v>3969</v>
      </c>
      <c r="B413" s="57" t="s">
        <v>3970</v>
      </c>
      <c r="C413" s="58" t="s">
        <v>479</v>
      </c>
      <c r="D413" s="36" t="n">
        <v>776980.42</v>
      </c>
      <c r="E413" s="63" t="n">
        <v>165283.19</v>
      </c>
    </row>
    <row r="414" customFormat="false" ht="14.25" hidden="false" customHeight="false" outlineLevel="0" collapsed="false">
      <c r="A414" s="34" t="s">
        <v>3971</v>
      </c>
      <c r="B414" s="57" t="s">
        <v>3972</v>
      </c>
      <c r="C414" s="58" t="s">
        <v>479</v>
      </c>
      <c r="D414" s="36" t="n">
        <v>101038</v>
      </c>
      <c r="E414" s="63" t="n">
        <v>17663.64</v>
      </c>
    </row>
    <row r="415" customFormat="false" ht="14.25" hidden="false" customHeight="false" outlineLevel="0" collapsed="false">
      <c r="A415" s="34" t="s">
        <v>3973</v>
      </c>
      <c r="B415" s="57" t="s">
        <v>3974</v>
      </c>
      <c r="C415" s="58" t="s">
        <v>479</v>
      </c>
      <c r="D415" s="36" t="n">
        <v>868</v>
      </c>
      <c r="E415" s="63" t="n">
        <v>872.4</v>
      </c>
    </row>
    <row r="416" customFormat="false" ht="14.25" hidden="false" customHeight="false" outlineLevel="0" collapsed="false">
      <c r="A416" s="34" t="s">
        <v>3975</v>
      </c>
      <c r="B416" s="57" t="s">
        <v>3976</v>
      </c>
      <c r="C416" s="58" t="s">
        <v>479</v>
      </c>
      <c r="D416" s="36" t="n">
        <v>100535</v>
      </c>
      <c r="E416" s="63" t="n">
        <v>8295.6</v>
      </c>
    </row>
    <row r="417" customFormat="false" ht="14.25" hidden="false" customHeight="false" outlineLevel="0" collapsed="false">
      <c r="A417" s="34" t="s">
        <v>3977</v>
      </c>
      <c r="B417" s="57" t="s">
        <v>3978</v>
      </c>
      <c r="C417" s="58" t="s">
        <v>479</v>
      </c>
      <c r="D417" s="36" t="n">
        <v>16574</v>
      </c>
      <c r="E417" s="63" t="n">
        <v>1901.48</v>
      </c>
    </row>
    <row r="418" customFormat="false" ht="14.25" hidden="false" customHeight="false" outlineLevel="0" collapsed="false">
      <c r="A418" s="34" t="s">
        <v>3981</v>
      </c>
      <c r="B418" s="57" t="s">
        <v>3982</v>
      </c>
      <c r="C418" s="58" t="s">
        <v>479</v>
      </c>
      <c r="D418" s="36" t="n">
        <v>294165</v>
      </c>
      <c r="E418" s="63" t="n">
        <v>70050.44</v>
      </c>
    </row>
    <row r="419" customFormat="false" ht="14.25" hidden="false" customHeight="false" outlineLevel="0" collapsed="false">
      <c r="A419" s="34" t="s">
        <v>3983</v>
      </c>
      <c r="B419" s="57" t="s">
        <v>3984</v>
      </c>
      <c r="C419" s="58" t="s">
        <v>479</v>
      </c>
      <c r="D419" s="36" t="n">
        <v>104674</v>
      </c>
      <c r="E419" s="63" t="n">
        <v>7288.36</v>
      </c>
    </row>
    <row r="420" customFormat="false" ht="14.25" hidden="false" customHeight="false" outlineLevel="0" collapsed="false">
      <c r="A420" s="34" t="s">
        <v>3985</v>
      </c>
      <c r="B420" s="57" t="s">
        <v>3986</v>
      </c>
      <c r="C420" s="58" t="s">
        <v>508</v>
      </c>
      <c r="D420" s="36" t="n">
        <v>55</v>
      </c>
      <c r="E420" s="63" t="n">
        <v>140.23</v>
      </c>
    </row>
    <row r="421" customFormat="false" ht="14.25" hidden="false" customHeight="false" outlineLevel="0" collapsed="false">
      <c r="A421" s="34" t="s">
        <v>3989</v>
      </c>
      <c r="B421" s="57" t="s">
        <v>3990</v>
      </c>
      <c r="C421" s="58" t="s">
        <v>479</v>
      </c>
      <c r="D421" s="36" t="n">
        <v>953</v>
      </c>
      <c r="E421" s="63" t="n">
        <v>62.17</v>
      </c>
    </row>
    <row r="422" customFormat="false" ht="14.25" hidden="false" customHeight="false" outlineLevel="0" collapsed="false">
      <c r="A422" s="34" t="s">
        <v>3991</v>
      </c>
      <c r="B422" s="57" t="s">
        <v>3992</v>
      </c>
      <c r="C422" s="58" t="s">
        <v>479</v>
      </c>
      <c r="D422" s="36" t="n">
        <v>210</v>
      </c>
      <c r="E422" s="63" t="n">
        <v>33.6</v>
      </c>
    </row>
    <row r="423" customFormat="false" ht="14.25" hidden="false" customHeight="false" outlineLevel="0" collapsed="false">
      <c r="A423" s="34" t="s">
        <v>3995</v>
      </c>
      <c r="B423" s="57" t="s">
        <v>3996</v>
      </c>
      <c r="C423" s="58" t="s">
        <v>479</v>
      </c>
      <c r="D423" s="36" t="n">
        <v>7599</v>
      </c>
      <c r="E423" s="63" t="n">
        <v>6679.63</v>
      </c>
    </row>
    <row r="424" customFormat="false" ht="14.25" hidden="false" customHeight="false" outlineLevel="0" collapsed="false">
      <c r="A424" s="34" t="s">
        <v>4017</v>
      </c>
      <c r="B424" s="57" t="s">
        <v>4018</v>
      </c>
      <c r="C424" s="58" t="s">
        <v>508</v>
      </c>
      <c r="D424" s="36" t="n">
        <v>31327</v>
      </c>
      <c r="E424" s="63" t="n">
        <v>501.23</v>
      </c>
    </row>
    <row r="425" customFormat="false" ht="14.25" hidden="false" customHeight="false" outlineLevel="0" collapsed="false">
      <c r="A425" s="34" t="s">
        <v>4021</v>
      </c>
      <c r="B425" s="57" t="s">
        <v>4022</v>
      </c>
      <c r="C425" s="58" t="s">
        <v>508</v>
      </c>
      <c r="D425" s="36" t="n">
        <v>160</v>
      </c>
      <c r="E425" s="63" t="n">
        <v>20.16</v>
      </c>
    </row>
    <row r="426" customFormat="false" ht="14.25" hidden="false" customHeight="false" outlineLevel="0" collapsed="false">
      <c r="A426" s="34" t="s">
        <v>4058</v>
      </c>
      <c r="B426" s="57" t="s">
        <v>4059</v>
      </c>
      <c r="C426" s="58" t="s">
        <v>1802</v>
      </c>
      <c r="D426" s="36" t="n">
        <v>304327</v>
      </c>
      <c r="E426" s="63" t="n">
        <v>3858.73</v>
      </c>
    </row>
    <row r="427" customFormat="false" ht="14.25" hidden="false" customHeight="false" outlineLevel="0" collapsed="false">
      <c r="A427" s="34" t="s">
        <v>4088</v>
      </c>
      <c r="B427" s="57" t="s">
        <v>4089</v>
      </c>
      <c r="C427" s="58" t="s">
        <v>1802</v>
      </c>
      <c r="D427" s="36" t="n">
        <v>3980</v>
      </c>
      <c r="E427" s="63" t="n">
        <v>291.61</v>
      </c>
    </row>
    <row r="428" customFormat="false" ht="14.25" hidden="false" customHeight="false" outlineLevel="0" collapsed="false">
      <c r="A428" s="34" t="s">
        <v>4090</v>
      </c>
      <c r="B428" s="57" t="s">
        <v>4091</v>
      </c>
      <c r="C428" s="58" t="s">
        <v>1802</v>
      </c>
      <c r="D428" s="36" t="n">
        <v>16819.76</v>
      </c>
      <c r="E428" s="63" t="n">
        <v>2256.35</v>
      </c>
    </row>
    <row r="429" customFormat="false" ht="14.25" hidden="false" customHeight="false" outlineLevel="0" collapsed="false">
      <c r="A429" s="34" t="s">
        <v>4092</v>
      </c>
      <c r="B429" s="57" t="s">
        <v>4093</v>
      </c>
      <c r="C429" s="58" t="s">
        <v>1802</v>
      </c>
      <c r="D429" s="36" t="n">
        <v>3050.31</v>
      </c>
      <c r="E429" s="63" t="n">
        <v>554.3</v>
      </c>
    </row>
    <row r="430" customFormat="false" ht="14.25" hidden="false" customHeight="false" outlineLevel="0" collapsed="false">
      <c r="A430" s="34" t="s">
        <v>4098</v>
      </c>
      <c r="B430" s="57" t="s">
        <v>4099</v>
      </c>
      <c r="C430" s="58" t="s">
        <v>1802</v>
      </c>
      <c r="D430" s="36" t="n">
        <v>4323</v>
      </c>
      <c r="E430" s="63" t="n">
        <v>319.13</v>
      </c>
    </row>
    <row r="431" customFormat="false" ht="14.25" hidden="false" customHeight="false" outlineLevel="0" collapsed="false">
      <c r="A431" s="34" t="s">
        <v>4102</v>
      </c>
      <c r="B431" s="57" t="s">
        <v>4103</v>
      </c>
      <c r="C431" s="58" t="s">
        <v>1802</v>
      </c>
      <c r="D431" s="36" t="n">
        <v>23669.7</v>
      </c>
      <c r="E431" s="63" t="n">
        <v>5063.3</v>
      </c>
    </row>
    <row r="432" customFormat="false" ht="14.25" hidden="false" customHeight="false" outlineLevel="0" collapsed="false">
      <c r="A432" s="34" t="s">
        <v>4106</v>
      </c>
      <c r="B432" s="57" t="s">
        <v>4107</v>
      </c>
      <c r="C432" s="58" t="s">
        <v>508</v>
      </c>
      <c r="D432" s="36" t="n">
        <v>863</v>
      </c>
      <c r="E432" s="63" t="n">
        <v>339.39</v>
      </c>
    </row>
    <row r="433" customFormat="false" ht="14.25" hidden="false" customHeight="false" outlineLevel="0" collapsed="false">
      <c r="A433" s="34" t="s">
        <v>4108</v>
      </c>
      <c r="B433" s="57" t="s">
        <v>4109</v>
      </c>
      <c r="C433" s="58" t="s">
        <v>479</v>
      </c>
      <c r="D433" s="36" t="n">
        <v>11117</v>
      </c>
      <c r="E433" s="63" t="n">
        <v>3670.87</v>
      </c>
    </row>
    <row r="434" customFormat="false" ht="14.25" hidden="false" customHeight="false" outlineLevel="0" collapsed="false">
      <c r="A434" s="34" t="s">
        <v>4116</v>
      </c>
      <c r="B434" s="57" t="s">
        <v>4117</v>
      </c>
      <c r="C434" s="58" t="s">
        <v>508</v>
      </c>
      <c r="D434" s="36" t="n">
        <v>1940</v>
      </c>
      <c r="E434" s="63" t="n">
        <v>1357.02</v>
      </c>
    </row>
    <row r="435" customFormat="false" ht="14.25" hidden="false" customHeight="false" outlineLevel="0" collapsed="false">
      <c r="A435" s="34" t="s">
        <v>4118</v>
      </c>
      <c r="B435" s="57" t="s">
        <v>4119</v>
      </c>
      <c r="C435" s="58" t="s">
        <v>508</v>
      </c>
      <c r="D435" s="36" t="n">
        <v>8456</v>
      </c>
      <c r="E435" s="63" t="n">
        <v>3180.65</v>
      </c>
    </row>
    <row r="436" customFormat="false" ht="14.25" hidden="false" customHeight="false" outlineLevel="0" collapsed="false">
      <c r="A436" s="34" t="s">
        <v>4135</v>
      </c>
      <c r="B436" s="57" t="s">
        <v>4136</v>
      </c>
      <c r="C436" s="58" t="s">
        <v>508</v>
      </c>
      <c r="D436" s="36" t="n">
        <v>410</v>
      </c>
      <c r="E436" s="63" t="n">
        <v>170.33</v>
      </c>
    </row>
    <row r="437" customFormat="false" ht="14.25" hidden="false" customHeight="false" outlineLevel="0" collapsed="false">
      <c r="A437" s="34" t="s">
        <v>4141</v>
      </c>
      <c r="B437" s="57" t="s">
        <v>4142</v>
      </c>
      <c r="C437" s="58" t="s">
        <v>508</v>
      </c>
      <c r="D437" s="36" t="n">
        <v>48679.56</v>
      </c>
      <c r="E437" s="63" t="n">
        <v>22646.89</v>
      </c>
    </row>
    <row r="438" customFormat="false" ht="14.25" hidden="false" customHeight="false" outlineLevel="0" collapsed="false">
      <c r="A438" s="34" t="s">
        <v>4143</v>
      </c>
      <c r="B438" s="57" t="s">
        <v>4144</v>
      </c>
      <c r="C438" s="58" t="s">
        <v>508</v>
      </c>
      <c r="D438" s="36" t="n">
        <v>10450</v>
      </c>
      <c r="E438" s="63" t="n">
        <v>4099.12</v>
      </c>
    </row>
    <row r="439" customFormat="false" ht="14.25" hidden="false" customHeight="false" outlineLevel="0" collapsed="false">
      <c r="A439" s="34" t="s">
        <v>4145</v>
      </c>
      <c r="B439" s="57" t="s">
        <v>4146</v>
      </c>
      <c r="C439" s="58" t="s">
        <v>508</v>
      </c>
      <c r="D439" s="36" t="n">
        <v>2452</v>
      </c>
      <c r="E439" s="63" t="n">
        <v>1967.63</v>
      </c>
    </row>
    <row r="440" customFormat="false" ht="14.25" hidden="false" customHeight="false" outlineLevel="0" collapsed="false">
      <c r="A440" s="34" t="s">
        <v>4147</v>
      </c>
      <c r="B440" s="57" t="s">
        <v>4148</v>
      </c>
      <c r="C440" s="58" t="s">
        <v>508</v>
      </c>
      <c r="D440" s="36" t="n">
        <v>6085</v>
      </c>
      <c r="E440" s="63" t="n">
        <v>2399.32</v>
      </c>
    </row>
    <row r="441" customFormat="false" ht="14.25" hidden="false" customHeight="false" outlineLevel="0" collapsed="false">
      <c r="A441" s="34" t="s">
        <v>4151</v>
      </c>
      <c r="B441" s="57" t="s">
        <v>4152</v>
      </c>
      <c r="C441" s="58" t="s">
        <v>508</v>
      </c>
      <c r="D441" s="36" t="n">
        <v>1323</v>
      </c>
      <c r="E441" s="63" t="n">
        <v>999.19</v>
      </c>
    </row>
    <row r="442" customFormat="false" ht="14.25" hidden="false" customHeight="false" outlineLevel="0" collapsed="false">
      <c r="A442" s="34" t="s">
        <v>4153</v>
      </c>
      <c r="B442" s="57" t="s">
        <v>4154</v>
      </c>
      <c r="C442" s="58" t="s">
        <v>508</v>
      </c>
      <c r="D442" s="36" t="n">
        <v>100</v>
      </c>
      <c r="E442" s="63" t="n">
        <v>64.6</v>
      </c>
    </row>
    <row r="443" customFormat="false" ht="14.25" hidden="false" customHeight="false" outlineLevel="0" collapsed="false">
      <c r="A443" s="34" t="s">
        <v>4156</v>
      </c>
      <c r="B443" s="57" t="s">
        <v>4154</v>
      </c>
      <c r="C443" s="58" t="s">
        <v>508</v>
      </c>
      <c r="D443" s="36" t="n">
        <v>9900</v>
      </c>
      <c r="E443" s="63" t="n">
        <v>1817.93</v>
      </c>
    </row>
    <row r="444" customFormat="false" ht="14.25" hidden="false" customHeight="false" outlineLevel="0" collapsed="false">
      <c r="A444" s="34" t="s">
        <v>4162</v>
      </c>
      <c r="B444" s="57" t="s">
        <v>803</v>
      </c>
      <c r="C444" s="58" t="s">
        <v>508</v>
      </c>
      <c r="D444" s="36" t="n">
        <v>1633</v>
      </c>
      <c r="E444" s="63" t="n">
        <v>32.04</v>
      </c>
    </row>
    <row r="445" customFormat="false" ht="14.25" hidden="false" customHeight="false" outlineLevel="0" collapsed="false">
      <c r="A445" s="34" t="s">
        <v>4189</v>
      </c>
      <c r="B445" s="57" t="s">
        <v>4190</v>
      </c>
      <c r="C445" s="58" t="s">
        <v>508</v>
      </c>
      <c r="D445" s="36" t="n">
        <v>55220</v>
      </c>
      <c r="E445" s="63" t="n">
        <v>7257.97</v>
      </c>
    </row>
    <row r="446" customFormat="false" ht="14.25" hidden="false" customHeight="false" outlineLevel="0" collapsed="false">
      <c r="A446" s="34" t="s">
        <v>4193</v>
      </c>
      <c r="B446" s="57" t="s">
        <v>4194</v>
      </c>
      <c r="C446" s="58" t="s">
        <v>508</v>
      </c>
      <c r="D446" s="36" t="n">
        <v>14554</v>
      </c>
      <c r="E446" s="63" t="n">
        <v>691.62</v>
      </c>
    </row>
    <row r="447" customFormat="false" ht="14.25" hidden="false" customHeight="false" outlineLevel="0" collapsed="false">
      <c r="A447" s="34" t="s">
        <v>4195</v>
      </c>
      <c r="B447" s="57" t="s">
        <v>4196</v>
      </c>
      <c r="C447" s="58" t="s">
        <v>508</v>
      </c>
      <c r="D447" s="36" t="n">
        <v>31299.9</v>
      </c>
      <c r="E447" s="63" t="n">
        <v>3681.08</v>
      </c>
    </row>
    <row r="448" customFormat="false" ht="14.25" hidden="false" customHeight="false" outlineLevel="0" collapsed="false">
      <c r="A448" s="34" t="s">
        <v>10049</v>
      </c>
      <c r="B448" s="57" t="s">
        <v>10050</v>
      </c>
      <c r="C448" s="58" t="s">
        <v>508</v>
      </c>
      <c r="D448" s="36" t="n">
        <v>195200</v>
      </c>
      <c r="E448" s="63" t="n">
        <v>62014.77</v>
      </c>
    </row>
    <row r="449" customFormat="false" ht="14.25" hidden="false" customHeight="false" outlineLevel="0" collapsed="false">
      <c r="A449" s="34" t="s">
        <v>10051</v>
      </c>
      <c r="B449" s="57" t="s">
        <v>10052</v>
      </c>
      <c r="C449" s="58" t="s">
        <v>508</v>
      </c>
      <c r="D449" s="36" t="n">
        <v>120</v>
      </c>
      <c r="E449" s="63" t="n">
        <v>8.66</v>
      </c>
    </row>
    <row r="450" customFormat="false" ht="14.25" hidden="false" customHeight="false" outlineLevel="0" collapsed="false">
      <c r="A450" s="34" t="s">
        <v>4215</v>
      </c>
      <c r="B450" s="57" t="s">
        <v>4216</v>
      </c>
      <c r="C450" s="58" t="s">
        <v>508</v>
      </c>
      <c r="D450" s="36" t="n">
        <v>13956070</v>
      </c>
      <c r="E450" s="63" t="n">
        <v>345966.78</v>
      </c>
    </row>
    <row r="451" customFormat="false" ht="14.25" hidden="false" customHeight="false" outlineLevel="0" collapsed="false">
      <c r="A451" s="34" t="s">
        <v>4217</v>
      </c>
      <c r="B451" s="57" t="s">
        <v>4218</v>
      </c>
      <c r="C451" s="58" t="s">
        <v>508</v>
      </c>
      <c r="D451" s="36" t="n">
        <v>90</v>
      </c>
      <c r="E451" s="63" t="n">
        <v>212.3</v>
      </c>
    </row>
    <row r="452" customFormat="false" ht="14.25" hidden="false" customHeight="false" outlineLevel="0" collapsed="false">
      <c r="A452" s="34" t="s">
        <v>4219</v>
      </c>
      <c r="B452" s="57" t="s">
        <v>4220</v>
      </c>
      <c r="C452" s="58" t="s">
        <v>508</v>
      </c>
      <c r="D452" s="36" t="n">
        <v>81336.25</v>
      </c>
      <c r="E452" s="63" t="n">
        <v>117595.08</v>
      </c>
    </row>
    <row r="453" customFormat="false" ht="14.25" hidden="false" customHeight="false" outlineLevel="0" collapsed="false">
      <c r="A453" s="34" t="s">
        <v>4221</v>
      </c>
      <c r="B453" s="57" t="s">
        <v>4222</v>
      </c>
      <c r="C453" s="58" t="s">
        <v>508</v>
      </c>
      <c r="D453" s="36" t="n">
        <v>277</v>
      </c>
      <c r="E453" s="63" t="n">
        <v>76.08</v>
      </c>
    </row>
    <row r="454" customFormat="false" ht="14.25" hidden="false" customHeight="false" outlineLevel="0" collapsed="false">
      <c r="A454" s="34" t="s">
        <v>4231</v>
      </c>
      <c r="B454" s="57" t="s">
        <v>4232</v>
      </c>
      <c r="C454" s="58" t="s">
        <v>508</v>
      </c>
      <c r="D454" s="36" t="n">
        <v>520639.1</v>
      </c>
      <c r="E454" s="63" t="n">
        <v>40302.28</v>
      </c>
    </row>
    <row r="455" customFormat="false" ht="14.25" hidden="false" customHeight="false" outlineLevel="0" collapsed="false">
      <c r="A455" s="34" t="s">
        <v>4239</v>
      </c>
      <c r="B455" s="57" t="s">
        <v>4240</v>
      </c>
      <c r="C455" s="58" t="s">
        <v>508</v>
      </c>
      <c r="D455" s="36" t="n">
        <v>250000</v>
      </c>
      <c r="E455" s="63" t="n">
        <v>1359.2</v>
      </c>
    </row>
    <row r="456" customFormat="false" ht="14.25" hidden="false" customHeight="false" outlineLevel="0" collapsed="false">
      <c r="A456" s="34" t="s">
        <v>4285</v>
      </c>
      <c r="B456" s="57" t="s">
        <v>4286</v>
      </c>
      <c r="C456" s="58" t="s">
        <v>508</v>
      </c>
      <c r="D456" s="36" t="n">
        <v>16402.61</v>
      </c>
      <c r="E456" s="63" t="n">
        <v>1381.28</v>
      </c>
    </row>
    <row r="457" customFormat="false" ht="14.25" hidden="false" customHeight="false" outlineLevel="0" collapsed="false">
      <c r="A457" s="34" t="s">
        <v>4309</v>
      </c>
      <c r="B457" s="57" t="s">
        <v>4310</v>
      </c>
      <c r="C457" s="58" t="s">
        <v>508</v>
      </c>
      <c r="D457" s="36" t="n">
        <v>1336</v>
      </c>
      <c r="E457" s="63" t="n">
        <v>2211.82</v>
      </c>
    </row>
    <row r="458" customFormat="false" ht="14.25" hidden="false" customHeight="false" outlineLevel="0" collapsed="false">
      <c r="A458" s="34" t="s">
        <v>4315</v>
      </c>
      <c r="B458" s="57" t="s">
        <v>4316</v>
      </c>
      <c r="C458" s="58" t="s">
        <v>508</v>
      </c>
      <c r="D458" s="36" t="n">
        <v>5865.64</v>
      </c>
      <c r="E458" s="63" t="n">
        <v>29535.91</v>
      </c>
    </row>
    <row r="459" customFormat="false" ht="14.25" hidden="false" customHeight="false" outlineLevel="0" collapsed="false">
      <c r="A459" s="34" t="s">
        <v>4321</v>
      </c>
      <c r="B459" s="57" t="s">
        <v>4322</v>
      </c>
      <c r="C459" s="58" t="s">
        <v>508</v>
      </c>
      <c r="D459" s="36" t="n">
        <v>12200.5</v>
      </c>
      <c r="E459" s="63" t="n">
        <v>35369.69</v>
      </c>
    </row>
    <row r="460" customFormat="false" ht="14.25" hidden="false" customHeight="false" outlineLevel="0" collapsed="false">
      <c r="A460" s="34" t="s">
        <v>4325</v>
      </c>
      <c r="B460" s="57" t="s">
        <v>4326</v>
      </c>
      <c r="C460" s="58" t="s">
        <v>508</v>
      </c>
      <c r="D460" s="36" t="n">
        <v>5900</v>
      </c>
      <c r="E460" s="63" t="n">
        <v>1078</v>
      </c>
    </row>
    <row r="461" customFormat="false" ht="14.25" hidden="false" customHeight="false" outlineLevel="0" collapsed="false">
      <c r="A461" s="34" t="s">
        <v>4351</v>
      </c>
      <c r="B461" s="57" t="s">
        <v>4352</v>
      </c>
      <c r="C461" s="58" t="s">
        <v>508</v>
      </c>
      <c r="D461" s="36" t="n">
        <v>6565</v>
      </c>
      <c r="E461" s="63" t="n">
        <v>39334.21</v>
      </c>
    </row>
    <row r="462" customFormat="false" ht="14.25" hidden="false" customHeight="false" outlineLevel="0" collapsed="false">
      <c r="A462" s="34" t="s">
        <v>4355</v>
      </c>
      <c r="B462" s="57" t="s">
        <v>4356</v>
      </c>
      <c r="C462" s="58" t="s">
        <v>508</v>
      </c>
      <c r="D462" s="36" t="n">
        <v>154</v>
      </c>
      <c r="E462" s="63" t="n">
        <v>92.4</v>
      </c>
    </row>
    <row r="463" customFormat="false" ht="14.25" hidden="false" customHeight="false" outlineLevel="0" collapsed="false">
      <c r="A463" s="34" t="s">
        <v>4359</v>
      </c>
      <c r="B463" s="57" t="s">
        <v>4360</v>
      </c>
      <c r="C463" s="58" t="s">
        <v>508</v>
      </c>
      <c r="D463" s="36" t="n">
        <v>2326</v>
      </c>
      <c r="E463" s="63" t="n">
        <v>9127.05</v>
      </c>
    </row>
    <row r="464" customFormat="false" ht="14.25" hidden="false" customHeight="false" outlineLevel="0" collapsed="false">
      <c r="A464" s="34" t="s">
        <v>4361</v>
      </c>
      <c r="B464" s="57" t="s">
        <v>4362</v>
      </c>
      <c r="C464" s="58" t="s">
        <v>508</v>
      </c>
      <c r="D464" s="36" t="n">
        <v>20</v>
      </c>
      <c r="E464" s="63" t="n">
        <v>78.33</v>
      </c>
    </row>
    <row r="465" customFormat="false" ht="14.25" hidden="false" customHeight="false" outlineLevel="0" collapsed="false">
      <c r="A465" s="34" t="s">
        <v>4363</v>
      </c>
      <c r="B465" s="57" t="s">
        <v>4364</v>
      </c>
      <c r="C465" s="58" t="s">
        <v>508</v>
      </c>
      <c r="D465" s="36" t="n">
        <v>2764.3</v>
      </c>
      <c r="E465" s="63" t="n">
        <v>2183.11</v>
      </c>
    </row>
    <row r="466" customFormat="false" ht="14.25" hidden="false" customHeight="false" outlineLevel="0" collapsed="false">
      <c r="A466" s="34" t="s">
        <v>4365</v>
      </c>
      <c r="B466" s="57" t="s">
        <v>4366</v>
      </c>
      <c r="C466" s="58" t="s">
        <v>508</v>
      </c>
      <c r="D466" s="36" t="n">
        <v>600</v>
      </c>
      <c r="E466" s="63" t="n">
        <v>38.4</v>
      </c>
    </row>
    <row r="467" customFormat="false" ht="14.25" hidden="false" customHeight="false" outlineLevel="0" collapsed="false">
      <c r="A467" s="34" t="s">
        <v>4367</v>
      </c>
      <c r="B467" s="57" t="s">
        <v>4368</v>
      </c>
      <c r="C467" s="58" t="s">
        <v>508</v>
      </c>
      <c r="D467" s="36" t="n">
        <v>3420</v>
      </c>
      <c r="E467" s="63" t="n">
        <v>203.72</v>
      </c>
    </row>
    <row r="468" customFormat="false" ht="14.25" hidden="false" customHeight="false" outlineLevel="0" collapsed="false">
      <c r="A468" s="34" t="s">
        <v>4373</v>
      </c>
      <c r="B468" s="57" t="s">
        <v>4374</v>
      </c>
      <c r="C468" s="58" t="s">
        <v>508</v>
      </c>
      <c r="D468" s="36" t="n">
        <v>26350</v>
      </c>
      <c r="E468" s="63" t="n">
        <v>716.52</v>
      </c>
    </row>
    <row r="469" customFormat="false" ht="14.25" hidden="false" customHeight="false" outlineLevel="0" collapsed="false">
      <c r="A469" s="34" t="s">
        <v>4375</v>
      </c>
      <c r="B469" s="57" t="s">
        <v>4376</v>
      </c>
      <c r="C469" s="58" t="s">
        <v>508</v>
      </c>
      <c r="D469" s="36" t="n">
        <v>7413.89</v>
      </c>
      <c r="E469" s="63" t="n">
        <v>5718.38</v>
      </c>
    </row>
    <row r="470" customFormat="false" ht="14.25" hidden="false" customHeight="false" outlineLevel="0" collapsed="false">
      <c r="A470" s="34" t="s">
        <v>4377</v>
      </c>
      <c r="B470" s="57" t="s">
        <v>4378</v>
      </c>
      <c r="C470" s="58" t="s">
        <v>508</v>
      </c>
      <c r="D470" s="36" t="n">
        <v>326</v>
      </c>
      <c r="E470" s="63" t="n">
        <v>69.86</v>
      </c>
    </row>
    <row r="471" customFormat="false" ht="14.25" hidden="false" customHeight="false" outlineLevel="0" collapsed="false">
      <c r="A471" s="34" t="s">
        <v>4379</v>
      </c>
      <c r="B471" s="57" t="s">
        <v>4380</v>
      </c>
      <c r="C471" s="58" t="s">
        <v>508</v>
      </c>
      <c r="D471" s="36" t="n">
        <v>54</v>
      </c>
      <c r="E471" s="63" t="n">
        <v>23.88</v>
      </c>
    </row>
    <row r="472" customFormat="false" ht="14.25" hidden="false" customHeight="false" outlineLevel="0" collapsed="false">
      <c r="A472" s="34" t="s">
        <v>4381</v>
      </c>
      <c r="B472" s="57" t="s">
        <v>4382</v>
      </c>
      <c r="C472" s="58" t="s">
        <v>508</v>
      </c>
      <c r="D472" s="36" t="n">
        <v>2090</v>
      </c>
      <c r="E472" s="63" t="n">
        <v>4540.86</v>
      </c>
    </row>
    <row r="473" customFormat="false" ht="14.25" hidden="false" customHeight="false" outlineLevel="0" collapsed="false">
      <c r="A473" s="34" t="s">
        <v>4383</v>
      </c>
      <c r="B473" s="57" t="s">
        <v>4384</v>
      </c>
      <c r="C473" s="58" t="s">
        <v>508</v>
      </c>
      <c r="D473" s="36" t="n">
        <v>225</v>
      </c>
      <c r="E473" s="63" t="n">
        <v>458.48</v>
      </c>
    </row>
    <row r="474" customFormat="false" ht="14.25" hidden="false" customHeight="false" outlineLevel="0" collapsed="false">
      <c r="A474" s="34" t="s">
        <v>4385</v>
      </c>
      <c r="B474" s="57" t="s">
        <v>4386</v>
      </c>
      <c r="C474" s="58" t="s">
        <v>508</v>
      </c>
      <c r="D474" s="36" t="n">
        <v>4130</v>
      </c>
      <c r="E474" s="63" t="n">
        <v>19851.77</v>
      </c>
    </row>
    <row r="475" customFormat="false" ht="14.25" hidden="false" customHeight="false" outlineLevel="0" collapsed="false">
      <c r="A475" s="34" t="s">
        <v>4387</v>
      </c>
      <c r="B475" s="57" t="s">
        <v>4388</v>
      </c>
      <c r="C475" s="58" t="s">
        <v>508</v>
      </c>
      <c r="D475" s="36" t="n">
        <v>250949.31</v>
      </c>
      <c r="E475" s="63" t="n">
        <v>220151.85</v>
      </c>
    </row>
    <row r="476" customFormat="false" ht="14.25" hidden="false" customHeight="false" outlineLevel="0" collapsed="false">
      <c r="A476" s="34" t="s">
        <v>4389</v>
      </c>
      <c r="B476" s="57" t="s">
        <v>4390</v>
      </c>
      <c r="C476" s="58" t="s">
        <v>508</v>
      </c>
      <c r="D476" s="36" t="n">
        <v>72</v>
      </c>
      <c r="E476" s="63" t="n">
        <v>29.96</v>
      </c>
    </row>
    <row r="477" customFormat="false" ht="14.25" hidden="false" customHeight="false" outlineLevel="0" collapsed="false">
      <c r="A477" s="34" t="s">
        <v>4397</v>
      </c>
      <c r="B477" s="57" t="s">
        <v>4398</v>
      </c>
      <c r="C477" s="58" t="s">
        <v>508</v>
      </c>
      <c r="D477" s="36" t="n">
        <v>140</v>
      </c>
      <c r="E477" s="63" t="n">
        <v>741.82</v>
      </c>
    </row>
    <row r="478" customFormat="false" ht="14.25" hidden="false" customHeight="false" outlineLevel="0" collapsed="false">
      <c r="A478" s="34" t="s">
        <v>4399</v>
      </c>
      <c r="B478" s="57" t="s">
        <v>4400</v>
      </c>
      <c r="C478" s="58" t="s">
        <v>508</v>
      </c>
      <c r="D478" s="36" t="n">
        <v>106</v>
      </c>
      <c r="E478" s="63" t="n">
        <v>83.23</v>
      </c>
    </row>
    <row r="479" customFormat="false" ht="14.25" hidden="false" customHeight="false" outlineLevel="0" collapsed="false">
      <c r="A479" s="34" t="s">
        <v>4401</v>
      </c>
      <c r="B479" s="57" t="s">
        <v>4402</v>
      </c>
      <c r="C479" s="58" t="s">
        <v>508</v>
      </c>
      <c r="D479" s="36" t="n">
        <v>28822</v>
      </c>
      <c r="E479" s="63" t="n">
        <v>992.99</v>
      </c>
    </row>
    <row r="480" customFormat="false" ht="14.25" hidden="false" customHeight="false" outlineLevel="0" collapsed="false">
      <c r="A480" s="34" t="s">
        <v>4421</v>
      </c>
      <c r="B480" s="57" t="s">
        <v>4422</v>
      </c>
      <c r="C480" s="58" t="s">
        <v>508</v>
      </c>
      <c r="D480" s="36" t="n">
        <v>410</v>
      </c>
      <c r="E480" s="63" t="n">
        <v>419.16</v>
      </c>
    </row>
    <row r="481" customFormat="false" ht="14.25" hidden="false" customHeight="false" outlineLevel="0" collapsed="false">
      <c r="A481" s="34" t="s">
        <v>4423</v>
      </c>
      <c r="B481" s="57" t="s">
        <v>4424</v>
      </c>
      <c r="C481" s="58" t="s">
        <v>479</v>
      </c>
      <c r="D481" s="36" t="n">
        <v>136836</v>
      </c>
      <c r="E481" s="63" t="n">
        <v>12917.02</v>
      </c>
    </row>
    <row r="482" customFormat="false" ht="14.25" hidden="false" customHeight="false" outlineLevel="0" collapsed="false">
      <c r="A482" s="34" t="s">
        <v>4427</v>
      </c>
      <c r="B482" s="57" t="s">
        <v>4428</v>
      </c>
      <c r="C482" s="58" t="s">
        <v>479</v>
      </c>
      <c r="D482" s="36" t="n">
        <v>34147</v>
      </c>
      <c r="E482" s="63" t="n">
        <v>6793.28</v>
      </c>
    </row>
    <row r="483" customFormat="false" ht="14.25" hidden="false" customHeight="false" outlineLevel="0" collapsed="false">
      <c r="A483" s="34" t="s">
        <v>4429</v>
      </c>
      <c r="B483" s="57" t="s">
        <v>4430</v>
      </c>
      <c r="C483" s="58" t="s">
        <v>479</v>
      </c>
      <c r="D483" s="36" t="n">
        <v>92205</v>
      </c>
      <c r="E483" s="63" t="n">
        <v>21172.8</v>
      </c>
    </row>
    <row r="484" customFormat="false" ht="14.25" hidden="false" customHeight="false" outlineLevel="0" collapsed="false">
      <c r="A484" s="34" t="s">
        <v>4431</v>
      </c>
      <c r="B484" s="57" t="s">
        <v>4432</v>
      </c>
      <c r="C484" s="58" t="s">
        <v>479</v>
      </c>
      <c r="D484" s="36" t="n">
        <v>253081</v>
      </c>
      <c r="E484" s="63" t="n">
        <v>27596.35</v>
      </c>
    </row>
    <row r="485" customFormat="false" ht="14.25" hidden="false" customHeight="false" outlineLevel="0" collapsed="false">
      <c r="A485" s="34" t="s">
        <v>4435</v>
      </c>
      <c r="B485" s="57" t="s">
        <v>4436</v>
      </c>
      <c r="C485" s="58" t="s">
        <v>479</v>
      </c>
      <c r="D485" s="36" t="n">
        <v>1055</v>
      </c>
      <c r="E485" s="63" t="n">
        <v>61.25</v>
      </c>
    </row>
    <row r="486" customFormat="false" ht="14.25" hidden="false" customHeight="false" outlineLevel="0" collapsed="false">
      <c r="A486" s="34" t="s">
        <v>4441</v>
      </c>
      <c r="B486" s="57" t="s">
        <v>4442</v>
      </c>
      <c r="C486" s="58" t="s">
        <v>479</v>
      </c>
      <c r="D486" s="36" t="n">
        <v>2000</v>
      </c>
      <c r="E486" s="63" t="n">
        <v>81.52</v>
      </c>
    </row>
    <row r="487" customFormat="false" ht="14.25" hidden="false" customHeight="false" outlineLevel="0" collapsed="false">
      <c r="A487" s="34" t="s">
        <v>4451</v>
      </c>
      <c r="B487" s="57" t="s">
        <v>4452</v>
      </c>
      <c r="C487" s="58" t="s">
        <v>479</v>
      </c>
      <c r="D487" s="36" t="n">
        <v>3411</v>
      </c>
      <c r="E487" s="63" t="n">
        <v>346.27</v>
      </c>
    </row>
    <row r="488" customFormat="false" ht="14.25" hidden="false" customHeight="false" outlineLevel="0" collapsed="false">
      <c r="A488" s="34" t="s">
        <v>4455</v>
      </c>
      <c r="B488" s="57" t="s">
        <v>4454</v>
      </c>
      <c r="C488" s="58" t="s">
        <v>479</v>
      </c>
      <c r="D488" s="36" t="n">
        <v>3507</v>
      </c>
      <c r="E488" s="63" t="n">
        <v>721.04</v>
      </c>
    </row>
    <row r="489" customFormat="false" ht="14.25" hidden="false" customHeight="false" outlineLevel="0" collapsed="false">
      <c r="A489" s="34" t="s">
        <v>4456</v>
      </c>
      <c r="B489" s="57" t="s">
        <v>4457</v>
      </c>
      <c r="C489" s="58" t="s">
        <v>479</v>
      </c>
      <c r="D489" s="36" t="n">
        <v>134485</v>
      </c>
      <c r="E489" s="63" t="n">
        <v>2256.74</v>
      </c>
    </row>
    <row r="490" customFormat="false" ht="14.25" hidden="false" customHeight="false" outlineLevel="0" collapsed="false">
      <c r="A490" s="34" t="s">
        <v>4458</v>
      </c>
      <c r="B490" s="57" t="s">
        <v>4459</v>
      </c>
      <c r="C490" s="58" t="s">
        <v>479</v>
      </c>
      <c r="D490" s="36" t="n">
        <v>29736</v>
      </c>
      <c r="E490" s="63" t="n">
        <v>6252.53</v>
      </c>
    </row>
    <row r="491" customFormat="false" ht="14.25" hidden="false" customHeight="false" outlineLevel="0" collapsed="false">
      <c r="A491" s="34" t="s">
        <v>4464</v>
      </c>
      <c r="B491" s="57" t="s">
        <v>4465</v>
      </c>
      <c r="C491" s="58" t="s">
        <v>479</v>
      </c>
      <c r="D491" s="36" t="n">
        <v>420</v>
      </c>
      <c r="E491" s="63" t="n">
        <v>389.19</v>
      </c>
    </row>
    <row r="492" customFormat="false" ht="14.25" hidden="false" customHeight="false" outlineLevel="0" collapsed="false">
      <c r="A492" s="34" t="s">
        <v>4474</v>
      </c>
      <c r="B492" s="57" t="s">
        <v>4475</v>
      </c>
      <c r="C492" s="58" t="s">
        <v>508</v>
      </c>
      <c r="D492" s="36" t="n">
        <v>1920</v>
      </c>
      <c r="E492" s="63" t="n">
        <v>46.08</v>
      </c>
    </row>
    <row r="493" customFormat="false" ht="14.25" hidden="false" customHeight="false" outlineLevel="0" collapsed="false">
      <c r="A493" s="34" t="s">
        <v>4476</v>
      </c>
      <c r="B493" s="57" t="s">
        <v>4477</v>
      </c>
      <c r="C493" s="58" t="s">
        <v>3298</v>
      </c>
      <c r="D493" s="36" t="n">
        <v>600</v>
      </c>
      <c r="E493" s="63" t="n">
        <v>168.1</v>
      </c>
    </row>
    <row r="494" customFormat="false" ht="14.25" hidden="false" customHeight="false" outlineLevel="0" collapsed="false">
      <c r="A494" s="34" t="s">
        <v>4484</v>
      </c>
      <c r="B494" s="57" t="s">
        <v>4485</v>
      </c>
      <c r="C494" s="58" t="s">
        <v>508</v>
      </c>
      <c r="D494" s="36" t="n">
        <v>1696</v>
      </c>
      <c r="E494" s="63" t="n">
        <v>46.61</v>
      </c>
    </row>
    <row r="495" customFormat="false" ht="14.25" hidden="false" customHeight="false" outlineLevel="0" collapsed="false">
      <c r="A495" s="34" t="s">
        <v>4502</v>
      </c>
      <c r="B495" s="57" t="s">
        <v>4503</v>
      </c>
      <c r="C495" s="58" t="s">
        <v>508</v>
      </c>
      <c r="D495" s="36" t="n">
        <v>9889.9</v>
      </c>
      <c r="E495" s="63" t="n">
        <v>16746.07</v>
      </c>
    </row>
    <row r="496" customFormat="false" ht="14.25" hidden="false" customHeight="false" outlineLevel="0" collapsed="false">
      <c r="A496" s="34" t="s">
        <v>4510</v>
      </c>
      <c r="B496" s="57" t="s">
        <v>4511</v>
      </c>
      <c r="C496" s="58" t="s">
        <v>508</v>
      </c>
      <c r="D496" s="36" t="n">
        <v>15</v>
      </c>
      <c r="E496" s="63" t="n">
        <v>6.42</v>
      </c>
    </row>
    <row r="497" customFormat="false" ht="14.25" hidden="false" customHeight="false" outlineLevel="0" collapsed="false">
      <c r="A497" s="34" t="s">
        <v>4519</v>
      </c>
      <c r="B497" s="57" t="s">
        <v>4520</v>
      </c>
      <c r="C497" s="58" t="s">
        <v>508</v>
      </c>
      <c r="D497" s="36" t="n">
        <v>12.1</v>
      </c>
      <c r="E497" s="63" t="n">
        <v>177.73</v>
      </c>
    </row>
    <row r="498" customFormat="false" ht="14.25" hidden="false" customHeight="false" outlineLevel="0" collapsed="false">
      <c r="A498" s="34" t="s">
        <v>4521</v>
      </c>
      <c r="B498" s="57" t="s">
        <v>4520</v>
      </c>
      <c r="C498" s="58" t="s">
        <v>508</v>
      </c>
      <c r="D498" s="36" t="n">
        <v>127.3</v>
      </c>
      <c r="E498" s="63" t="n">
        <v>195.4</v>
      </c>
    </row>
    <row r="499" customFormat="false" ht="14.25" hidden="false" customHeight="false" outlineLevel="0" collapsed="false">
      <c r="A499" s="34" t="s">
        <v>4524</v>
      </c>
      <c r="B499" s="57" t="s">
        <v>4523</v>
      </c>
      <c r="C499" s="58" t="s">
        <v>508</v>
      </c>
      <c r="D499" s="36" t="n">
        <v>3780</v>
      </c>
      <c r="E499" s="63" t="n">
        <v>1209.6</v>
      </c>
    </row>
    <row r="500" customFormat="false" ht="14.25" hidden="false" customHeight="false" outlineLevel="0" collapsed="false">
      <c r="A500" s="34" t="s">
        <v>4527</v>
      </c>
      <c r="B500" s="57" t="s">
        <v>4526</v>
      </c>
      <c r="C500" s="58" t="s">
        <v>508</v>
      </c>
      <c r="D500" s="36" t="n">
        <v>169</v>
      </c>
      <c r="E500" s="63" t="n">
        <v>55.6</v>
      </c>
    </row>
    <row r="501" customFormat="false" ht="14.25" hidden="false" customHeight="false" outlineLevel="0" collapsed="false">
      <c r="A501" s="34" t="s">
        <v>4538</v>
      </c>
      <c r="B501" s="57" t="s">
        <v>4539</v>
      </c>
      <c r="C501" s="58" t="s">
        <v>3298</v>
      </c>
      <c r="D501" s="36" t="n">
        <v>194.4</v>
      </c>
      <c r="E501" s="63" t="n">
        <v>361.56</v>
      </c>
    </row>
    <row r="502" customFormat="false" ht="14.25" hidden="false" customHeight="false" outlineLevel="0" collapsed="false">
      <c r="A502" s="34" t="s">
        <v>4550</v>
      </c>
      <c r="B502" s="57" t="s">
        <v>4551</v>
      </c>
      <c r="C502" s="58" t="s">
        <v>508</v>
      </c>
      <c r="D502" s="36" t="n">
        <v>5332</v>
      </c>
      <c r="E502" s="63" t="n">
        <v>1715.38</v>
      </c>
    </row>
    <row r="503" customFormat="false" ht="14.25" hidden="false" customHeight="false" outlineLevel="0" collapsed="false">
      <c r="A503" s="34" t="s">
        <v>4552</v>
      </c>
      <c r="B503" s="57" t="s">
        <v>4553</v>
      </c>
      <c r="C503" s="58" t="s">
        <v>508</v>
      </c>
      <c r="D503" s="36" t="n">
        <v>18</v>
      </c>
      <c r="E503" s="63" t="n">
        <v>509.87</v>
      </c>
    </row>
    <row r="504" customFormat="false" ht="14.25" hidden="false" customHeight="false" outlineLevel="0" collapsed="false">
      <c r="A504" s="34" t="s">
        <v>4556</v>
      </c>
      <c r="B504" s="57" t="s">
        <v>4557</v>
      </c>
      <c r="C504" s="58" t="s">
        <v>508</v>
      </c>
      <c r="D504" s="36" t="n">
        <v>714</v>
      </c>
      <c r="E504" s="63" t="n">
        <v>141.19</v>
      </c>
    </row>
    <row r="505" customFormat="false" ht="14.25" hidden="false" customHeight="false" outlineLevel="0" collapsed="false">
      <c r="A505" s="34" t="s">
        <v>4558</v>
      </c>
      <c r="B505" s="57" t="s">
        <v>4559</v>
      </c>
      <c r="C505" s="58" t="s">
        <v>508</v>
      </c>
      <c r="D505" s="36" t="n">
        <v>600</v>
      </c>
      <c r="E505" s="63" t="n">
        <v>352.5</v>
      </c>
    </row>
    <row r="506" customFormat="false" ht="14.25" hidden="false" customHeight="false" outlineLevel="0" collapsed="false">
      <c r="A506" s="34" t="s">
        <v>4560</v>
      </c>
      <c r="B506" s="57" t="s">
        <v>4561</v>
      </c>
      <c r="C506" s="58" t="s">
        <v>508</v>
      </c>
      <c r="D506" s="36" t="n">
        <v>400</v>
      </c>
      <c r="E506" s="63" t="n">
        <v>144</v>
      </c>
    </row>
    <row r="507" customFormat="false" ht="14.25" hidden="false" customHeight="false" outlineLevel="0" collapsed="false">
      <c r="A507" s="34" t="s">
        <v>4562</v>
      </c>
      <c r="B507" s="57" t="s">
        <v>4563</v>
      </c>
      <c r="C507" s="58" t="s">
        <v>508</v>
      </c>
      <c r="D507" s="36" t="n">
        <v>900</v>
      </c>
      <c r="E507" s="63" t="n">
        <v>576</v>
      </c>
    </row>
    <row r="508" customFormat="false" ht="14.25" hidden="false" customHeight="false" outlineLevel="0" collapsed="false">
      <c r="A508" s="34" t="s">
        <v>4634</v>
      </c>
      <c r="B508" s="57" t="s">
        <v>4635</v>
      </c>
      <c r="C508" s="58" t="s">
        <v>508</v>
      </c>
      <c r="D508" s="36" t="n">
        <v>250</v>
      </c>
      <c r="E508" s="63" t="n">
        <v>56.25</v>
      </c>
    </row>
    <row r="509" customFormat="false" ht="14.25" hidden="false" customHeight="false" outlineLevel="0" collapsed="false">
      <c r="A509" s="34" t="s">
        <v>4658</v>
      </c>
      <c r="B509" s="57" t="s">
        <v>4659</v>
      </c>
      <c r="C509" s="58" t="s">
        <v>3298</v>
      </c>
      <c r="D509" s="36" t="n">
        <v>220</v>
      </c>
      <c r="E509" s="63" t="n">
        <v>124.17</v>
      </c>
    </row>
    <row r="510" customFormat="false" ht="14.25" hidden="false" customHeight="false" outlineLevel="0" collapsed="false">
      <c r="A510" s="34" t="s">
        <v>4744</v>
      </c>
      <c r="B510" s="57" t="s">
        <v>4745</v>
      </c>
      <c r="C510" s="58" t="s">
        <v>3298</v>
      </c>
      <c r="D510" s="36" t="n">
        <v>2474</v>
      </c>
      <c r="E510" s="63" t="n">
        <v>417.54</v>
      </c>
    </row>
    <row r="511" customFormat="false" ht="14.25" hidden="false" customHeight="false" outlineLevel="0" collapsed="false">
      <c r="A511" s="34" t="s">
        <v>4748</v>
      </c>
      <c r="B511" s="57" t="s">
        <v>4749</v>
      </c>
      <c r="C511" s="58" t="s">
        <v>3298</v>
      </c>
      <c r="D511" s="36" t="n">
        <v>1400</v>
      </c>
      <c r="E511" s="63" t="n">
        <v>341.6</v>
      </c>
    </row>
    <row r="512" customFormat="false" ht="14.25" hidden="false" customHeight="false" outlineLevel="0" collapsed="false">
      <c r="A512" s="34" t="s">
        <v>4752</v>
      </c>
      <c r="B512" s="57" t="s">
        <v>4753</v>
      </c>
      <c r="C512" s="58" t="s">
        <v>3298</v>
      </c>
      <c r="D512" s="36" t="n">
        <v>300</v>
      </c>
      <c r="E512" s="63" t="n">
        <v>42</v>
      </c>
    </row>
    <row r="513" customFormat="false" ht="14.25" hidden="false" customHeight="false" outlineLevel="0" collapsed="false">
      <c r="A513" s="34" t="s">
        <v>4766</v>
      </c>
      <c r="B513" s="57" t="s">
        <v>4767</v>
      </c>
      <c r="C513" s="58" t="s">
        <v>508</v>
      </c>
      <c r="D513" s="36" t="n">
        <v>110</v>
      </c>
      <c r="E513" s="63" t="n">
        <v>77.68</v>
      </c>
    </row>
    <row r="514" customFormat="false" ht="14.25" hidden="false" customHeight="false" outlineLevel="0" collapsed="false">
      <c r="A514" s="34" t="s">
        <v>10053</v>
      </c>
      <c r="B514" s="57" t="s">
        <v>10054</v>
      </c>
      <c r="C514" s="58" t="s">
        <v>508</v>
      </c>
      <c r="D514" s="36" t="n">
        <v>7527</v>
      </c>
      <c r="E514" s="63" t="n">
        <v>3313.82</v>
      </c>
    </row>
    <row r="515" customFormat="false" ht="14.25" hidden="false" customHeight="false" outlineLevel="0" collapsed="false">
      <c r="A515" s="34" t="s">
        <v>10055</v>
      </c>
      <c r="B515" s="57" t="s">
        <v>10056</v>
      </c>
      <c r="C515" s="58" t="s">
        <v>508</v>
      </c>
      <c r="D515" s="36" t="n">
        <v>326.5</v>
      </c>
      <c r="E515" s="63" t="n">
        <v>291.63</v>
      </c>
    </row>
    <row r="516" customFormat="false" ht="14.25" hidden="false" customHeight="false" outlineLevel="0" collapsed="false">
      <c r="A516" s="34" t="s">
        <v>4770</v>
      </c>
      <c r="B516" s="57" t="s">
        <v>4771</v>
      </c>
      <c r="C516" s="58" t="s">
        <v>508</v>
      </c>
      <c r="D516" s="36" t="n">
        <v>10165</v>
      </c>
      <c r="E516" s="63" t="n">
        <v>977.28</v>
      </c>
    </row>
    <row r="517" customFormat="false" ht="14.25" hidden="false" customHeight="false" outlineLevel="0" collapsed="false">
      <c r="A517" s="34" t="s">
        <v>4772</v>
      </c>
      <c r="B517" s="57" t="s">
        <v>4773</v>
      </c>
      <c r="C517" s="58" t="s">
        <v>508</v>
      </c>
      <c r="D517" s="36" t="n">
        <v>3598</v>
      </c>
      <c r="E517" s="63" t="n">
        <v>1604</v>
      </c>
    </row>
    <row r="518" customFormat="false" ht="14.25" hidden="false" customHeight="false" outlineLevel="0" collapsed="false">
      <c r="A518" s="34" t="s">
        <v>4774</v>
      </c>
      <c r="B518" s="57" t="s">
        <v>4775</v>
      </c>
      <c r="C518" s="58" t="s">
        <v>508</v>
      </c>
      <c r="D518" s="36" t="n">
        <v>150</v>
      </c>
      <c r="E518" s="63" t="n">
        <v>123.27</v>
      </c>
    </row>
    <row r="519" customFormat="false" ht="14.25" hidden="false" customHeight="false" outlineLevel="0" collapsed="false">
      <c r="A519" s="34" t="s">
        <v>4780</v>
      </c>
      <c r="B519" s="57" t="s">
        <v>4781</v>
      </c>
      <c r="C519" s="58" t="s">
        <v>508</v>
      </c>
      <c r="D519" s="36" t="n">
        <v>15020</v>
      </c>
      <c r="E519" s="63" t="n">
        <v>1150.84</v>
      </c>
    </row>
    <row r="520" customFormat="false" ht="14.25" hidden="false" customHeight="false" outlineLevel="0" collapsed="false">
      <c r="A520" s="34" t="s">
        <v>4782</v>
      </c>
      <c r="B520" s="57" t="s">
        <v>4783</v>
      </c>
      <c r="C520" s="58" t="s">
        <v>508</v>
      </c>
      <c r="D520" s="36" t="n">
        <v>2913261</v>
      </c>
      <c r="E520" s="63" t="n">
        <v>244071.54</v>
      </c>
    </row>
    <row r="521" customFormat="false" ht="14.25" hidden="false" customHeight="false" outlineLevel="0" collapsed="false">
      <c r="A521" s="34" t="s">
        <v>4796</v>
      </c>
      <c r="B521" s="57" t="s">
        <v>4797</v>
      </c>
      <c r="C521" s="58" t="s">
        <v>3298</v>
      </c>
      <c r="D521" s="36" t="n">
        <v>4596594.2</v>
      </c>
      <c r="E521" s="63" t="n">
        <v>318478.44</v>
      </c>
    </row>
    <row r="522" customFormat="false" ht="14.25" hidden="false" customHeight="false" outlineLevel="0" collapsed="false">
      <c r="A522" s="34" t="s">
        <v>4798</v>
      </c>
      <c r="B522" s="57" t="s">
        <v>4799</v>
      </c>
      <c r="C522" s="58" t="s">
        <v>3298</v>
      </c>
      <c r="D522" s="36" t="n">
        <v>80061172</v>
      </c>
      <c r="E522" s="63" t="n">
        <v>2740281.3</v>
      </c>
    </row>
    <row r="523" customFormat="false" ht="14.25" hidden="false" customHeight="false" outlineLevel="0" collapsed="false">
      <c r="A523" s="34" t="s">
        <v>4802</v>
      </c>
      <c r="B523" s="57" t="s">
        <v>4803</v>
      </c>
      <c r="C523" s="58" t="s">
        <v>508</v>
      </c>
      <c r="D523" s="36" t="n">
        <v>100</v>
      </c>
      <c r="E523" s="63" t="n">
        <v>18</v>
      </c>
    </row>
    <row r="524" customFormat="false" ht="14.25" hidden="false" customHeight="false" outlineLevel="0" collapsed="false">
      <c r="A524" s="34" t="s">
        <v>4808</v>
      </c>
      <c r="B524" s="57" t="s">
        <v>4809</v>
      </c>
      <c r="C524" s="58" t="s">
        <v>508</v>
      </c>
      <c r="D524" s="36" t="n">
        <v>80</v>
      </c>
      <c r="E524" s="63" t="n">
        <v>54.18</v>
      </c>
    </row>
    <row r="525" customFormat="false" ht="14.25" hidden="false" customHeight="false" outlineLevel="0" collapsed="false">
      <c r="A525" s="34" t="s">
        <v>4832</v>
      </c>
      <c r="B525" s="57" t="s">
        <v>4833</v>
      </c>
      <c r="C525" s="58" t="s">
        <v>508</v>
      </c>
      <c r="D525" s="36" t="n">
        <v>60</v>
      </c>
      <c r="E525" s="63" t="n">
        <v>195.45</v>
      </c>
    </row>
    <row r="526" customFormat="false" ht="14.25" hidden="false" customHeight="false" outlineLevel="0" collapsed="false">
      <c r="A526" s="34" t="s">
        <v>4870</v>
      </c>
      <c r="B526" s="57" t="s">
        <v>4871</v>
      </c>
      <c r="C526" s="58" t="s">
        <v>3298</v>
      </c>
      <c r="D526" s="36" t="n">
        <v>297</v>
      </c>
      <c r="E526" s="63" t="n">
        <v>44.74</v>
      </c>
    </row>
    <row r="527" customFormat="false" ht="14.25" hidden="false" customHeight="false" outlineLevel="0" collapsed="false">
      <c r="A527" s="34" t="s">
        <v>4872</v>
      </c>
      <c r="B527" s="57" t="s">
        <v>4873</v>
      </c>
      <c r="C527" s="58" t="s">
        <v>3298</v>
      </c>
      <c r="D527" s="36" t="n">
        <v>355949514.4</v>
      </c>
      <c r="E527" s="63" t="n">
        <v>3407985.19</v>
      </c>
    </row>
    <row r="528" customFormat="false" ht="14.25" hidden="false" customHeight="false" outlineLevel="0" collapsed="false">
      <c r="A528" s="34" t="s">
        <v>4890</v>
      </c>
      <c r="B528" s="57" t="s">
        <v>4891</v>
      </c>
      <c r="C528" s="58" t="s">
        <v>3298</v>
      </c>
      <c r="D528" s="36" t="n">
        <v>4392</v>
      </c>
      <c r="E528" s="63" t="n">
        <v>662.21</v>
      </c>
    </row>
    <row r="529" customFormat="false" ht="14.25" hidden="false" customHeight="false" outlineLevel="0" collapsed="false">
      <c r="A529" s="34" t="s">
        <v>4900</v>
      </c>
      <c r="B529" s="57" t="s">
        <v>4901</v>
      </c>
      <c r="C529" s="58" t="s">
        <v>3298</v>
      </c>
      <c r="D529" s="36" t="n">
        <v>215</v>
      </c>
      <c r="E529" s="63" t="n">
        <v>60.48</v>
      </c>
    </row>
    <row r="530" customFormat="false" ht="14.25" hidden="false" customHeight="false" outlineLevel="0" collapsed="false">
      <c r="A530" s="34" t="s">
        <v>4962</v>
      </c>
      <c r="B530" s="57" t="s">
        <v>4963</v>
      </c>
      <c r="C530" s="58" t="s">
        <v>508</v>
      </c>
      <c r="D530" s="36" t="n">
        <v>400</v>
      </c>
      <c r="E530" s="63" t="n">
        <v>32</v>
      </c>
    </row>
    <row r="531" customFormat="false" ht="14.25" hidden="false" customHeight="false" outlineLevel="0" collapsed="false">
      <c r="A531" s="34" t="s">
        <v>4964</v>
      </c>
      <c r="B531" s="57" t="s">
        <v>4965</v>
      </c>
      <c r="C531" s="58" t="s">
        <v>508</v>
      </c>
      <c r="D531" s="36" t="n">
        <v>89170</v>
      </c>
      <c r="E531" s="63" t="n">
        <v>2585.82</v>
      </c>
    </row>
    <row r="532" customFormat="false" ht="14.25" hidden="false" customHeight="false" outlineLevel="0" collapsed="false">
      <c r="A532" s="34" t="s">
        <v>4978</v>
      </c>
      <c r="B532" s="57" t="s">
        <v>4979</v>
      </c>
      <c r="C532" s="58" t="s">
        <v>508</v>
      </c>
      <c r="D532" s="36" t="n">
        <v>167848.8</v>
      </c>
      <c r="E532" s="63" t="n">
        <v>53580.18</v>
      </c>
    </row>
    <row r="533" customFormat="false" ht="14.25" hidden="false" customHeight="false" outlineLevel="0" collapsed="false">
      <c r="A533" s="34" t="s">
        <v>4986</v>
      </c>
      <c r="B533" s="57" t="s">
        <v>4987</v>
      </c>
      <c r="C533" s="58" t="s">
        <v>508</v>
      </c>
      <c r="D533" s="36" t="n">
        <v>12897707.42</v>
      </c>
      <c r="E533" s="63" t="n">
        <v>2861150.17</v>
      </c>
    </row>
    <row r="534" customFormat="false" ht="14.25" hidden="false" customHeight="false" outlineLevel="0" collapsed="false">
      <c r="A534" s="34" t="s">
        <v>4988</v>
      </c>
      <c r="B534" s="57" t="s">
        <v>4989</v>
      </c>
      <c r="C534" s="58" t="s">
        <v>508</v>
      </c>
      <c r="D534" s="36" t="n">
        <v>392939</v>
      </c>
      <c r="E534" s="63" t="n">
        <v>93689.33</v>
      </c>
    </row>
    <row r="535" customFormat="false" ht="14.25" hidden="false" customHeight="false" outlineLevel="0" collapsed="false">
      <c r="A535" s="34" t="s">
        <v>4990</v>
      </c>
      <c r="B535" s="57" t="s">
        <v>4991</v>
      </c>
      <c r="C535" s="58" t="s">
        <v>508</v>
      </c>
      <c r="D535" s="36" t="n">
        <v>1185289.2</v>
      </c>
      <c r="E535" s="63" t="n">
        <v>502604.3</v>
      </c>
    </row>
    <row r="536" customFormat="false" ht="14.25" hidden="false" customHeight="false" outlineLevel="0" collapsed="false">
      <c r="A536" s="34" t="s">
        <v>4992</v>
      </c>
      <c r="B536" s="57" t="s">
        <v>4993</v>
      </c>
      <c r="C536" s="58" t="s">
        <v>508</v>
      </c>
      <c r="D536" s="36" t="n">
        <v>5221218.56</v>
      </c>
      <c r="E536" s="63" t="n">
        <v>1892437.19</v>
      </c>
    </row>
    <row r="537" customFormat="false" ht="14.25" hidden="false" customHeight="false" outlineLevel="0" collapsed="false">
      <c r="A537" s="34" t="s">
        <v>4998</v>
      </c>
      <c r="B537" s="57" t="s">
        <v>4999</v>
      </c>
      <c r="C537" s="58" t="s">
        <v>508</v>
      </c>
      <c r="D537" s="36" t="n">
        <v>13642546.3</v>
      </c>
      <c r="E537" s="63" t="n">
        <v>3768723.56</v>
      </c>
    </row>
    <row r="538" customFormat="false" ht="14.25" hidden="false" customHeight="false" outlineLevel="0" collapsed="false">
      <c r="A538" s="34" t="s">
        <v>5000</v>
      </c>
      <c r="B538" s="57" t="s">
        <v>5001</v>
      </c>
      <c r="C538" s="58" t="s">
        <v>508</v>
      </c>
      <c r="D538" s="36" t="n">
        <v>14720</v>
      </c>
      <c r="E538" s="63" t="n">
        <v>3451.75</v>
      </c>
    </row>
    <row r="539" customFormat="false" ht="14.25" hidden="false" customHeight="false" outlineLevel="0" collapsed="false">
      <c r="A539" s="34" t="s">
        <v>5004</v>
      </c>
      <c r="B539" s="57" t="s">
        <v>5005</v>
      </c>
      <c r="C539" s="58" t="s">
        <v>508</v>
      </c>
      <c r="D539" s="36" t="n">
        <v>380752.6</v>
      </c>
      <c r="E539" s="63" t="n">
        <v>90499.57</v>
      </c>
    </row>
    <row r="540" customFormat="false" ht="14.25" hidden="false" customHeight="false" outlineLevel="0" collapsed="false">
      <c r="A540" s="34" t="s">
        <v>5018</v>
      </c>
      <c r="B540" s="57" t="s">
        <v>5019</v>
      </c>
      <c r="C540" s="58" t="s">
        <v>508</v>
      </c>
      <c r="D540" s="36" t="n">
        <v>96676.4</v>
      </c>
      <c r="E540" s="63" t="n">
        <v>32999.14</v>
      </c>
    </row>
    <row r="541" customFormat="false" ht="14.25" hidden="false" customHeight="false" outlineLevel="0" collapsed="false">
      <c r="A541" s="34" t="s">
        <v>5020</v>
      </c>
      <c r="B541" s="57" t="s">
        <v>5021</v>
      </c>
      <c r="C541" s="58" t="s">
        <v>508</v>
      </c>
      <c r="D541" s="36" t="n">
        <v>4068498.5</v>
      </c>
      <c r="E541" s="63" t="n">
        <v>472364.1</v>
      </c>
    </row>
    <row r="542" customFormat="false" ht="14.25" hidden="false" customHeight="false" outlineLevel="0" collapsed="false">
      <c r="A542" s="34" t="s">
        <v>5082</v>
      </c>
      <c r="B542" s="57" t="s">
        <v>5083</v>
      </c>
      <c r="C542" s="58" t="s">
        <v>3298</v>
      </c>
      <c r="D542" s="36" t="n">
        <v>40803.8</v>
      </c>
      <c r="E542" s="63" t="n">
        <v>7848.65</v>
      </c>
    </row>
    <row r="543" customFormat="false" ht="14.25" hidden="false" customHeight="false" outlineLevel="0" collapsed="false">
      <c r="A543" s="34" t="s">
        <v>5090</v>
      </c>
      <c r="B543" s="57" t="s">
        <v>5091</v>
      </c>
      <c r="C543" s="58" t="s">
        <v>3298</v>
      </c>
      <c r="D543" s="36" t="n">
        <v>15</v>
      </c>
      <c r="E543" s="63" t="n">
        <v>248.61</v>
      </c>
    </row>
    <row r="544" customFormat="false" ht="14.25" hidden="false" customHeight="false" outlineLevel="0" collapsed="false">
      <c r="A544" s="34" t="s">
        <v>5138</v>
      </c>
      <c r="B544" s="57" t="s">
        <v>5139</v>
      </c>
      <c r="C544" s="58" t="s">
        <v>508</v>
      </c>
      <c r="D544" s="36" t="n">
        <v>32413.96</v>
      </c>
      <c r="E544" s="63" t="n">
        <v>87598.34</v>
      </c>
    </row>
    <row r="545" customFormat="false" ht="14.25" hidden="false" customHeight="false" outlineLevel="0" collapsed="false">
      <c r="A545" s="34" t="s">
        <v>5140</v>
      </c>
      <c r="B545" s="57" t="s">
        <v>5141</v>
      </c>
      <c r="C545" s="58" t="s">
        <v>508</v>
      </c>
      <c r="D545" s="36" t="n">
        <v>347825.71</v>
      </c>
      <c r="E545" s="63" t="n">
        <v>364760.31</v>
      </c>
    </row>
    <row r="546" customFormat="false" ht="14.25" hidden="false" customHeight="false" outlineLevel="0" collapsed="false">
      <c r="A546" s="34" t="s">
        <v>5142</v>
      </c>
      <c r="B546" s="57" t="s">
        <v>5143</v>
      </c>
      <c r="C546" s="58" t="s">
        <v>508</v>
      </c>
      <c r="D546" s="36" t="n">
        <v>253820.13</v>
      </c>
      <c r="E546" s="63" t="n">
        <v>91769.19</v>
      </c>
    </row>
    <row r="547" customFormat="false" ht="14.25" hidden="false" customHeight="false" outlineLevel="0" collapsed="false">
      <c r="A547" s="34" t="s">
        <v>5144</v>
      </c>
      <c r="B547" s="57" t="s">
        <v>5145</v>
      </c>
      <c r="C547" s="58" t="s">
        <v>508</v>
      </c>
      <c r="D547" s="36" t="n">
        <v>942693.33</v>
      </c>
      <c r="E547" s="63" t="n">
        <v>1435823.22</v>
      </c>
    </row>
    <row r="548" customFormat="false" ht="14.25" hidden="false" customHeight="false" outlineLevel="0" collapsed="false">
      <c r="A548" s="34" t="s">
        <v>5150</v>
      </c>
      <c r="B548" s="57" t="s">
        <v>5151</v>
      </c>
      <c r="C548" s="58" t="s">
        <v>508</v>
      </c>
      <c r="D548" s="36" t="n">
        <v>89134.3</v>
      </c>
      <c r="E548" s="63" t="n">
        <v>12550.11</v>
      </c>
    </row>
    <row r="549" customFormat="false" ht="14.25" hidden="false" customHeight="false" outlineLevel="0" collapsed="false">
      <c r="A549" s="34" t="s">
        <v>5164</v>
      </c>
      <c r="B549" s="57" t="s">
        <v>5165</v>
      </c>
      <c r="C549" s="58" t="s">
        <v>508</v>
      </c>
      <c r="D549" s="36" t="n">
        <v>50</v>
      </c>
      <c r="E549" s="63" t="n">
        <v>12.9</v>
      </c>
    </row>
    <row r="550" customFormat="false" ht="14.25" hidden="false" customHeight="false" outlineLevel="0" collapsed="false">
      <c r="A550" s="34" t="s">
        <v>5168</v>
      </c>
      <c r="B550" s="57" t="s">
        <v>5169</v>
      </c>
      <c r="C550" s="58" t="s">
        <v>508</v>
      </c>
      <c r="D550" s="36" t="n">
        <v>5124.8</v>
      </c>
      <c r="E550" s="63" t="n">
        <v>1846.43</v>
      </c>
    </row>
    <row r="551" customFormat="false" ht="14.25" hidden="false" customHeight="false" outlineLevel="0" collapsed="false">
      <c r="A551" s="34" t="s">
        <v>5172</v>
      </c>
      <c r="B551" s="57" t="s">
        <v>5173</v>
      </c>
      <c r="C551" s="58" t="s">
        <v>479</v>
      </c>
      <c r="D551" s="36" t="n">
        <v>364</v>
      </c>
      <c r="E551" s="63" t="n">
        <v>523.49</v>
      </c>
    </row>
    <row r="552" customFormat="false" ht="14.25" hidden="false" customHeight="false" outlineLevel="0" collapsed="false">
      <c r="A552" s="34" t="s">
        <v>5180</v>
      </c>
      <c r="B552" s="57" t="s">
        <v>5181</v>
      </c>
      <c r="C552" s="58" t="s">
        <v>508</v>
      </c>
      <c r="D552" s="36" t="n">
        <v>460</v>
      </c>
      <c r="E552" s="63" t="n">
        <v>108.7</v>
      </c>
    </row>
    <row r="553" customFormat="false" ht="14.25" hidden="false" customHeight="false" outlineLevel="0" collapsed="false">
      <c r="A553" s="34" t="s">
        <v>5182</v>
      </c>
      <c r="B553" s="57" t="s">
        <v>5183</v>
      </c>
      <c r="C553" s="58" t="s">
        <v>508</v>
      </c>
      <c r="D553" s="36" t="n">
        <v>400</v>
      </c>
      <c r="E553" s="63" t="n">
        <v>53.76</v>
      </c>
    </row>
    <row r="554" customFormat="false" ht="14.25" hidden="false" customHeight="false" outlineLevel="0" collapsed="false">
      <c r="A554" s="34" t="s">
        <v>5188</v>
      </c>
      <c r="B554" s="57" t="s">
        <v>5189</v>
      </c>
      <c r="C554" s="58" t="s">
        <v>508</v>
      </c>
      <c r="D554" s="36" t="n">
        <v>2202.2</v>
      </c>
      <c r="E554" s="63" t="n">
        <v>1175.82</v>
      </c>
    </row>
    <row r="555" customFormat="false" ht="14.25" hidden="false" customHeight="false" outlineLevel="0" collapsed="false">
      <c r="A555" s="34" t="s">
        <v>5190</v>
      </c>
      <c r="B555" s="57" t="s">
        <v>5191</v>
      </c>
      <c r="C555" s="58" t="s">
        <v>1802</v>
      </c>
      <c r="D555" s="36" t="n">
        <v>403476.41</v>
      </c>
      <c r="E555" s="63" t="n">
        <v>7369694.65</v>
      </c>
    </row>
    <row r="556" customFormat="false" ht="14.25" hidden="false" customHeight="false" outlineLevel="0" collapsed="false">
      <c r="A556" s="34" t="s">
        <v>5192</v>
      </c>
      <c r="B556" s="57" t="s">
        <v>5193</v>
      </c>
      <c r="C556" s="58" t="s">
        <v>1802</v>
      </c>
      <c r="D556" s="36" t="n">
        <v>7388.02</v>
      </c>
      <c r="E556" s="63" t="n">
        <v>87488.86</v>
      </c>
    </row>
    <row r="557" customFormat="false" ht="14.25" hidden="false" customHeight="false" outlineLevel="0" collapsed="false">
      <c r="A557" s="34" t="s">
        <v>5194</v>
      </c>
      <c r="B557" s="57" t="s">
        <v>5195</v>
      </c>
      <c r="C557" s="58" t="s">
        <v>1802</v>
      </c>
      <c r="D557" s="36" t="n">
        <v>8952.79</v>
      </c>
      <c r="E557" s="63" t="n">
        <v>206297.72</v>
      </c>
    </row>
    <row r="558" customFormat="false" ht="14.25" hidden="false" customHeight="false" outlineLevel="0" collapsed="false">
      <c r="A558" s="34" t="s">
        <v>5196</v>
      </c>
      <c r="B558" s="57" t="s">
        <v>5197</v>
      </c>
      <c r="C558" s="58" t="s">
        <v>1802</v>
      </c>
      <c r="D558" s="36" t="n">
        <v>250</v>
      </c>
      <c r="E558" s="63" t="n">
        <v>562.5</v>
      </c>
    </row>
    <row r="559" customFormat="false" ht="14.25" hidden="false" customHeight="false" outlineLevel="0" collapsed="false">
      <c r="A559" s="34" t="s">
        <v>5202</v>
      </c>
      <c r="B559" s="57" t="s">
        <v>5203</v>
      </c>
      <c r="C559" s="58" t="s">
        <v>1802</v>
      </c>
      <c r="D559" s="36" t="n">
        <v>11.4</v>
      </c>
      <c r="E559" s="63" t="n">
        <v>41.04</v>
      </c>
    </row>
    <row r="560" customFormat="false" ht="14.25" hidden="false" customHeight="false" outlineLevel="0" collapsed="false">
      <c r="A560" s="34" t="s">
        <v>5204</v>
      </c>
      <c r="B560" s="57" t="s">
        <v>5205</v>
      </c>
      <c r="C560" s="58" t="s">
        <v>1802</v>
      </c>
      <c r="D560" s="36" t="n">
        <v>155652.31</v>
      </c>
      <c r="E560" s="63" t="n">
        <v>33620.9</v>
      </c>
    </row>
    <row r="561" customFormat="false" ht="14.25" hidden="false" customHeight="false" outlineLevel="0" collapsed="false">
      <c r="A561" s="34" t="s">
        <v>5212</v>
      </c>
      <c r="B561" s="57" t="s">
        <v>5213</v>
      </c>
      <c r="C561" s="58" t="s">
        <v>1802</v>
      </c>
      <c r="D561" s="36" t="n">
        <v>20</v>
      </c>
      <c r="E561" s="63" t="n">
        <v>403.49</v>
      </c>
    </row>
    <row r="562" customFormat="false" ht="14.25" hidden="false" customHeight="false" outlineLevel="0" collapsed="false">
      <c r="A562" s="34" t="s">
        <v>5214</v>
      </c>
      <c r="B562" s="57" t="s">
        <v>5215</v>
      </c>
      <c r="C562" s="58" t="s">
        <v>1802</v>
      </c>
      <c r="D562" s="36" t="n">
        <v>97.32</v>
      </c>
      <c r="E562" s="63" t="n">
        <v>638</v>
      </c>
    </row>
    <row r="563" customFormat="false" ht="14.25" hidden="false" customHeight="false" outlineLevel="0" collapsed="false">
      <c r="A563" s="34" t="s">
        <v>5218</v>
      </c>
      <c r="B563" s="57" t="s">
        <v>5219</v>
      </c>
      <c r="C563" s="58" t="s">
        <v>1802</v>
      </c>
      <c r="D563" s="36" t="n">
        <v>104292.44</v>
      </c>
      <c r="E563" s="63" t="n">
        <v>15936.85</v>
      </c>
    </row>
    <row r="564" customFormat="false" ht="14.25" hidden="false" customHeight="false" outlineLevel="0" collapsed="false">
      <c r="A564" s="34" t="s">
        <v>5220</v>
      </c>
      <c r="B564" s="57" t="s">
        <v>5221</v>
      </c>
      <c r="C564" s="58" t="s">
        <v>1802</v>
      </c>
      <c r="D564" s="36" t="n">
        <v>103</v>
      </c>
      <c r="E564" s="63" t="n">
        <v>106.84</v>
      </c>
    </row>
    <row r="565" customFormat="false" ht="14.25" hidden="false" customHeight="false" outlineLevel="0" collapsed="false">
      <c r="A565" s="34" t="s">
        <v>5222</v>
      </c>
      <c r="B565" s="57" t="s">
        <v>5223</v>
      </c>
      <c r="C565" s="58" t="s">
        <v>1802</v>
      </c>
      <c r="D565" s="36" t="n">
        <v>11.4</v>
      </c>
      <c r="E565" s="63" t="n">
        <v>41.04</v>
      </c>
    </row>
    <row r="566" customFormat="false" ht="14.25" hidden="false" customHeight="false" outlineLevel="0" collapsed="false">
      <c r="A566" s="34" t="s">
        <v>5226</v>
      </c>
      <c r="B566" s="57" t="s">
        <v>5227</v>
      </c>
      <c r="C566" s="58" t="s">
        <v>1802</v>
      </c>
      <c r="D566" s="36" t="n">
        <v>465.3</v>
      </c>
      <c r="E566" s="63" t="n">
        <v>1176.37</v>
      </c>
    </row>
    <row r="567" customFormat="false" ht="14.25" hidden="false" customHeight="false" outlineLevel="0" collapsed="false">
      <c r="A567" s="34" t="s">
        <v>5228</v>
      </c>
      <c r="B567" s="57" t="s">
        <v>5229</v>
      </c>
      <c r="C567" s="58" t="s">
        <v>1802</v>
      </c>
      <c r="D567" s="36" t="n">
        <v>896.1</v>
      </c>
      <c r="E567" s="63" t="n">
        <v>871.97</v>
      </c>
    </row>
    <row r="568" customFormat="false" ht="14.25" hidden="false" customHeight="false" outlineLevel="0" collapsed="false">
      <c r="A568" s="34" t="s">
        <v>5252</v>
      </c>
      <c r="B568" s="57" t="s">
        <v>5253</v>
      </c>
      <c r="C568" s="58" t="s">
        <v>3298</v>
      </c>
      <c r="D568" s="36" t="n">
        <v>15</v>
      </c>
      <c r="E568" s="63" t="n">
        <v>229.26</v>
      </c>
    </row>
    <row r="569" customFormat="false" ht="14.25" hidden="false" customHeight="false" outlineLevel="0" collapsed="false">
      <c r="A569" s="34" t="s">
        <v>5272</v>
      </c>
      <c r="B569" s="57" t="s">
        <v>5273</v>
      </c>
      <c r="C569" s="58" t="s">
        <v>3298</v>
      </c>
      <c r="D569" s="36" t="n">
        <v>11</v>
      </c>
      <c r="E569" s="63" t="n">
        <v>118.91</v>
      </c>
    </row>
    <row r="570" customFormat="false" ht="14.25" hidden="false" customHeight="false" outlineLevel="0" collapsed="false">
      <c r="A570" s="34" t="s">
        <v>5314</v>
      </c>
      <c r="B570" s="57" t="s">
        <v>5315</v>
      </c>
      <c r="C570" s="58" t="s">
        <v>508</v>
      </c>
      <c r="D570" s="36" t="n">
        <v>195</v>
      </c>
      <c r="E570" s="63" t="n">
        <v>139.74</v>
      </c>
    </row>
    <row r="571" customFormat="false" ht="14.25" hidden="false" customHeight="false" outlineLevel="0" collapsed="false">
      <c r="A571" s="34" t="s">
        <v>5326</v>
      </c>
      <c r="B571" s="57" t="s">
        <v>5327</v>
      </c>
      <c r="C571" s="58" t="s">
        <v>508</v>
      </c>
      <c r="D571" s="36" t="n">
        <v>213</v>
      </c>
      <c r="E571" s="63" t="n">
        <v>1425.81</v>
      </c>
    </row>
    <row r="572" customFormat="false" ht="14.25" hidden="false" customHeight="false" outlineLevel="0" collapsed="false">
      <c r="A572" s="34" t="s">
        <v>5342</v>
      </c>
      <c r="B572" s="57" t="s">
        <v>5343</v>
      </c>
      <c r="C572" s="58" t="s">
        <v>508</v>
      </c>
      <c r="D572" s="36" t="n">
        <v>112</v>
      </c>
      <c r="E572" s="63" t="n">
        <v>620.07</v>
      </c>
    </row>
    <row r="573" customFormat="false" ht="14.25" hidden="false" customHeight="false" outlineLevel="0" collapsed="false">
      <c r="A573" s="34" t="s">
        <v>10057</v>
      </c>
      <c r="B573" s="57" t="s">
        <v>10058</v>
      </c>
      <c r="C573" s="58" t="s">
        <v>508</v>
      </c>
      <c r="D573" s="36" t="n">
        <v>3</v>
      </c>
      <c r="E573" s="63" t="n">
        <v>32.75</v>
      </c>
    </row>
    <row r="574" customFormat="false" ht="14.25" hidden="false" customHeight="false" outlineLevel="0" collapsed="false">
      <c r="A574" s="34" t="s">
        <v>5431</v>
      </c>
      <c r="B574" s="57" t="s">
        <v>5432</v>
      </c>
      <c r="C574" s="58" t="s">
        <v>479</v>
      </c>
      <c r="D574" s="36" t="n">
        <v>2581</v>
      </c>
      <c r="E574" s="63" t="n">
        <v>4533.2</v>
      </c>
    </row>
    <row r="575" customFormat="false" ht="14.25" hidden="false" customHeight="false" outlineLevel="0" collapsed="false">
      <c r="A575" s="34" t="s">
        <v>5433</v>
      </c>
      <c r="B575" s="57" t="s">
        <v>5434</v>
      </c>
      <c r="C575" s="58" t="s">
        <v>479</v>
      </c>
      <c r="D575" s="36" t="n">
        <v>2589</v>
      </c>
      <c r="E575" s="63" t="n">
        <v>3229.54</v>
      </c>
    </row>
    <row r="576" customFormat="false" ht="14.25" hidden="false" customHeight="false" outlineLevel="0" collapsed="false">
      <c r="A576" s="34" t="s">
        <v>5435</v>
      </c>
      <c r="B576" s="57" t="s">
        <v>5436</v>
      </c>
      <c r="C576" s="58" t="s">
        <v>479</v>
      </c>
      <c r="D576" s="36" t="n">
        <v>1320</v>
      </c>
      <c r="E576" s="63" t="n">
        <v>223.36</v>
      </c>
    </row>
    <row r="577" customFormat="false" ht="14.25" hidden="false" customHeight="false" outlineLevel="0" collapsed="false">
      <c r="A577" s="34" t="s">
        <v>5437</v>
      </c>
      <c r="B577" s="57" t="s">
        <v>5438</v>
      </c>
      <c r="C577" s="58" t="s">
        <v>479</v>
      </c>
      <c r="D577" s="36" t="n">
        <v>32180</v>
      </c>
      <c r="E577" s="63" t="n">
        <v>17959.35</v>
      </c>
    </row>
    <row r="578" customFormat="false" ht="14.25" hidden="false" customHeight="false" outlineLevel="0" collapsed="false">
      <c r="A578" s="34" t="s">
        <v>5439</v>
      </c>
      <c r="B578" s="57" t="s">
        <v>5440</v>
      </c>
      <c r="C578" s="58" t="s">
        <v>479</v>
      </c>
      <c r="D578" s="36" t="n">
        <v>20412</v>
      </c>
      <c r="E578" s="63" t="n">
        <v>22807.32</v>
      </c>
    </row>
    <row r="579" customFormat="false" ht="14.25" hidden="false" customHeight="false" outlineLevel="0" collapsed="false">
      <c r="A579" s="34" t="s">
        <v>5441</v>
      </c>
      <c r="B579" s="57" t="s">
        <v>5442</v>
      </c>
      <c r="C579" s="58" t="s">
        <v>479</v>
      </c>
      <c r="D579" s="36" t="n">
        <v>6650</v>
      </c>
      <c r="E579" s="63" t="n">
        <v>9532.12</v>
      </c>
    </row>
    <row r="580" customFormat="false" ht="14.25" hidden="false" customHeight="false" outlineLevel="0" collapsed="false">
      <c r="A580" s="34" t="s">
        <v>5443</v>
      </c>
      <c r="B580" s="57" t="s">
        <v>5444</v>
      </c>
      <c r="C580" s="58" t="s">
        <v>479</v>
      </c>
      <c r="D580" s="36" t="n">
        <v>200</v>
      </c>
      <c r="E580" s="63" t="n">
        <v>100</v>
      </c>
    </row>
    <row r="581" customFormat="false" ht="14.25" hidden="false" customHeight="false" outlineLevel="0" collapsed="false">
      <c r="A581" s="34" t="s">
        <v>5445</v>
      </c>
      <c r="B581" s="57" t="s">
        <v>5446</v>
      </c>
      <c r="C581" s="58" t="s">
        <v>479</v>
      </c>
      <c r="D581" s="36" t="n">
        <v>15641</v>
      </c>
      <c r="E581" s="63" t="n">
        <v>3645.58</v>
      </c>
    </row>
    <row r="582" customFormat="false" ht="14.25" hidden="false" customHeight="false" outlineLevel="0" collapsed="false">
      <c r="A582" s="34" t="s">
        <v>5449</v>
      </c>
      <c r="B582" s="57" t="s">
        <v>5450</v>
      </c>
      <c r="C582" s="58" t="s">
        <v>479</v>
      </c>
      <c r="D582" s="36" t="n">
        <v>34</v>
      </c>
      <c r="E582" s="63" t="n">
        <v>23.8</v>
      </c>
    </row>
    <row r="583" customFormat="false" ht="14.25" hidden="false" customHeight="false" outlineLevel="0" collapsed="false">
      <c r="A583" s="34" t="s">
        <v>5453</v>
      </c>
      <c r="B583" s="57" t="s">
        <v>5454</v>
      </c>
      <c r="C583" s="58" t="s">
        <v>479</v>
      </c>
      <c r="D583" s="36" t="n">
        <v>6296</v>
      </c>
      <c r="E583" s="63" t="n">
        <v>3205.22</v>
      </c>
    </row>
    <row r="584" customFormat="false" ht="14.25" hidden="false" customHeight="false" outlineLevel="0" collapsed="false">
      <c r="A584" s="34" t="s">
        <v>5455</v>
      </c>
      <c r="B584" s="57" t="s">
        <v>5456</v>
      </c>
      <c r="C584" s="58" t="s">
        <v>479</v>
      </c>
      <c r="D584" s="36" t="n">
        <v>8094</v>
      </c>
      <c r="E584" s="63" t="n">
        <v>8811.11</v>
      </c>
    </row>
    <row r="585" customFormat="false" ht="14.25" hidden="false" customHeight="false" outlineLevel="0" collapsed="false">
      <c r="A585" s="34" t="s">
        <v>5457</v>
      </c>
      <c r="B585" s="57" t="s">
        <v>5458</v>
      </c>
      <c r="C585" s="58" t="s">
        <v>479</v>
      </c>
      <c r="D585" s="36" t="n">
        <v>49515</v>
      </c>
      <c r="E585" s="63" t="n">
        <v>29525.81</v>
      </c>
    </row>
    <row r="586" customFormat="false" ht="14.25" hidden="false" customHeight="false" outlineLevel="0" collapsed="false">
      <c r="A586" s="34" t="s">
        <v>5461</v>
      </c>
      <c r="B586" s="57" t="s">
        <v>5462</v>
      </c>
      <c r="C586" s="58" t="s">
        <v>479</v>
      </c>
      <c r="D586" s="36" t="n">
        <v>1979</v>
      </c>
      <c r="E586" s="63" t="n">
        <v>2179.8</v>
      </c>
    </row>
    <row r="587" customFormat="false" ht="14.25" hidden="false" customHeight="false" outlineLevel="0" collapsed="false">
      <c r="A587" s="34" t="s">
        <v>5463</v>
      </c>
      <c r="B587" s="57" t="s">
        <v>5464</v>
      </c>
      <c r="C587" s="58" t="s">
        <v>479</v>
      </c>
      <c r="D587" s="36" t="n">
        <v>11029</v>
      </c>
      <c r="E587" s="63" t="n">
        <v>2987.19</v>
      </c>
    </row>
    <row r="588" customFormat="false" ht="14.25" hidden="false" customHeight="false" outlineLevel="0" collapsed="false">
      <c r="A588" s="34" t="s">
        <v>5465</v>
      </c>
      <c r="B588" s="57" t="s">
        <v>5466</v>
      </c>
      <c r="C588" s="58" t="s">
        <v>479</v>
      </c>
      <c r="D588" s="36" t="n">
        <v>857</v>
      </c>
      <c r="E588" s="63" t="n">
        <v>935.37</v>
      </c>
    </row>
    <row r="589" customFormat="false" ht="14.25" hidden="false" customHeight="false" outlineLevel="0" collapsed="false">
      <c r="A589" s="34" t="s">
        <v>5467</v>
      </c>
      <c r="B589" s="57" t="s">
        <v>5468</v>
      </c>
      <c r="C589" s="58" t="s">
        <v>479</v>
      </c>
      <c r="D589" s="36" t="n">
        <v>54296</v>
      </c>
      <c r="E589" s="63" t="n">
        <v>28840.35</v>
      </c>
    </row>
    <row r="590" customFormat="false" ht="14.25" hidden="false" customHeight="false" outlineLevel="0" collapsed="false">
      <c r="A590" s="34" t="s">
        <v>5473</v>
      </c>
      <c r="B590" s="57" t="s">
        <v>5474</v>
      </c>
      <c r="C590" s="58" t="s">
        <v>479</v>
      </c>
      <c r="D590" s="36" t="n">
        <v>15</v>
      </c>
      <c r="E590" s="63" t="n">
        <v>25.33</v>
      </c>
    </row>
    <row r="591" customFormat="false" ht="14.25" hidden="false" customHeight="false" outlineLevel="0" collapsed="false">
      <c r="A591" s="34" t="s">
        <v>5479</v>
      </c>
      <c r="B591" s="57" t="s">
        <v>5480</v>
      </c>
      <c r="C591" s="58" t="s">
        <v>479</v>
      </c>
      <c r="D591" s="36" t="n">
        <v>64733</v>
      </c>
      <c r="E591" s="63" t="n">
        <v>73765.17</v>
      </c>
    </row>
    <row r="592" customFormat="false" ht="14.25" hidden="false" customHeight="false" outlineLevel="0" collapsed="false">
      <c r="A592" s="34" t="s">
        <v>5481</v>
      </c>
      <c r="B592" s="57" t="s">
        <v>5482</v>
      </c>
      <c r="C592" s="58" t="s">
        <v>479</v>
      </c>
      <c r="D592" s="36" t="n">
        <v>19725</v>
      </c>
      <c r="E592" s="63" t="n">
        <v>16884.88</v>
      </c>
    </row>
    <row r="593" customFormat="false" ht="14.25" hidden="false" customHeight="false" outlineLevel="0" collapsed="false">
      <c r="A593" s="34" t="s">
        <v>5483</v>
      </c>
      <c r="B593" s="57" t="s">
        <v>5484</v>
      </c>
      <c r="C593" s="58" t="s">
        <v>479</v>
      </c>
      <c r="D593" s="36" t="n">
        <v>5546</v>
      </c>
      <c r="E593" s="63" t="n">
        <v>3242.24</v>
      </c>
    </row>
    <row r="594" customFormat="false" ht="14.25" hidden="false" customHeight="false" outlineLevel="0" collapsed="false">
      <c r="A594" s="34" t="s">
        <v>5487</v>
      </c>
      <c r="B594" s="57" t="s">
        <v>5488</v>
      </c>
      <c r="C594" s="58" t="s">
        <v>479</v>
      </c>
      <c r="D594" s="36" t="n">
        <v>125</v>
      </c>
      <c r="E594" s="63" t="n">
        <v>287.54</v>
      </c>
    </row>
    <row r="595" customFormat="false" ht="14.25" hidden="false" customHeight="false" outlineLevel="0" collapsed="false">
      <c r="A595" s="34" t="s">
        <v>5489</v>
      </c>
      <c r="B595" s="57" t="s">
        <v>5490</v>
      </c>
      <c r="C595" s="58" t="s">
        <v>479</v>
      </c>
      <c r="D595" s="36" t="n">
        <v>166590</v>
      </c>
      <c r="E595" s="63" t="n">
        <v>89527.67</v>
      </c>
    </row>
    <row r="596" customFormat="false" ht="14.25" hidden="false" customHeight="false" outlineLevel="0" collapsed="false">
      <c r="A596" s="34" t="s">
        <v>5491</v>
      </c>
      <c r="B596" s="57" t="s">
        <v>5492</v>
      </c>
      <c r="C596" s="58" t="s">
        <v>479</v>
      </c>
      <c r="D596" s="36" t="n">
        <v>77105</v>
      </c>
      <c r="E596" s="63" t="n">
        <v>55116.87</v>
      </c>
    </row>
    <row r="597" customFormat="false" ht="14.25" hidden="false" customHeight="false" outlineLevel="0" collapsed="false">
      <c r="A597" s="34" t="s">
        <v>5495</v>
      </c>
      <c r="B597" s="57" t="s">
        <v>5496</v>
      </c>
      <c r="C597" s="58" t="s">
        <v>479</v>
      </c>
      <c r="D597" s="36" t="n">
        <v>2</v>
      </c>
      <c r="E597" s="63" t="n">
        <v>87.87</v>
      </c>
    </row>
    <row r="598" customFormat="false" ht="14.25" hidden="false" customHeight="false" outlineLevel="0" collapsed="false">
      <c r="A598" s="34" t="s">
        <v>5497</v>
      </c>
      <c r="B598" s="57" t="s">
        <v>5498</v>
      </c>
      <c r="C598" s="58" t="s">
        <v>479</v>
      </c>
      <c r="D598" s="36" t="n">
        <v>200</v>
      </c>
      <c r="E598" s="63" t="n">
        <v>205.48</v>
      </c>
    </row>
    <row r="599" customFormat="false" ht="14.25" hidden="false" customHeight="false" outlineLevel="0" collapsed="false">
      <c r="A599" s="34" t="s">
        <v>5499</v>
      </c>
      <c r="B599" s="57" t="s">
        <v>5500</v>
      </c>
      <c r="C599" s="58" t="s">
        <v>479</v>
      </c>
      <c r="D599" s="36" t="n">
        <v>12786</v>
      </c>
      <c r="E599" s="63" t="n">
        <v>5885.85</v>
      </c>
    </row>
    <row r="600" customFormat="false" ht="14.25" hidden="false" customHeight="false" outlineLevel="0" collapsed="false">
      <c r="A600" s="34" t="s">
        <v>5507</v>
      </c>
      <c r="B600" s="57" t="s">
        <v>5508</v>
      </c>
      <c r="C600" s="58" t="s">
        <v>479</v>
      </c>
      <c r="D600" s="36" t="n">
        <v>41402</v>
      </c>
      <c r="E600" s="63" t="n">
        <v>9863.62</v>
      </c>
    </row>
    <row r="601" customFormat="false" ht="14.25" hidden="false" customHeight="false" outlineLevel="0" collapsed="false">
      <c r="A601" s="34" t="s">
        <v>5513</v>
      </c>
      <c r="B601" s="57" t="s">
        <v>5514</v>
      </c>
      <c r="C601" s="58" t="s">
        <v>479</v>
      </c>
      <c r="D601" s="36" t="n">
        <v>40904</v>
      </c>
      <c r="E601" s="63" t="n">
        <v>21168.11</v>
      </c>
    </row>
    <row r="602" customFormat="false" ht="14.25" hidden="false" customHeight="false" outlineLevel="0" collapsed="false">
      <c r="A602" s="34" t="s">
        <v>5519</v>
      </c>
      <c r="B602" s="57" t="s">
        <v>5520</v>
      </c>
      <c r="C602" s="58" t="s">
        <v>479</v>
      </c>
      <c r="D602" s="36" t="n">
        <v>22929</v>
      </c>
      <c r="E602" s="63" t="n">
        <v>7951.81</v>
      </c>
    </row>
    <row r="603" customFormat="false" ht="14.25" hidden="false" customHeight="false" outlineLevel="0" collapsed="false">
      <c r="A603" s="34" t="s">
        <v>5521</v>
      </c>
      <c r="B603" s="57" t="s">
        <v>5522</v>
      </c>
      <c r="C603" s="58" t="s">
        <v>479</v>
      </c>
      <c r="D603" s="36" t="n">
        <v>179</v>
      </c>
      <c r="E603" s="63" t="n">
        <v>398.16</v>
      </c>
    </row>
    <row r="604" customFormat="false" ht="14.25" hidden="false" customHeight="false" outlineLevel="0" collapsed="false">
      <c r="A604" s="34" t="s">
        <v>5523</v>
      </c>
      <c r="B604" s="57" t="s">
        <v>5524</v>
      </c>
      <c r="C604" s="58" t="s">
        <v>479</v>
      </c>
      <c r="D604" s="36" t="n">
        <v>9864</v>
      </c>
      <c r="E604" s="63" t="n">
        <v>9461.92</v>
      </c>
    </row>
    <row r="605" customFormat="false" ht="14.25" hidden="false" customHeight="false" outlineLevel="0" collapsed="false">
      <c r="A605" s="34" t="s">
        <v>5529</v>
      </c>
      <c r="B605" s="57" t="s">
        <v>5530</v>
      </c>
      <c r="C605" s="58" t="s">
        <v>479</v>
      </c>
      <c r="D605" s="36" t="n">
        <v>122</v>
      </c>
      <c r="E605" s="63" t="n">
        <v>1176.93</v>
      </c>
    </row>
    <row r="606" customFormat="false" ht="14.25" hidden="false" customHeight="false" outlineLevel="0" collapsed="false">
      <c r="A606" s="34" t="s">
        <v>5537</v>
      </c>
      <c r="B606" s="57" t="s">
        <v>5538</v>
      </c>
      <c r="C606" s="58" t="s">
        <v>479</v>
      </c>
      <c r="D606" s="36" t="n">
        <v>150</v>
      </c>
      <c r="E606" s="63" t="n">
        <v>86.25</v>
      </c>
    </row>
    <row r="607" customFormat="false" ht="14.25" hidden="false" customHeight="false" outlineLevel="0" collapsed="false">
      <c r="A607" s="34" t="s">
        <v>5563</v>
      </c>
      <c r="B607" s="57" t="s">
        <v>5564</v>
      </c>
      <c r="C607" s="58" t="s">
        <v>479</v>
      </c>
      <c r="D607" s="36" t="n">
        <v>640633</v>
      </c>
      <c r="E607" s="63" t="n">
        <v>81801.48</v>
      </c>
    </row>
    <row r="608" customFormat="false" ht="14.25" hidden="false" customHeight="false" outlineLevel="0" collapsed="false">
      <c r="A608" s="34" t="s">
        <v>5565</v>
      </c>
      <c r="B608" s="57" t="s">
        <v>5566</v>
      </c>
      <c r="C608" s="58" t="s">
        <v>479</v>
      </c>
      <c r="D608" s="36" t="n">
        <v>30667</v>
      </c>
      <c r="E608" s="63" t="n">
        <v>13585.67</v>
      </c>
    </row>
    <row r="609" customFormat="false" ht="14.25" hidden="false" customHeight="false" outlineLevel="0" collapsed="false">
      <c r="A609" s="34" t="s">
        <v>5567</v>
      </c>
      <c r="B609" s="57" t="s">
        <v>5568</v>
      </c>
      <c r="C609" s="58" t="s">
        <v>479</v>
      </c>
      <c r="D609" s="36" t="n">
        <v>264147</v>
      </c>
      <c r="E609" s="63" t="n">
        <v>403009.74</v>
      </c>
    </row>
    <row r="610" customFormat="false" ht="14.25" hidden="false" customHeight="false" outlineLevel="0" collapsed="false">
      <c r="A610" s="34" t="s">
        <v>5569</v>
      </c>
      <c r="B610" s="57" t="s">
        <v>5570</v>
      </c>
      <c r="C610" s="58" t="s">
        <v>479</v>
      </c>
      <c r="D610" s="36" t="n">
        <v>301058.19</v>
      </c>
      <c r="E610" s="63" t="n">
        <v>1000743.94</v>
      </c>
    </row>
    <row r="611" customFormat="false" ht="14.25" hidden="false" customHeight="false" outlineLevel="0" collapsed="false">
      <c r="A611" s="34" t="s">
        <v>5571</v>
      </c>
      <c r="B611" s="57" t="s">
        <v>5572</v>
      </c>
      <c r="C611" s="58" t="s">
        <v>479</v>
      </c>
      <c r="D611" s="36" t="n">
        <v>5896</v>
      </c>
      <c r="E611" s="63" t="n">
        <v>3717</v>
      </c>
    </row>
    <row r="612" customFormat="false" ht="14.25" hidden="false" customHeight="false" outlineLevel="0" collapsed="false">
      <c r="A612" s="34" t="s">
        <v>5573</v>
      </c>
      <c r="B612" s="57" t="s">
        <v>5574</v>
      </c>
      <c r="C612" s="58" t="s">
        <v>479</v>
      </c>
      <c r="D612" s="36" t="n">
        <v>50603</v>
      </c>
      <c r="E612" s="63" t="n">
        <v>161955.33</v>
      </c>
    </row>
    <row r="613" customFormat="false" ht="14.25" hidden="false" customHeight="false" outlineLevel="0" collapsed="false">
      <c r="A613" s="34" t="s">
        <v>5575</v>
      </c>
      <c r="B613" s="57" t="s">
        <v>5576</v>
      </c>
      <c r="C613" s="58" t="s">
        <v>479</v>
      </c>
      <c r="D613" s="36" t="n">
        <v>8832</v>
      </c>
      <c r="E613" s="63" t="n">
        <v>10815.03</v>
      </c>
    </row>
    <row r="614" customFormat="false" ht="14.25" hidden="false" customHeight="false" outlineLevel="0" collapsed="false">
      <c r="A614" s="34" t="s">
        <v>5577</v>
      </c>
      <c r="B614" s="57" t="s">
        <v>5578</v>
      </c>
      <c r="C614" s="58" t="s">
        <v>479</v>
      </c>
      <c r="D614" s="36" t="n">
        <v>24074.77</v>
      </c>
      <c r="E614" s="63" t="n">
        <v>64726.31</v>
      </c>
    </row>
    <row r="615" customFormat="false" ht="14.25" hidden="false" customHeight="false" outlineLevel="0" collapsed="false">
      <c r="A615" s="34" t="s">
        <v>5579</v>
      </c>
      <c r="B615" s="57" t="s">
        <v>5580</v>
      </c>
      <c r="C615" s="58" t="s">
        <v>479</v>
      </c>
      <c r="D615" s="36" t="n">
        <v>237</v>
      </c>
      <c r="E615" s="63" t="n">
        <v>1408.59</v>
      </c>
    </row>
    <row r="616" customFormat="false" ht="14.25" hidden="false" customHeight="false" outlineLevel="0" collapsed="false">
      <c r="A616" s="34" t="s">
        <v>5583</v>
      </c>
      <c r="B616" s="57" t="s">
        <v>5584</v>
      </c>
      <c r="C616" s="58" t="s">
        <v>479</v>
      </c>
      <c r="D616" s="36" t="n">
        <v>1301</v>
      </c>
      <c r="E616" s="63" t="n">
        <v>1988.19</v>
      </c>
    </row>
    <row r="617" customFormat="false" ht="14.25" hidden="false" customHeight="false" outlineLevel="0" collapsed="false">
      <c r="A617" s="34" t="s">
        <v>5589</v>
      </c>
      <c r="B617" s="57" t="s">
        <v>5590</v>
      </c>
      <c r="C617" s="58" t="s">
        <v>479</v>
      </c>
      <c r="D617" s="36" t="n">
        <v>6732</v>
      </c>
      <c r="E617" s="63" t="n">
        <v>4591</v>
      </c>
    </row>
    <row r="618" customFormat="false" ht="14.25" hidden="false" customHeight="false" outlineLevel="0" collapsed="false">
      <c r="A618" s="34" t="s">
        <v>5599</v>
      </c>
      <c r="B618" s="57" t="s">
        <v>5600</v>
      </c>
      <c r="C618" s="58" t="s">
        <v>479</v>
      </c>
      <c r="D618" s="36" t="n">
        <v>7370</v>
      </c>
      <c r="E618" s="63" t="n">
        <v>5001.57</v>
      </c>
    </row>
    <row r="619" customFormat="false" ht="14.25" hidden="false" customHeight="false" outlineLevel="0" collapsed="false">
      <c r="A619" s="34" t="s">
        <v>5603</v>
      </c>
      <c r="B619" s="57" t="s">
        <v>5604</v>
      </c>
      <c r="C619" s="58" t="s">
        <v>479</v>
      </c>
      <c r="D619" s="36" t="n">
        <v>3201</v>
      </c>
      <c r="E619" s="63" t="n">
        <v>9941.05</v>
      </c>
    </row>
    <row r="620" customFormat="false" ht="14.25" hidden="false" customHeight="false" outlineLevel="0" collapsed="false">
      <c r="A620" s="34" t="s">
        <v>5605</v>
      </c>
      <c r="B620" s="57" t="s">
        <v>5606</v>
      </c>
      <c r="C620" s="58" t="s">
        <v>479</v>
      </c>
      <c r="D620" s="36" t="n">
        <v>535</v>
      </c>
      <c r="E620" s="63" t="n">
        <v>442.34</v>
      </c>
    </row>
    <row r="621" customFormat="false" ht="14.25" hidden="false" customHeight="false" outlineLevel="0" collapsed="false">
      <c r="A621" s="34" t="s">
        <v>5607</v>
      </c>
      <c r="B621" s="57" t="s">
        <v>5608</v>
      </c>
      <c r="C621" s="58" t="s">
        <v>479</v>
      </c>
      <c r="D621" s="36" t="n">
        <v>571</v>
      </c>
      <c r="E621" s="63" t="n">
        <v>8569.18</v>
      </c>
    </row>
    <row r="622" customFormat="false" ht="14.25" hidden="false" customHeight="false" outlineLevel="0" collapsed="false">
      <c r="A622" s="34" t="s">
        <v>5609</v>
      </c>
      <c r="B622" s="57" t="s">
        <v>5610</v>
      </c>
      <c r="C622" s="58" t="s">
        <v>479</v>
      </c>
      <c r="D622" s="36" t="n">
        <v>6820</v>
      </c>
      <c r="E622" s="63" t="n">
        <v>7911.67</v>
      </c>
    </row>
    <row r="623" customFormat="false" ht="14.25" hidden="false" customHeight="false" outlineLevel="0" collapsed="false">
      <c r="A623" s="34" t="s">
        <v>5615</v>
      </c>
      <c r="B623" s="57" t="s">
        <v>5616</v>
      </c>
      <c r="C623" s="58" t="s">
        <v>479</v>
      </c>
      <c r="D623" s="36" t="n">
        <v>223</v>
      </c>
      <c r="E623" s="63" t="n">
        <v>248.06</v>
      </c>
    </row>
    <row r="624" customFormat="false" ht="14.25" hidden="false" customHeight="false" outlineLevel="0" collapsed="false">
      <c r="A624" s="34" t="s">
        <v>5619</v>
      </c>
      <c r="B624" s="57" t="s">
        <v>5620</v>
      </c>
      <c r="C624" s="58" t="s">
        <v>479</v>
      </c>
      <c r="D624" s="36" t="n">
        <v>1910</v>
      </c>
      <c r="E624" s="63" t="n">
        <v>2886.28</v>
      </c>
    </row>
    <row r="625" customFormat="false" ht="14.25" hidden="false" customHeight="false" outlineLevel="0" collapsed="false">
      <c r="A625" s="34" t="s">
        <v>5625</v>
      </c>
      <c r="B625" s="57" t="s">
        <v>5626</v>
      </c>
      <c r="C625" s="58" t="s">
        <v>479</v>
      </c>
      <c r="D625" s="36" t="n">
        <v>317</v>
      </c>
      <c r="E625" s="63" t="n">
        <v>29.78</v>
      </c>
    </row>
    <row r="626" customFormat="false" ht="14.25" hidden="false" customHeight="false" outlineLevel="0" collapsed="false">
      <c r="A626" s="34" t="s">
        <v>5627</v>
      </c>
      <c r="B626" s="57" t="s">
        <v>5628</v>
      </c>
      <c r="C626" s="58" t="s">
        <v>479</v>
      </c>
      <c r="D626" s="36" t="n">
        <v>96039</v>
      </c>
      <c r="E626" s="63" t="n">
        <v>52823.85</v>
      </c>
    </row>
    <row r="627" customFormat="false" ht="14.25" hidden="false" customHeight="false" outlineLevel="0" collapsed="false">
      <c r="A627" s="34" t="s">
        <v>5629</v>
      </c>
      <c r="B627" s="57" t="s">
        <v>5630</v>
      </c>
      <c r="C627" s="58" t="s">
        <v>479</v>
      </c>
      <c r="D627" s="36" t="n">
        <v>337929</v>
      </c>
      <c r="E627" s="63" t="n">
        <v>112437.86</v>
      </c>
    </row>
    <row r="628" customFormat="false" ht="14.25" hidden="false" customHeight="false" outlineLevel="0" collapsed="false">
      <c r="A628" s="34" t="s">
        <v>5631</v>
      </c>
      <c r="B628" s="57" t="s">
        <v>5632</v>
      </c>
      <c r="C628" s="58" t="s">
        <v>479</v>
      </c>
      <c r="D628" s="36" t="n">
        <v>2864</v>
      </c>
      <c r="E628" s="63" t="n">
        <v>590.03</v>
      </c>
    </row>
    <row r="629" customFormat="false" ht="14.25" hidden="false" customHeight="false" outlineLevel="0" collapsed="false">
      <c r="A629" s="34" t="s">
        <v>5633</v>
      </c>
      <c r="B629" s="57" t="s">
        <v>5634</v>
      </c>
      <c r="C629" s="58" t="s">
        <v>479</v>
      </c>
      <c r="D629" s="36" t="n">
        <v>136</v>
      </c>
      <c r="E629" s="63" t="n">
        <v>9.52</v>
      </c>
    </row>
    <row r="630" customFormat="false" ht="14.25" hidden="false" customHeight="false" outlineLevel="0" collapsed="false">
      <c r="A630" s="34" t="s">
        <v>5635</v>
      </c>
      <c r="B630" s="57" t="s">
        <v>5636</v>
      </c>
      <c r="C630" s="58" t="s">
        <v>479</v>
      </c>
      <c r="D630" s="36" t="n">
        <v>22090.4</v>
      </c>
      <c r="E630" s="63" t="n">
        <v>1425.2</v>
      </c>
    </row>
    <row r="631" customFormat="false" ht="14.25" hidden="false" customHeight="false" outlineLevel="0" collapsed="false">
      <c r="A631" s="34" t="s">
        <v>5637</v>
      </c>
      <c r="B631" s="57" t="s">
        <v>5638</v>
      </c>
      <c r="C631" s="58" t="s">
        <v>479</v>
      </c>
      <c r="D631" s="36" t="n">
        <v>48376</v>
      </c>
      <c r="E631" s="63" t="n">
        <v>44417.47</v>
      </c>
    </row>
    <row r="632" customFormat="false" ht="14.25" hidden="false" customHeight="false" outlineLevel="0" collapsed="false">
      <c r="A632" s="34" t="s">
        <v>5639</v>
      </c>
      <c r="B632" s="57" t="s">
        <v>5640</v>
      </c>
      <c r="C632" s="58" t="s">
        <v>508</v>
      </c>
      <c r="D632" s="36" t="n">
        <v>49</v>
      </c>
      <c r="E632" s="63" t="n">
        <v>314.57</v>
      </c>
    </row>
    <row r="633" customFormat="false" ht="14.25" hidden="false" customHeight="false" outlineLevel="0" collapsed="false">
      <c r="A633" s="34" t="s">
        <v>5641</v>
      </c>
      <c r="B633" s="57" t="s">
        <v>5642</v>
      </c>
      <c r="C633" s="58" t="s">
        <v>508</v>
      </c>
      <c r="D633" s="36" t="n">
        <v>43</v>
      </c>
      <c r="E633" s="63" t="n">
        <v>697.79</v>
      </c>
    </row>
    <row r="634" customFormat="false" ht="14.25" hidden="false" customHeight="false" outlineLevel="0" collapsed="false">
      <c r="A634" s="34" t="s">
        <v>5643</v>
      </c>
      <c r="B634" s="57" t="s">
        <v>5644</v>
      </c>
      <c r="C634" s="58" t="s">
        <v>479</v>
      </c>
      <c r="D634" s="36" t="n">
        <v>7150</v>
      </c>
      <c r="E634" s="63" t="n">
        <v>2758.34</v>
      </c>
    </row>
    <row r="635" customFormat="false" ht="14.25" hidden="false" customHeight="false" outlineLevel="0" collapsed="false">
      <c r="A635" s="34" t="s">
        <v>5645</v>
      </c>
      <c r="B635" s="57" t="s">
        <v>5646</v>
      </c>
      <c r="C635" s="58" t="s">
        <v>479</v>
      </c>
      <c r="D635" s="36" t="n">
        <v>3939</v>
      </c>
      <c r="E635" s="63" t="n">
        <v>2639.79</v>
      </c>
    </row>
    <row r="636" customFormat="false" ht="14.25" hidden="false" customHeight="false" outlineLevel="0" collapsed="false">
      <c r="A636" s="34" t="s">
        <v>5649</v>
      </c>
      <c r="B636" s="57" t="s">
        <v>5650</v>
      </c>
      <c r="C636" s="58" t="s">
        <v>479</v>
      </c>
      <c r="D636" s="36" t="n">
        <v>98</v>
      </c>
      <c r="E636" s="63" t="n">
        <v>44.17</v>
      </c>
    </row>
    <row r="637" customFormat="false" ht="14.25" hidden="false" customHeight="false" outlineLevel="0" collapsed="false">
      <c r="A637" s="34" t="s">
        <v>5651</v>
      </c>
      <c r="B637" s="57" t="s">
        <v>5652</v>
      </c>
      <c r="C637" s="58" t="s">
        <v>479</v>
      </c>
      <c r="D637" s="36" t="n">
        <v>7</v>
      </c>
      <c r="E637" s="63" t="n">
        <v>3.67</v>
      </c>
    </row>
    <row r="638" customFormat="false" ht="14.25" hidden="false" customHeight="false" outlineLevel="0" collapsed="false">
      <c r="A638" s="34" t="s">
        <v>5657</v>
      </c>
      <c r="B638" s="57" t="s">
        <v>5658</v>
      </c>
      <c r="C638" s="58" t="s">
        <v>479</v>
      </c>
      <c r="D638" s="36" t="n">
        <v>272</v>
      </c>
      <c r="E638" s="63" t="n">
        <v>168.89</v>
      </c>
    </row>
    <row r="639" customFormat="false" ht="14.25" hidden="false" customHeight="false" outlineLevel="0" collapsed="false">
      <c r="A639" s="34" t="s">
        <v>5659</v>
      </c>
      <c r="B639" s="57" t="s">
        <v>5660</v>
      </c>
      <c r="C639" s="58" t="s">
        <v>479</v>
      </c>
      <c r="D639" s="36" t="n">
        <v>8712</v>
      </c>
      <c r="E639" s="63" t="n">
        <v>4616.83</v>
      </c>
    </row>
    <row r="640" customFormat="false" ht="14.25" hidden="false" customHeight="false" outlineLevel="0" collapsed="false">
      <c r="A640" s="34" t="s">
        <v>5661</v>
      </c>
      <c r="B640" s="57" t="s">
        <v>5662</v>
      </c>
      <c r="C640" s="58" t="s">
        <v>479</v>
      </c>
      <c r="D640" s="36" t="n">
        <v>2333</v>
      </c>
      <c r="E640" s="63" t="n">
        <v>1983.66</v>
      </c>
    </row>
    <row r="641" customFormat="false" ht="14.25" hidden="false" customHeight="false" outlineLevel="0" collapsed="false">
      <c r="A641" s="34" t="s">
        <v>5673</v>
      </c>
      <c r="B641" s="57" t="s">
        <v>5674</v>
      </c>
      <c r="C641" s="58" t="s">
        <v>479</v>
      </c>
      <c r="D641" s="36" t="n">
        <v>2438</v>
      </c>
      <c r="E641" s="63" t="n">
        <v>822.98</v>
      </c>
    </row>
    <row r="642" customFormat="false" ht="14.25" hidden="false" customHeight="false" outlineLevel="0" collapsed="false">
      <c r="A642" s="34" t="s">
        <v>5675</v>
      </c>
      <c r="B642" s="57" t="s">
        <v>5676</v>
      </c>
      <c r="C642" s="58" t="s">
        <v>479</v>
      </c>
      <c r="D642" s="36" t="n">
        <v>651</v>
      </c>
      <c r="E642" s="63" t="n">
        <v>546.56</v>
      </c>
    </row>
    <row r="643" customFormat="false" ht="14.25" hidden="false" customHeight="false" outlineLevel="0" collapsed="false">
      <c r="A643" s="34" t="s">
        <v>5677</v>
      </c>
      <c r="B643" s="57" t="s">
        <v>5678</v>
      </c>
      <c r="C643" s="58" t="s">
        <v>479</v>
      </c>
      <c r="D643" s="36" t="n">
        <v>3</v>
      </c>
      <c r="E643" s="63" t="n">
        <v>15.67</v>
      </c>
    </row>
    <row r="644" customFormat="false" ht="14.25" hidden="false" customHeight="false" outlineLevel="0" collapsed="false">
      <c r="A644" s="34" t="s">
        <v>5679</v>
      </c>
      <c r="B644" s="57" t="s">
        <v>5680</v>
      </c>
      <c r="C644" s="58" t="s">
        <v>479</v>
      </c>
      <c r="D644" s="36" t="n">
        <v>28614</v>
      </c>
      <c r="E644" s="63" t="n">
        <v>20812.09</v>
      </c>
    </row>
    <row r="645" customFormat="false" ht="14.25" hidden="false" customHeight="false" outlineLevel="0" collapsed="false">
      <c r="A645" s="34" t="s">
        <v>5681</v>
      </c>
      <c r="B645" s="57" t="s">
        <v>5682</v>
      </c>
      <c r="C645" s="58" t="s">
        <v>479</v>
      </c>
      <c r="D645" s="36" t="n">
        <v>20066</v>
      </c>
      <c r="E645" s="63" t="n">
        <v>2701.66</v>
      </c>
    </row>
    <row r="646" customFormat="false" ht="14.25" hidden="false" customHeight="false" outlineLevel="0" collapsed="false">
      <c r="A646" s="34" t="s">
        <v>5685</v>
      </c>
      <c r="B646" s="57" t="s">
        <v>5686</v>
      </c>
      <c r="C646" s="58" t="s">
        <v>479</v>
      </c>
      <c r="D646" s="36" t="n">
        <v>220</v>
      </c>
      <c r="E646" s="63" t="n">
        <v>61.8</v>
      </c>
    </row>
    <row r="647" customFormat="false" ht="14.25" hidden="false" customHeight="false" outlineLevel="0" collapsed="false">
      <c r="A647" s="34" t="s">
        <v>5687</v>
      </c>
      <c r="B647" s="57" t="s">
        <v>5688</v>
      </c>
      <c r="C647" s="58" t="s">
        <v>479</v>
      </c>
      <c r="D647" s="36" t="n">
        <v>117764</v>
      </c>
      <c r="E647" s="63" t="n">
        <v>75490.83</v>
      </c>
    </row>
    <row r="648" customFormat="false" ht="14.25" hidden="false" customHeight="false" outlineLevel="0" collapsed="false">
      <c r="A648" s="34" t="s">
        <v>5689</v>
      </c>
      <c r="B648" s="57" t="s">
        <v>5690</v>
      </c>
      <c r="C648" s="58" t="s">
        <v>479</v>
      </c>
      <c r="D648" s="36" t="n">
        <v>419832.13</v>
      </c>
      <c r="E648" s="63" t="n">
        <v>172969.68</v>
      </c>
    </row>
    <row r="649" customFormat="false" ht="14.25" hidden="false" customHeight="false" outlineLevel="0" collapsed="false">
      <c r="A649" s="34" t="s">
        <v>5691</v>
      </c>
      <c r="B649" s="57" t="s">
        <v>5692</v>
      </c>
      <c r="C649" s="58" t="s">
        <v>479</v>
      </c>
      <c r="D649" s="36" t="n">
        <v>54265</v>
      </c>
      <c r="E649" s="63" t="n">
        <v>40705.52</v>
      </c>
    </row>
    <row r="650" customFormat="false" ht="14.25" hidden="false" customHeight="false" outlineLevel="0" collapsed="false">
      <c r="A650" s="34" t="s">
        <v>5693</v>
      </c>
      <c r="B650" s="57" t="s">
        <v>5694</v>
      </c>
      <c r="C650" s="58" t="s">
        <v>479</v>
      </c>
      <c r="D650" s="36" t="n">
        <v>48248</v>
      </c>
      <c r="E650" s="63" t="n">
        <v>33287.9</v>
      </c>
    </row>
    <row r="651" customFormat="false" ht="14.25" hidden="false" customHeight="false" outlineLevel="0" collapsed="false">
      <c r="A651" s="34" t="s">
        <v>5695</v>
      </c>
      <c r="B651" s="57" t="s">
        <v>5696</v>
      </c>
      <c r="C651" s="58" t="s">
        <v>479</v>
      </c>
      <c r="D651" s="36" t="n">
        <v>6401</v>
      </c>
      <c r="E651" s="63" t="n">
        <v>3844.42</v>
      </c>
    </row>
    <row r="652" customFormat="false" ht="14.25" hidden="false" customHeight="false" outlineLevel="0" collapsed="false">
      <c r="A652" s="34" t="s">
        <v>5697</v>
      </c>
      <c r="B652" s="57" t="s">
        <v>5698</v>
      </c>
      <c r="C652" s="58" t="s">
        <v>479</v>
      </c>
      <c r="D652" s="36" t="n">
        <v>259725</v>
      </c>
      <c r="E652" s="63" t="n">
        <v>95509.9</v>
      </c>
    </row>
    <row r="653" customFormat="false" ht="14.25" hidden="false" customHeight="false" outlineLevel="0" collapsed="false">
      <c r="A653" s="34" t="s">
        <v>5705</v>
      </c>
      <c r="B653" s="57" t="s">
        <v>5706</v>
      </c>
      <c r="C653" s="58" t="s">
        <v>479</v>
      </c>
      <c r="D653" s="36" t="n">
        <v>171575</v>
      </c>
      <c r="E653" s="63" t="n">
        <v>77931.56</v>
      </c>
    </row>
    <row r="654" customFormat="false" ht="14.25" hidden="false" customHeight="false" outlineLevel="0" collapsed="false">
      <c r="A654" s="34" t="s">
        <v>5709</v>
      </c>
      <c r="B654" s="57" t="s">
        <v>5710</v>
      </c>
      <c r="C654" s="58" t="s">
        <v>479</v>
      </c>
      <c r="D654" s="36" t="n">
        <v>3</v>
      </c>
      <c r="E654" s="63" t="n">
        <v>147.34</v>
      </c>
    </row>
    <row r="655" customFormat="false" ht="14.25" hidden="false" customHeight="false" outlineLevel="0" collapsed="false">
      <c r="A655" s="34" t="s">
        <v>5713</v>
      </c>
      <c r="B655" s="57" t="s">
        <v>5714</v>
      </c>
      <c r="C655" s="58" t="s">
        <v>479</v>
      </c>
      <c r="D655" s="36" t="n">
        <v>8745</v>
      </c>
      <c r="E655" s="63" t="n">
        <v>1715.75</v>
      </c>
    </row>
    <row r="656" customFormat="false" ht="14.25" hidden="false" customHeight="false" outlineLevel="0" collapsed="false">
      <c r="A656" s="34" t="s">
        <v>5715</v>
      </c>
      <c r="B656" s="57" t="s">
        <v>5716</v>
      </c>
      <c r="C656" s="58" t="s">
        <v>479</v>
      </c>
      <c r="D656" s="36" t="n">
        <v>623</v>
      </c>
      <c r="E656" s="63" t="n">
        <v>453.11</v>
      </c>
    </row>
    <row r="657" customFormat="false" ht="14.25" hidden="false" customHeight="false" outlineLevel="0" collapsed="false">
      <c r="A657" s="34" t="s">
        <v>5717</v>
      </c>
      <c r="B657" s="57" t="s">
        <v>5718</v>
      </c>
      <c r="C657" s="58" t="s">
        <v>479</v>
      </c>
      <c r="D657" s="36" t="n">
        <v>7145</v>
      </c>
      <c r="E657" s="63" t="n">
        <v>5094.2</v>
      </c>
    </row>
    <row r="658" customFormat="false" ht="14.25" hidden="false" customHeight="false" outlineLevel="0" collapsed="false">
      <c r="A658" s="34" t="s">
        <v>5719</v>
      </c>
      <c r="B658" s="57" t="s">
        <v>5720</v>
      </c>
      <c r="C658" s="58" t="s">
        <v>479</v>
      </c>
      <c r="D658" s="36" t="n">
        <v>42052</v>
      </c>
      <c r="E658" s="63" t="n">
        <v>22992.79</v>
      </c>
    </row>
    <row r="659" customFormat="false" ht="14.25" hidden="false" customHeight="false" outlineLevel="0" collapsed="false">
      <c r="A659" s="34" t="s">
        <v>5721</v>
      </c>
      <c r="B659" s="57" t="s">
        <v>5722</v>
      </c>
      <c r="C659" s="58" t="s">
        <v>479</v>
      </c>
      <c r="D659" s="36" t="n">
        <v>3189883.85</v>
      </c>
      <c r="E659" s="63" t="n">
        <v>1086237.23</v>
      </c>
    </row>
    <row r="660" customFormat="false" ht="14.25" hidden="false" customHeight="false" outlineLevel="0" collapsed="false">
      <c r="A660" s="34" t="s">
        <v>5725</v>
      </c>
      <c r="B660" s="57" t="s">
        <v>5726</v>
      </c>
      <c r="C660" s="58" t="s">
        <v>479</v>
      </c>
      <c r="D660" s="36" t="n">
        <v>1400</v>
      </c>
      <c r="E660" s="63" t="n">
        <v>4711.61</v>
      </c>
    </row>
    <row r="661" customFormat="false" ht="14.25" hidden="false" customHeight="false" outlineLevel="0" collapsed="false">
      <c r="A661" s="34" t="s">
        <v>5727</v>
      </c>
      <c r="B661" s="57" t="s">
        <v>5728</v>
      </c>
      <c r="C661" s="58" t="s">
        <v>479</v>
      </c>
      <c r="D661" s="36" t="n">
        <v>6759</v>
      </c>
      <c r="E661" s="63" t="n">
        <v>3227.18</v>
      </c>
    </row>
    <row r="662" customFormat="false" ht="14.25" hidden="false" customHeight="false" outlineLevel="0" collapsed="false">
      <c r="A662" s="34" t="s">
        <v>5729</v>
      </c>
      <c r="B662" s="57" t="s">
        <v>5730</v>
      </c>
      <c r="C662" s="58" t="s">
        <v>479</v>
      </c>
      <c r="D662" s="36" t="n">
        <v>1387269.58</v>
      </c>
      <c r="E662" s="63" t="n">
        <v>665111.39</v>
      </c>
    </row>
    <row r="663" customFormat="false" ht="14.25" hidden="false" customHeight="false" outlineLevel="0" collapsed="false">
      <c r="A663" s="34" t="s">
        <v>5735</v>
      </c>
      <c r="B663" s="57" t="s">
        <v>5736</v>
      </c>
      <c r="C663" s="58" t="s">
        <v>479</v>
      </c>
      <c r="D663" s="36" t="n">
        <v>12713</v>
      </c>
      <c r="E663" s="63" t="n">
        <v>5563.57</v>
      </c>
    </row>
    <row r="664" customFormat="false" ht="14.25" hidden="false" customHeight="false" outlineLevel="0" collapsed="false">
      <c r="A664" s="34" t="s">
        <v>5737</v>
      </c>
      <c r="B664" s="57" t="s">
        <v>5738</v>
      </c>
      <c r="C664" s="58" t="s">
        <v>479</v>
      </c>
      <c r="D664" s="36" t="n">
        <v>188</v>
      </c>
      <c r="E664" s="63" t="n">
        <v>553.97</v>
      </c>
    </row>
    <row r="665" customFormat="false" ht="14.25" hidden="false" customHeight="false" outlineLevel="0" collapsed="false">
      <c r="A665" s="34" t="s">
        <v>5739</v>
      </c>
      <c r="B665" s="57" t="s">
        <v>5740</v>
      </c>
      <c r="C665" s="58" t="s">
        <v>479</v>
      </c>
      <c r="D665" s="36" t="n">
        <v>268290</v>
      </c>
      <c r="E665" s="63" t="n">
        <v>86881.29</v>
      </c>
    </row>
    <row r="666" customFormat="false" ht="14.25" hidden="false" customHeight="false" outlineLevel="0" collapsed="false">
      <c r="A666" s="34" t="s">
        <v>5741</v>
      </c>
      <c r="B666" s="57" t="s">
        <v>5742</v>
      </c>
      <c r="C666" s="58" t="s">
        <v>479</v>
      </c>
      <c r="D666" s="36" t="n">
        <v>225</v>
      </c>
      <c r="E666" s="63" t="n">
        <v>579.35</v>
      </c>
    </row>
    <row r="667" customFormat="false" ht="14.25" hidden="false" customHeight="false" outlineLevel="0" collapsed="false">
      <c r="A667" s="34" t="s">
        <v>5745</v>
      </c>
      <c r="B667" s="57" t="s">
        <v>5746</v>
      </c>
      <c r="C667" s="58" t="s">
        <v>479</v>
      </c>
      <c r="D667" s="36" t="n">
        <v>15265</v>
      </c>
      <c r="E667" s="63" t="n">
        <v>4757.74</v>
      </c>
    </row>
    <row r="668" customFormat="false" ht="14.25" hidden="false" customHeight="false" outlineLevel="0" collapsed="false">
      <c r="A668" s="34" t="s">
        <v>5747</v>
      </c>
      <c r="B668" s="57" t="s">
        <v>5748</v>
      </c>
      <c r="C668" s="58" t="s">
        <v>479</v>
      </c>
      <c r="D668" s="36" t="n">
        <v>1452126</v>
      </c>
      <c r="E668" s="63" t="n">
        <v>426224.93</v>
      </c>
    </row>
    <row r="669" customFormat="false" ht="14.25" hidden="false" customHeight="false" outlineLevel="0" collapsed="false">
      <c r="A669" s="34" t="s">
        <v>5751</v>
      </c>
      <c r="B669" s="57" t="s">
        <v>5752</v>
      </c>
      <c r="C669" s="58" t="s">
        <v>479</v>
      </c>
      <c r="D669" s="36" t="n">
        <v>3229</v>
      </c>
      <c r="E669" s="63" t="n">
        <v>281.73</v>
      </c>
    </row>
    <row r="670" customFormat="false" ht="14.25" hidden="false" customHeight="false" outlineLevel="0" collapsed="false">
      <c r="A670" s="34" t="s">
        <v>5753</v>
      </c>
      <c r="B670" s="57" t="s">
        <v>5754</v>
      </c>
      <c r="C670" s="58" t="s">
        <v>479</v>
      </c>
      <c r="D670" s="36" t="n">
        <v>292906</v>
      </c>
      <c r="E670" s="63" t="n">
        <v>156982.36</v>
      </c>
    </row>
    <row r="671" customFormat="false" ht="14.25" hidden="false" customHeight="false" outlineLevel="0" collapsed="false">
      <c r="A671" s="34" t="s">
        <v>5755</v>
      </c>
      <c r="B671" s="57" t="s">
        <v>5756</v>
      </c>
      <c r="C671" s="58" t="s">
        <v>479</v>
      </c>
      <c r="D671" s="36" t="n">
        <v>36984</v>
      </c>
      <c r="E671" s="63" t="n">
        <v>22875.55</v>
      </c>
    </row>
    <row r="672" customFormat="false" ht="14.25" hidden="false" customHeight="false" outlineLevel="0" collapsed="false">
      <c r="A672" s="34" t="s">
        <v>5757</v>
      </c>
      <c r="B672" s="57" t="s">
        <v>5758</v>
      </c>
      <c r="C672" s="58" t="s">
        <v>479</v>
      </c>
      <c r="D672" s="36" t="n">
        <v>29825</v>
      </c>
      <c r="E672" s="63" t="n">
        <v>16820.76</v>
      </c>
    </row>
    <row r="673" customFormat="false" ht="14.25" hidden="false" customHeight="false" outlineLevel="0" collapsed="false">
      <c r="A673" s="34" t="s">
        <v>5759</v>
      </c>
      <c r="B673" s="57" t="s">
        <v>5760</v>
      </c>
      <c r="C673" s="58" t="s">
        <v>479</v>
      </c>
      <c r="D673" s="36" t="n">
        <v>26099</v>
      </c>
      <c r="E673" s="63" t="n">
        <v>52250.07</v>
      </c>
    </row>
    <row r="674" customFormat="false" ht="14.25" hidden="false" customHeight="false" outlineLevel="0" collapsed="false">
      <c r="A674" s="34" t="s">
        <v>5761</v>
      </c>
      <c r="B674" s="57" t="s">
        <v>5762</v>
      </c>
      <c r="C674" s="58" t="s">
        <v>479</v>
      </c>
      <c r="D674" s="36" t="n">
        <v>1826</v>
      </c>
      <c r="E674" s="63" t="n">
        <v>2184.69</v>
      </c>
    </row>
    <row r="675" customFormat="false" ht="14.25" hidden="false" customHeight="false" outlineLevel="0" collapsed="false">
      <c r="A675" s="34" t="s">
        <v>5763</v>
      </c>
      <c r="B675" s="57" t="s">
        <v>5764</v>
      </c>
      <c r="C675" s="58" t="s">
        <v>479</v>
      </c>
      <c r="D675" s="36" t="n">
        <v>111183</v>
      </c>
      <c r="E675" s="63" t="n">
        <v>72858.58</v>
      </c>
    </row>
    <row r="676" customFormat="false" ht="14.25" hidden="false" customHeight="false" outlineLevel="0" collapsed="false">
      <c r="A676" s="34" t="s">
        <v>5765</v>
      </c>
      <c r="B676" s="57" t="s">
        <v>5766</v>
      </c>
      <c r="C676" s="58" t="s">
        <v>479</v>
      </c>
      <c r="D676" s="36" t="n">
        <v>79935</v>
      </c>
      <c r="E676" s="63" t="n">
        <v>42644.68</v>
      </c>
    </row>
    <row r="677" customFormat="false" ht="14.25" hidden="false" customHeight="false" outlineLevel="0" collapsed="false">
      <c r="A677" s="34" t="s">
        <v>5767</v>
      </c>
      <c r="B677" s="57" t="s">
        <v>5768</v>
      </c>
      <c r="C677" s="58" t="s">
        <v>479</v>
      </c>
      <c r="D677" s="36" t="n">
        <v>55289</v>
      </c>
      <c r="E677" s="63" t="n">
        <v>48213.89</v>
      </c>
    </row>
    <row r="678" customFormat="false" ht="14.25" hidden="false" customHeight="false" outlineLevel="0" collapsed="false">
      <c r="A678" s="34" t="s">
        <v>5773</v>
      </c>
      <c r="B678" s="57" t="s">
        <v>5774</v>
      </c>
      <c r="C678" s="58" t="s">
        <v>479</v>
      </c>
      <c r="D678" s="36" t="n">
        <v>4</v>
      </c>
      <c r="E678" s="63" t="n">
        <v>6.67</v>
      </c>
    </row>
    <row r="679" customFormat="false" ht="14.25" hidden="false" customHeight="false" outlineLevel="0" collapsed="false">
      <c r="A679" s="34" t="s">
        <v>5779</v>
      </c>
      <c r="B679" s="57" t="s">
        <v>5780</v>
      </c>
      <c r="C679" s="58" t="s">
        <v>479</v>
      </c>
      <c r="D679" s="36" t="n">
        <v>254</v>
      </c>
      <c r="E679" s="63" t="n">
        <v>45.41</v>
      </c>
    </row>
    <row r="680" customFormat="false" ht="14.25" hidden="false" customHeight="false" outlineLevel="0" collapsed="false">
      <c r="A680" s="34" t="s">
        <v>5781</v>
      </c>
      <c r="B680" s="57" t="s">
        <v>5782</v>
      </c>
      <c r="C680" s="58" t="s">
        <v>479</v>
      </c>
      <c r="D680" s="36" t="n">
        <v>1012</v>
      </c>
      <c r="E680" s="63" t="n">
        <v>256.75</v>
      </c>
    </row>
    <row r="681" customFormat="false" ht="14.25" hidden="false" customHeight="false" outlineLevel="0" collapsed="false">
      <c r="A681" s="34" t="s">
        <v>5785</v>
      </c>
      <c r="B681" s="57" t="s">
        <v>5786</v>
      </c>
      <c r="C681" s="58" t="s">
        <v>479</v>
      </c>
      <c r="D681" s="36" t="n">
        <v>60</v>
      </c>
      <c r="E681" s="63" t="n">
        <v>66</v>
      </c>
    </row>
    <row r="682" customFormat="false" ht="14.25" hidden="false" customHeight="false" outlineLevel="0" collapsed="false">
      <c r="A682" s="34" t="s">
        <v>5787</v>
      </c>
      <c r="B682" s="57" t="s">
        <v>5788</v>
      </c>
      <c r="C682" s="58" t="s">
        <v>479</v>
      </c>
      <c r="D682" s="36" t="n">
        <v>168</v>
      </c>
      <c r="E682" s="63" t="n">
        <v>588.4</v>
      </c>
    </row>
    <row r="683" customFormat="false" ht="14.25" hidden="false" customHeight="false" outlineLevel="0" collapsed="false">
      <c r="A683" s="34" t="s">
        <v>5795</v>
      </c>
      <c r="B683" s="57" t="s">
        <v>5796</v>
      </c>
      <c r="C683" s="58" t="s">
        <v>479</v>
      </c>
      <c r="D683" s="36" t="n">
        <v>2121</v>
      </c>
      <c r="E683" s="63" t="n">
        <v>1237.47</v>
      </c>
    </row>
    <row r="684" customFormat="false" ht="14.25" hidden="false" customHeight="false" outlineLevel="0" collapsed="false">
      <c r="A684" s="34" t="s">
        <v>5803</v>
      </c>
      <c r="B684" s="57" t="s">
        <v>5804</v>
      </c>
      <c r="C684" s="58" t="s">
        <v>479</v>
      </c>
      <c r="D684" s="36" t="n">
        <v>254</v>
      </c>
      <c r="E684" s="63" t="n">
        <v>77.04</v>
      </c>
    </row>
    <row r="685" customFormat="false" ht="14.25" hidden="false" customHeight="false" outlineLevel="0" collapsed="false">
      <c r="A685" s="34" t="s">
        <v>5805</v>
      </c>
      <c r="B685" s="57" t="s">
        <v>5806</v>
      </c>
      <c r="C685" s="58" t="s">
        <v>479</v>
      </c>
      <c r="D685" s="36" t="n">
        <v>9863</v>
      </c>
      <c r="E685" s="63" t="n">
        <v>11490.99</v>
      </c>
    </row>
    <row r="686" customFormat="false" ht="14.25" hidden="false" customHeight="false" outlineLevel="0" collapsed="false">
      <c r="A686" s="34" t="s">
        <v>5807</v>
      </c>
      <c r="B686" s="57" t="s">
        <v>5808</v>
      </c>
      <c r="C686" s="58" t="s">
        <v>479</v>
      </c>
      <c r="D686" s="36" t="n">
        <v>677</v>
      </c>
      <c r="E686" s="63" t="n">
        <v>659.46</v>
      </c>
    </row>
    <row r="687" customFormat="false" ht="14.25" hidden="false" customHeight="false" outlineLevel="0" collapsed="false">
      <c r="A687" s="34" t="s">
        <v>5809</v>
      </c>
      <c r="B687" s="57" t="s">
        <v>5810</v>
      </c>
      <c r="C687" s="58" t="s">
        <v>479</v>
      </c>
      <c r="D687" s="36" t="n">
        <v>195</v>
      </c>
      <c r="E687" s="63" t="n">
        <v>21.37</v>
      </c>
    </row>
    <row r="688" customFormat="false" ht="14.25" hidden="false" customHeight="false" outlineLevel="0" collapsed="false">
      <c r="A688" s="34" t="s">
        <v>5811</v>
      </c>
      <c r="B688" s="57" t="s">
        <v>5812</v>
      </c>
      <c r="C688" s="58" t="s">
        <v>479</v>
      </c>
      <c r="D688" s="36" t="n">
        <v>7422</v>
      </c>
      <c r="E688" s="63" t="n">
        <v>5189.58</v>
      </c>
    </row>
    <row r="689" customFormat="false" ht="14.25" hidden="false" customHeight="false" outlineLevel="0" collapsed="false">
      <c r="A689" s="34" t="s">
        <v>5813</v>
      </c>
      <c r="B689" s="57" t="s">
        <v>5814</v>
      </c>
      <c r="C689" s="58" t="s">
        <v>479</v>
      </c>
      <c r="D689" s="36" t="n">
        <v>10710</v>
      </c>
      <c r="E689" s="63" t="n">
        <v>6023.09</v>
      </c>
    </row>
    <row r="690" customFormat="false" ht="14.25" hidden="false" customHeight="false" outlineLevel="0" collapsed="false">
      <c r="A690" s="34" t="s">
        <v>5817</v>
      </c>
      <c r="B690" s="57" t="s">
        <v>5818</v>
      </c>
      <c r="C690" s="58" t="s">
        <v>479</v>
      </c>
      <c r="D690" s="36" t="n">
        <v>30</v>
      </c>
      <c r="E690" s="63" t="n">
        <v>12</v>
      </c>
    </row>
    <row r="691" customFormat="false" ht="14.25" hidden="false" customHeight="false" outlineLevel="0" collapsed="false">
      <c r="A691" s="34" t="s">
        <v>5821</v>
      </c>
      <c r="B691" s="57" t="s">
        <v>5822</v>
      </c>
      <c r="C691" s="58" t="s">
        <v>479</v>
      </c>
      <c r="D691" s="36" t="n">
        <v>891</v>
      </c>
      <c r="E691" s="63" t="n">
        <v>180.65</v>
      </c>
    </row>
    <row r="692" customFormat="false" ht="14.25" hidden="false" customHeight="false" outlineLevel="0" collapsed="false">
      <c r="A692" s="34" t="s">
        <v>5827</v>
      </c>
      <c r="B692" s="57" t="s">
        <v>5828</v>
      </c>
      <c r="C692" s="58" t="s">
        <v>479</v>
      </c>
      <c r="D692" s="36" t="n">
        <v>9414</v>
      </c>
      <c r="E692" s="63" t="n">
        <v>4032.51</v>
      </c>
    </row>
    <row r="693" customFormat="false" ht="14.25" hidden="false" customHeight="false" outlineLevel="0" collapsed="false">
      <c r="A693" s="34" t="s">
        <v>5829</v>
      </c>
      <c r="B693" s="57" t="s">
        <v>5830</v>
      </c>
      <c r="C693" s="58" t="s">
        <v>479</v>
      </c>
      <c r="D693" s="36" t="n">
        <v>15</v>
      </c>
      <c r="E693" s="63" t="n">
        <v>293.58</v>
      </c>
    </row>
    <row r="694" customFormat="false" ht="14.25" hidden="false" customHeight="false" outlineLevel="0" collapsed="false">
      <c r="A694" s="34" t="s">
        <v>5831</v>
      </c>
      <c r="B694" s="57" t="s">
        <v>5832</v>
      </c>
      <c r="C694" s="58" t="s">
        <v>479</v>
      </c>
      <c r="D694" s="36" t="n">
        <v>78</v>
      </c>
      <c r="E694" s="63" t="n">
        <v>47.59</v>
      </c>
    </row>
    <row r="695" customFormat="false" ht="14.25" hidden="false" customHeight="false" outlineLevel="0" collapsed="false">
      <c r="A695" s="34" t="s">
        <v>5837</v>
      </c>
      <c r="B695" s="57" t="s">
        <v>5838</v>
      </c>
      <c r="C695" s="58" t="s">
        <v>479</v>
      </c>
      <c r="D695" s="36" t="n">
        <v>9144</v>
      </c>
      <c r="E695" s="63" t="n">
        <v>12406.45</v>
      </c>
    </row>
    <row r="696" customFormat="false" ht="14.25" hidden="false" customHeight="false" outlineLevel="0" collapsed="false">
      <c r="A696" s="34" t="s">
        <v>5845</v>
      </c>
      <c r="B696" s="57" t="s">
        <v>5846</v>
      </c>
      <c r="C696" s="58" t="s">
        <v>479</v>
      </c>
      <c r="D696" s="36" t="n">
        <v>418964.05</v>
      </c>
      <c r="E696" s="63" t="n">
        <v>495015.88</v>
      </c>
    </row>
    <row r="697" customFormat="false" ht="14.25" hidden="false" customHeight="false" outlineLevel="0" collapsed="false">
      <c r="A697" s="34" t="s">
        <v>5847</v>
      </c>
      <c r="B697" s="57" t="s">
        <v>5848</v>
      </c>
      <c r="C697" s="58" t="s">
        <v>479</v>
      </c>
      <c r="D697" s="36" t="n">
        <v>1498217.83</v>
      </c>
      <c r="E697" s="63" t="n">
        <v>1909833.41</v>
      </c>
    </row>
    <row r="698" customFormat="false" ht="14.25" hidden="false" customHeight="false" outlineLevel="0" collapsed="false">
      <c r="A698" s="34" t="s">
        <v>5849</v>
      </c>
      <c r="B698" s="57" t="s">
        <v>5850</v>
      </c>
      <c r="C698" s="58" t="s">
        <v>479</v>
      </c>
      <c r="D698" s="36" t="n">
        <v>18157</v>
      </c>
      <c r="E698" s="63" t="n">
        <v>6478.23</v>
      </c>
    </row>
    <row r="699" customFormat="false" ht="14.25" hidden="false" customHeight="false" outlineLevel="0" collapsed="false">
      <c r="A699" s="34" t="s">
        <v>5853</v>
      </c>
      <c r="B699" s="57" t="s">
        <v>5854</v>
      </c>
      <c r="C699" s="58" t="s">
        <v>479</v>
      </c>
      <c r="D699" s="36" t="n">
        <v>1053416.07</v>
      </c>
      <c r="E699" s="63" t="n">
        <v>102872</v>
      </c>
    </row>
    <row r="700" customFormat="false" ht="14.25" hidden="false" customHeight="false" outlineLevel="0" collapsed="false">
      <c r="A700" s="34" t="s">
        <v>5861</v>
      </c>
      <c r="B700" s="57" t="s">
        <v>5862</v>
      </c>
      <c r="C700" s="58" t="s">
        <v>479</v>
      </c>
      <c r="D700" s="36" t="n">
        <v>200</v>
      </c>
      <c r="E700" s="63" t="n">
        <v>189.97</v>
      </c>
    </row>
    <row r="701" customFormat="false" ht="14.25" hidden="false" customHeight="false" outlineLevel="0" collapsed="false">
      <c r="A701" s="34" t="s">
        <v>5863</v>
      </c>
      <c r="B701" s="57" t="s">
        <v>5864</v>
      </c>
      <c r="C701" s="58" t="s">
        <v>508</v>
      </c>
      <c r="D701" s="36" t="n">
        <v>1090</v>
      </c>
      <c r="E701" s="63" t="n">
        <v>173.14</v>
      </c>
    </row>
    <row r="702" customFormat="false" ht="14.25" hidden="false" customHeight="false" outlineLevel="0" collapsed="false">
      <c r="A702" s="34" t="s">
        <v>5867</v>
      </c>
      <c r="B702" s="57" t="s">
        <v>5868</v>
      </c>
      <c r="C702" s="58" t="s">
        <v>479</v>
      </c>
      <c r="D702" s="36" t="n">
        <v>11782</v>
      </c>
      <c r="E702" s="63" t="n">
        <v>28617.06</v>
      </c>
    </row>
    <row r="703" customFormat="false" ht="14.25" hidden="false" customHeight="false" outlineLevel="0" collapsed="false">
      <c r="A703" s="34" t="s">
        <v>5869</v>
      </c>
      <c r="B703" s="57" t="s">
        <v>5870</v>
      </c>
      <c r="C703" s="58" t="s">
        <v>479</v>
      </c>
      <c r="D703" s="36" t="n">
        <v>21271</v>
      </c>
      <c r="E703" s="63" t="n">
        <v>67302.9</v>
      </c>
    </row>
    <row r="704" customFormat="false" ht="14.25" hidden="false" customHeight="false" outlineLevel="0" collapsed="false">
      <c r="A704" s="34" t="s">
        <v>5871</v>
      </c>
      <c r="B704" s="57" t="s">
        <v>5872</v>
      </c>
      <c r="C704" s="58" t="s">
        <v>479</v>
      </c>
      <c r="D704" s="36" t="n">
        <v>260</v>
      </c>
      <c r="E704" s="63" t="n">
        <v>164.43</v>
      </c>
    </row>
    <row r="705" customFormat="false" ht="14.25" hidden="false" customHeight="false" outlineLevel="0" collapsed="false">
      <c r="A705" s="34" t="s">
        <v>5873</v>
      </c>
      <c r="B705" s="57" t="s">
        <v>5874</v>
      </c>
      <c r="C705" s="58" t="s">
        <v>479</v>
      </c>
      <c r="D705" s="36" t="n">
        <v>306</v>
      </c>
      <c r="E705" s="63" t="n">
        <v>265.64</v>
      </c>
    </row>
    <row r="706" customFormat="false" ht="14.25" hidden="false" customHeight="false" outlineLevel="0" collapsed="false">
      <c r="A706" s="34" t="s">
        <v>5875</v>
      </c>
      <c r="B706" s="57" t="s">
        <v>5876</v>
      </c>
      <c r="C706" s="58" t="s">
        <v>479</v>
      </c>
      <c r="D706" s="36" t="n">
        <v>21906</v>
      </c>
      <c r="E706" s="63" t="n">
        <v>30244.46</v>
      </c>
    </row>
    <row r="707" customFormat="false" ht="14.25" hidden="false" customHeight="false" outlineLevel="0" collapsed="false">
      <c r="A707" s="34" t="s">
        <v>5877</v>
      </c>
      <c r="B707" s="57" t="s">
        <v>5878</v>
      </c>
      <c r="C707" s="58" t="s">
        <v>479</v>
      </c>
      <c r="D707" s="36" t="n">
        <v>142</v>
      </c>
      <c r="E707" s="63" t="n">
        <v>454.13</v>
      </c>
    </row>
    <row r="708" customFormat="false" ht="14.25" hidden="false" customHeight="false" outlineLevel="0" collapsed="false">
      <c r="A708" s="34" t="s">
        <v>5879</v>
      </c>
      <c r="B708" s="57" t="s">
        <v>5880</v>
      </c>
      <c r="C708" s="58" t="s">
        <v>479</v>
      </c>
      <c r="D708" s="36" t="n">
        <v>439</v>
      </c>
      <c r="E708" s="63" t="n">
        <v>1260.5</v>
      </c>
    </row>
    <row r="709" customFormat="false" ht="14.25" hidden="false" customHeight="false" outlineLevel="0" collapsed="false">
      <c r="A709" s="34" t="s">
        <v>5881</v>
      </c>
      <c r="B709" s="57" t="s">
        <v>5882</v>
      </c>
      <c r="C709" s="58" t="s">
        <v>479</v>
      </c>
      <c r="D709" s="36" t="n">
        <v>14</v>
      </c>
      <c r="E709" s="63" t="n">
        <v>111.45</v>
      </c>
    </row>
    <row r="710" customFormat="false" ht="14.25" hidden="false" customHeight="false" outlineLevel="0" collapsed="false">
      <c r="A710" s="34" t="s">
        <v>5883</v>
      </c>
      <c r="B710" s="57" t="s">
        <v>5884</v>
      </c>
      <c r="C710" s="58" t="s">
        <v>479</v>
      </c>
      <c r="D710" s="36" t="n">
        <v>878</v>
      </c>
      <c r="E710" s="63" t="n">
        <v>1937.98</v>
      </c>
    </row>
    <row r="711" customFormat="false" ht="14.25" hidden="false" customHeight="false" outlineLevel="0" collapsed="false">
      <c r="A711" s="34" t="s">
        <v>5885</v>
      </c>
      <c r="B711" s="57" t="s">
        <v>5886</v>
      </c>
      <c r="C711" s="58" t="s">
        <v>479</v>
      </c>
      <c r="D711" s="36" t="n">
        <v>1324</v>
      </c>
      <c r="E711" s="63" t="n">
        <v>865.67</v>
      </c>
    </row>
    <row r="712" customFormat="false" ht="14.25" hidden="false" customHeight="false" outlineLevel="0" collapsed="false">
      <c r="A712" s="34" t="s">
        <v>5891</v>
      </c>
      <c r="B712" s="57" t="s">
        <v>5892</v>
      </c>
      <c r="C712" s="58" t="s">
        <v>479</v>
      </c>
      <c r="D712" s="36" t="n">
        <v>1163</v>
      </c>
      <c r="E712" s="63" t="n">
        <v>478.99</v>
      </c>
    </row>
    <row r="713" customFormat="false" ht="14.25" hidden="false" customHeight="false" outlineLevel="0" collapsed="false">
      <c r="A713" s="34" t="s">
        <v>5893</v>
      </c>
      <c r="B713" s="57" t="s">
        <v>5894</v>
      </c>
      <c r="C713" s="58" t="s">
        <v>479</v>
      </c>
      <c r="D713" s="36" t="n">
        <v>1024</v>
      </c>
      <c r="E713" s="63" t="n">
        <v>227.83</v>
      </c>
    </row>
    <row r="714" customFormat="false" ht="14.25" hidden="false" customHeight="false" outlineLevel="0" collapsed="false">
      <c r="A714" s="34" t="s">
        <v>5897</v>
      </c>
      <c r="B714" s="57" t="s">
        <v>5898</v>
      </c>
      <c r="C714" s="58" t="s">
        <v>479</v>
      </c>
      <c r="D714" s="36" t="n">
        <v>3883</v>
      </c>
      <c r="E714" s="63" t="n">
        <v>1232.37</v>
      </c>
    </row>
    <row r="715" customFormat="false" ht="14.25" hidden="false" customHeight="false" outlineLevel="0" collapsed="false">
      <c r="A715" s="34" t="s">
        <v>5901</v>
      </c>
      <c r="B715" s="57" t="s">
        <v>5902</v>
      </c>
      <c r="C715" s="58" t="s">
        <v>479</v>
      </c>
      <c r="D715" s="36" t="n">
        <v>93</v>
      </c>
      <c r="E715" s="63" t="n">
        <v>249.7</v>
      </c>
    </row>
    <row r="716" customFormat="false" ht="14.25" hidden="false" customHeight="false" outlineLevel="0" collapsed="false">
      <c r="A716" s="34" t="s">
        <v>5905</v>
      </c>
      <c r="B716" s="57" t="s">
        <v>5906</v>
      </c>
      <c r="C716" s="58" t="s">
        <v>479</v>
      </c>
      <c r="D716" s="36" t="n">
        <v>66</v>
      </c>
      <c r="E716" s="63" t="n">
        <v>243.32</v>
      </c>
    </row>
    <row r="717" customFormat="false" ht="14.25" hidden="false" customHeight="false" outlineLevel="0" collapsed="false">
      <c r="A717" s="34" t="s">
        <v>5915</v>
      </c>
      <c r="B717" s="57" t="s">
        <v>5916</v>
      </c>
      <c r="C717" s="58" t="s">
        <v>508</v>
      </c>
      <c r="D717" s="36" t="n">
        <v>1195</v>
      </c>
      <c r="E717" s="63" t="n">
        <v>1877.97</v>
      </c>
    </row>
    <row r="718" customFormat="false" ht="14.25" hidden="false" customHeight="false" outlineLevel="0" collapsed="false">
      <c r="A718" s="34" t="s">
        <v>5919</v>
      </c>
      <c r="B718" s="57" t="s">
        <v>5920</v>
      </c>
      <c r="C718" s="58" t="s">
        <v>479</v>
      </c>
      <c r="D718" s="36" t="n">
        <v>501</v>
      </c>
      <c r="E718" s="63" t="n">
        <v>535.33</v>
      </c>
    </row>
    <row r="719" customFormat="false" ht="14.25" hidden="false" customHeight="false" outlineLevel="0" collapsed="false">
      <c r="A719" s="34" t="s">
        <v>5921</v>
      </c>
      <c r="B719" s="57" t="s">
        <v>5922</v>
      </c>
      <c r="C719" s="58" t="s">
        <v>479</v>
      </c>
      <c r="D719" s="36" t="n">
        <v>185</v>
      </c>
      <c r="E719" s="63" t="n">
        <v>112.84</v>
      </c>
    </row>
    <row r="720" customFormat="false" ht="14.25" hidden="false" customHeight="false" outlineLevel="0" collapsed="false">
      <c r="A720" s="34" t="s">
        <v>5925</v>
      </c>
      <c r="B720" s="57" t="s">
        <v>5926</v>
      </c>
      <c r="C720" s="58" t="s">
        <v>479</v>
      </c>
      <c r="D720" s="36" t="n">
        <v>642</v>
      </c>
      <c r="E720" s="63" t="n">
        <v>601.63</v>
      </c>
    </row>
    <row r="721" customFormat="false" ht="14.25" hidden="false" customHeight="false" outlineLevel="0" collapsed="false">
      <c r="A721" s="34" t="s">
        <v>5929</v>
      </c>
      <c r="B721" s="57" t="s">
        <v>5930</v>
      </c>
      <c r="C721" s="58" t="s">
        <v>479</v>
      </c>
      <c r="D721" s="36" t="n">
        <v>4352.09</v>
      </c>
      <c r="E721" s="63" t="n">
        <v>5785.43</v>
      </c>
    </row>
    <row r="722" customFormat="false" ht="14.25" hidden="false" customHeight="false" outlineLevel="0" collapsed="false">
      <c r="A722" s="34" t="s">
        <v>5931</v>
      </c>
      <c r="B722" s="57" t="s">
        <v>5932</v>
      </c>
      <c r="C722" s="58" t="s">
        <v>479</v>
      </c>
      <c r="D722" s="36" t="n">
        <v>28715539.4</v>
      </c>
      <c r="E722" s="63" t="n">
        <v>2786412.25</v>
      </c>
    </row>
    <row r="723" customFormat="false" ht="14.25" hidden="false" customHeight="false" outlineLevel="0" collapsed="false">
      <c r="A723" s="34" t="s">
        <v>5933</v>
      </c>
      <c r="B723" s="57" t="s">
        <v>5934</v>
      </c>
      <c r="C723" s="58" t="s">
        <v>479</v>
      </c>
      <c r="D723" s="36" t="n">
        <v>2199047.94</v>
      </c>
      <c r="E723" s="63" t="n">
        <v>428082.33</v>
      </c>
    </row>
    <row r="724" customFormat="false" ht="14.25" hidden="false" customHeight="false" outlineLevel="0" collapsed="false">
      <c r="A724" s="34" t="s">
        <v>10059</v>
      </c>
      <c r="B724" s="57" t="s">
        <v>10060</v>
      </c>
      <c r="C724" s="58" t="s">
        <v>479</v>
      </c>
      <c r="D724" s="36" t="n">
        <v>667</v>
      </c>
      <c r="E724" s="63" t="n">
        <v>312.89</v>
      </c>
    </row>
    <row r="725" customFormat="false" ht="14.25" hidden="false" customHeight="false" outlineLevel="0" collapsed="false">
      <c r="A725" s="34" t="s">
        <v>5935</v>
      </c>
      <c r="B725" s="57" t="s">
        <v>5936</v>
      </c>
      <c r="C725" s="58" t="s">
        <v>479</v>
      </c>
      <c r="D725" s="36" t="n">
        <v>17208712.6</v>
      </c>
      <c r="E725" s="63" t="n">
        <v>346716.5</v>
      </c>
    </row>
    <row r="726" customFormat="false" ht="14.25" hidden="false" customHeight="false" outlineLevel="0" collapsed="false">
      <c r="A726" s="34" t="s">
        <v>5937</v>
      </c>
      <c r="B726" s="57" t="s">
        <v>5938</v>
      </c>
      <c r="C726" s="58" t="s">
        <v>479</v>
      </c>
      <c r="D726" s="36" t="n">
        <v>350</v>
      </c>
      <c r="E726" s="63" t="n">
        <v>42</v>
      </c>
    </row>
    <row r="727" customFormat="false" ht="14.25" hidden="false" customHeight="false" outlineLevel="0" collapsed="false">
      <c r="A727" s="34" t="s">
        <v>5939</v>
      </c>
      <c r="B727" s="57" t="s">
        <v>5940</v>
      </c>
      <c r="C727" s="58" t="s">
        <v>479</v>
      </c>
      <c r="D727" s="36" t="n">
        <v>53928</v>
      </c>
      <c r="E727" s="63" t="n">
        <v>24328.45</v>
      </c>
    </row>
    <row r="728" customFormat="false" ht="14.25" hidden="false" customHeight="false" outlineLevel="0" collapsed="false">
      <c r="A728" s="34" t="s">
        <v>5943</v>
      </c>
      <c r="B728" s="57" t="s">
        <v>5944</v>
      </c>
      <c r="C728" s="58" t="s">
        <v>479</v>
      </c>
      <c r="D728" s="36" t="n">
        <v>239835</v>
      </c>
      <c r="E728" s="63" t="n">
        <v>140801.27</v>
      </c>
    </row>
    <row r="729" customFormat="false" ht="14.25" hidden="false" customHeight="false" outlineLevel="0" collapsed="false">
      <c r="A729" s="34" t="s">
        <v>5945</v>
      </c>
      <c r="B729" s="57" t="s">
        <v>5946</v>
      </c>
      <c r="C729" s="58" t="s">
        <v>479</v>
      </c>
      <c r="D729" s="36" t="n">
        <v>1</v>
      </c>
      <c r="E729" s="63" t="n">
        <v>18.8</v>
      </c>
    </row>
    <row r="730" customFormat="false" ht="14.25" hidden="false" customHeight="false" outlineLevel="0" collapsed="false">
      <c r="A730" s="34" t="s">
        <v>5947</v>
      </c>
      <c r="B730" s="57" t="s">
        <v>5948</v>
      </c>
      <c r="C730" s="58" t="s">
        <v>479</v>
      </c>
      <c r="D730" s="36" t="n">
        <v>420</v>
      </c>
      <c r="E730" s="63" t="n">
        <v>660.13</v>
      </c>
    </row>
    <row r="731" customFormat="false" ht="14.25" hidden="false" customHeight="false" outlineLevel="0" collapsed="false">
      <c r="A731" s="34" t="s">
        <v>5951</v>
      </c>
      <c r="B731" s="57" t="s">
        <v>5952</v>
      </c>
      <c r="C731" s="58" t="s">
        <v>508</v>
      </c>
      <c r="D731" s="36" t="n">
        <v>47</v>
      </c>
      <c r="E731" s="63" t="n">
        <v>16.38</v>
      </c>
    </row>
    <row r="732" customFormat="false" ht="14.25" hidden="false" customHeight="false" outlineLevel="0" collapsed="false">
      <c r="A732" s="34" t="s">
        <v>5953</v>
      </c>
      <c r="B732" s="57" t="s">
        <v>5954</v>
      </c>
      <c r="C732" s="58" t="s">
        <v>508</v>
      </c>
      <c r="D732" s="36" t="n">
        <v>1771</v>
      </c>
      <c r="E732" s="63" t="n">
        <v>400.02</v>
      </c>
    </row>
    <row r="733" customFormat="false" ht="14.25" hidden="false" customHeight="false" outlineLevel="0" collapsed="false">
      <c r="A733" s="34" t="s">
        <v>5955</v>
      </c>
      <c r="B733" s="57" t="s">
        <v>5956</v>
      </c>
      <c r="C733" s="58" t="s">
        <v>508</v>
      </c>
      <c r="D733" s="36" t="n">
        <v>90319.63</v>
      </c>
      <c r="E733" s="63" t="n">
        <v>10812.62</v>
      </c>
    </row>
    <row r="734" customFormat="false" ht="14.25" hidden="false" customHeight="false" outlineLevel="0" collapsed="false">
      <c r="A734" s="34" t="s">
        <v>5957</v>
      </c>
      <c r="B734" s="57" t="s">
        <v>5958</v>
      </c>
      <c r="C734" s="58" t="s">
        <v>479</v>
      </c>
      <c r="D734" s="36" t="n">
        <v>3913</v>
      </c>
      <c r="E734" s="63" t="n">
        <v>678.31</v>
      </c>
    </row>
    <row r="735" customFormat="false" ht="14.25" hidden="false" customHeight="false" outlineLevel="0" collapsed="false">
      <c r="A735" s="34" t="s">
        <v>5959</v>
      </c>
      <c r="B735" s="57" t="s">
        <v>5960</v>
      </c>
      <c r="C735" s="58" t="s">
        <v>508</v>
      </c>
      <c r="D735" s="36" t="n">
        <v>3870.2</v>
      </c>
      <c r="E735" s="63" t="n">
        <v>5749.23</v>
      </c>
    </row>
    <row r="736" customFormat="false" ht="14.25" hidden="false" customHeight="false" outlineLevel="0" collapsed="false">
      <c r="A736" s="34" t="s">
        <v>5961</v>
      </c>
      <c r="B736" s="57" t="s">
        <v>5962</v>
      </c>
      <c r="C736" s="58" t="s">
        <v>508</v>
      </c>
      <c r="D736" s="36" t="n">
        <v>101993.85</v>
      </c>
      <c r="E736" s="63" t="n">
        <v>123946.39</v>
      </c>
    </row>
    <row r="737" customFormat="false" ht="14.25" hidden="false" customHeight="false" outlineLevel="0" collapsed="false">
      <c r="A737" s="34" t="s">
        <v>5963</v>
      </c>
      <c r="B737" s="57" t="s">
        <v>5964</v>
      </c>
      <c r="C737" s="58" t="s">
        <v>508</v>
      </c>
      <c r="D737" s="36" t="n">
        <v>44</v>
      </c>
      <c r="E737" s="63" t="n">
        <v>182.26</v>
      </c>
    </row>
    <row r="738" customFormat="false" ht="14.25" hidden="false" customHeight="false" outlineLevel="0" collapsed="false">
      <c r="A738" s="34" t="s">
        <v>5965</v>
      </c>
      <c r="B738" s="57" t="s">
        <v>5966</v>
      </c>
      <c r="C738" s="58" t="s">
        <v>508</v>
      </c>
      <c r="D738" s="36" t="n">
        <v>55660</v>
      </c>
      <c r="E738" s="63" t="n">
        <v>6996.69</v>
      </c>
    </row>
    <row r="739" customFormat="false" ht="14.25" hidden="false" customHeight="false" outlineLevel="0" collapsed="false">
      <c r="A739" s="34" t="s">
        <v>5967</v>
      </c>
      <c r="B739" s="57" t="s">
        <v>5968</v>
      </c>
      <c r="C739" s="58" t="s">
        <v>508</v>
      </c>
      <c r="D739" s="36" t="n">
        <v>104293.75</v>
      </c>
      <c r="E739" s="63" t="n">
        <v>12281.52</v>
      </c>
    </row>
    <row r="740" customFormat="false" ht="14.25" hidden="false" customHeight="false" outlineLevel="0" collapsed="false">
      <c r="A740" s="34" t="s">
        <v>5969</v>
      </c>
      <c r="B740" s="57" t="s">
        <v>5970</v>
      </c>
      <c r="C740" s="58" t="s">
        <v>508</v>
      </c>
      <c r="D740" s="36" t="n">
        <v>23550</v>
      </c>
      <c r="E740" s="63" t="n">
        <v>5214.9</v>
      </c>
    </row>
    <row r="741" customFormat="false" ht="14.25" hidden="false" customHeight="false" outlineLevel="0" collapsed="false">
      <c r="A741" s="34" t="s">
        <v>5971</v>
      </c>
      <c r="B741" s="57" t="s">
        <v>10061</v>
      </c>
      <c r="C741" s="58" t="s">
        <v>5973</v>
      </c>
      <c r="D741" s="36" t="n">
        <v>176</v>
      </c>
      <c r="E741" s="63" t="n">
        <v>132.81</v>
      </c>
    </row>
    <row r="742" customFormat="false" ht="14.25" hidden="false" customHeight="false" outlineLevel="0" collapsed="false">
      <c r="A742" s="34" t="s">
        <v>5986</v>
      </c>
      <c r="B742" s="57" t="s">
        <v>5987</v>
      </c>
      <c r="C742" s="58" t="s">
        <v>5973</v>
      </c>
      <c r="D742" s="36" t="n">
        <v>50626</v>
      </c>
      <c r="E742" s="63" t="n">
        <v>5100.5</v>
      </c>
    </row>
    <row r="743" customFormat="false" ht="14.25" hidden="false" customHeight="false" outlineLevel="0" collapsed="false">
      <c r="A743" s="34" t="s">
        <v>5992</v>
      </c>
      <c r="B743" s="57" t="s">
        <v>5993</v>
      </c>
      <c r="C743" s="58" t="s">
        <v>5973</v>
      </c>
      <c r="D743" s="36" t="n">
        <v>35</v>
      </c>
      <c r="E743" s="63" t="n">
        <v>325.81</v>
      </c>
    </row>
    <row r="744" customFormat="false" ht="14.25" hidden="false" customHeight="false" outlineLevel="0" collapsed="false">
      <c r="A744" s="34" t="s">
        <v>5994</v>
      </c>
      <c r="B744" s="57" t="s">
        <v>5995</v>
      </c>
      <c r="C744" s="58" t="s">
        <v>5973</v>
      </c>
      <c r="D744" s="36" t="n">
        <v>330</v>
      </c>
      <c r="E744" s="63" t="n">
        <v>54.71</v>
      </c>
    </row>
    <row r="745" customFormat="false" ht="14.25" hidden="false" customHeight="false" outlineLevel="0" collapsed="false">
      <c r="A745" s="34" t="s">
        <v>6004</v>
      </c>
      <c r="B745" s="57" t="s">
        <v>6005</v>
      </c>
      <c r="C745" s="58" t="s">
        <v>5973</v>
      </c>
      <c r="D745" s="36" t="n">
        <v>1060</v>
      </c>
      <c r="E745" s="63" t="n">
        <v>445.86</v>
      </c>
    </row>
    <row r="746" customFormat="false" ht="14.25" hidden="false" customHeight="false" outlineLevel="0" collapsed="false">
      <c r="A746" s="34" t="s">
        <v>6008</v>
      </c>
      <c r="B746" s="57" t="s">
        <v>6009</v>
      </c>
      <c r="C746" s="58" t="s">
        <v>5973</v>
      </c>
      <c r="D746" s="36" t="n">
        <v>3062756</v>
      </c>
      <c r="E746" s="63" t="n">
        <v>899140.19</v>
      </c>
    </row>
    <row r="747" customFormat="false" ht="14.25" hidden="false" customHeight="false" outlineLevel="0" collapsed="false">
      <c r="A747" s="34" t="s">
        <v>6010</v>
      </c>
      <c r="B747" s="57" t="s">
        <v>6011</v>
      </c>
      <c r="C747" s="58" t="s">
        <v>5973</v>
      </c>
      <c r="D747" s="36" t="n">
        <v>6391</v>
      </c>
      <c r="E747" s="63" t="n">
        <v>5740.87</v>
      </c>
    </row>
    <row r="748" customFormat="false" ht="14.25" hidden="false" customHeight="false" outlineLevel="0" collapsed="false">
      <c r="A748" s="34" t="s">
        <v>6012</v>
      </c>
      <c r="B748" s="57" t="s">
        <v>6013</v>
      </c>
      <c r="C748" s="58" t="s">
        <v>5973</v>
      </c>
      <c r="D748" s="36" t="n">
        <v>4939</v>
      </c>
      <c r="E748" s="63" t="n">
        <v>2986.85</v>
      </c>
    </row>
    <row r="749" customFormat="false" ht="14.25" hidden="false" customHeight="false" outlineLevel="0" collapsed="false">
      <c r="A749" s="34" t="s">
        <v>6014</v>
      </c>
      <c r="B749" s="57" t="s">
        <v>6015</v>
      </c>
      <c r="C749" s="58" t="s">
        <v>5973</v>
      </c>
      <c r="D749" s="36" t="n">
        <v>27</v>
      </c>
      <c r="E749" s="63" t="n">
        <v>12.83</v>
      </c>
    </row>
    <row r="750" customFormat="false" ht="14.25" hidden="false" customHeight="false" outlineLevel="0" collapsed="false">
      <c r="A750" s="34" t="s">
        <v>6016</v>
      </c>
      <c r="B750" s="57" t="s">
        <v>6017</v>
      </c>
      <c r="C750" s="58" t="s">
        <v>5973</v>
      </c>
      <c r="D750" s="36" t="n">
        <v>4543</v>
      </c>
      <c r="E750" s="63" t="n">
        <v>2039.48</v>
      </c>
    </row>
    <row r="751" customFormat="false" ht="14.25" hidden="false" customHeight="false" outlineLevel="0" collapsed="false">
      <c r="A751" s="34" t="s">
        <v>6018</v>
      </c>
      <c r="B751" s="57" t="s">
        <v>6019</v>
      </c>
      <c r="C751" s="58" t="s">
        <v>5973</v>
      </c>
      <c r="D751" s="36" t="n">
        <v>63752</v>
      </c>
      <c r="E751" s="63" t="n">
        <v>10304.1</v>
      </c>
    </row>
    <row r="752" customFormat="false" ht="14.25" hidden="false" customHeight="false" outlineLevel="0" collapsed="false">
      <c r="A752" s="34" t="s">
        <v>6020</v>
      </c>
      <c r="B752" s="57" t="s">
        <v>6021</v>
      </c>
      <c r="C752" s="58" t="s">
        <v>508</v>
      </c>
      <c r="D752" s="36" t="n">
        <v>10683</v>
      </c>
      <c r="E752" s="63" t="n">
        <v>12449.54</v>
      </c>
    </row>
    <row r="753" customFormat="false" ht="14.25" hidden="false" customHeight="false" outlineLevel="0" collapsed="false">
      <c r="A753" s="34" t="s">
        <v>6026</v>
      </c>
      <c r="B753" s="57" t="s">
        <v>6027</v>
      </c>
      <c r="C753" s="58" t="s">
        <v>479</v>
      </c>
      <c r="D753" s="36" t="n">
        <v>33408</v>
      </c>
      <c r="E753" s="63" t="n">
        <v>25272.25</v>
      </c>
    </row>
    <row r="754" customFormat="false" ht="14.25" hidden="false" customHeight="false" outlineLevel="0" collapsed="false">
      <c r="A754" s="34" t="s">
        <v>6030</v>
      </c>
      <c r="B754" s="57" t="s">
        <v>6031</v>
      </c>
      <c r="C754" s="58" t="s">
        <v>479</v>
      </c>
      <c r="D754" s="36" t="n">
        <v>1485</v>
      </c>
      <c r="E754" s="63" t="n">
        <v>1395.45</v>
      </c>
    </row>
    <row r="755" customFormat="false" ht="14.25" hidden="false" customHeight="false" outlineLevel="0" collapsed="false">
      <c r="A755" s="34" t="s">
        <v>6032</v>
      </c>
      <c r="B755" s="57" t="s">
        <v>6033</v>
      </c>
      <c r="C755" s="58" t="s">
        <v>479</v>
      </c>
      <c r="D755" s="36" t="n">
        <v>1717643.06</v>
      </c>
      <c r="E755" s="63" t="n">
        <v>653165.68</v>
      </c>
    </row>
    <row r="756" customFormat="false" ht="14.25" hidden="false" customHeight="false" outlineLevel="0" collapsed="false">
      <c r="A756" s="34" t="s">
        <v>6034</v>
      </c>
      <c r="B756" s="57" t="s">
        <v>6035</v>
      </c>
      <c r="C756" s="58" t="s">
        <v>479</v>
      </c>
      <c r="D756" s="36" t="n">
        <v>306</v>
      </c>
      <c r="E756" s="63" t="n">
        <v>121.67</v>
      </c>
    </row>
    <row r="757" customFormat="false" ht="14.25" hidden="false" customHeight="false" outlineLevel="0" collapsed="false">
      <c r="A757" s="34" t="s">
        <v>6038</v>
      </c>
      <c r="B757" s="57" t="s">
        <v>6039</v>
      </c>
      <c r="C757" s="58" t="s">
        <v>479</v>
      </c>
      <c r="D757" s="36" t="n">
        <v>5834.01</v>
      </c>
      <c r="E757" s="63" t="n">
        <v>1905.81</v>
      </c>
    </row>
    <row r="758" customFormat="false" ht="14.25" hidden="false" customHeight="false" outlineLevel="0" collapsed="false">
      <c r="A758" s="34" t="s">
        <v>6040</v>
      </c>
      <c r="B758" s="57" t="s">
        <v>6041</v>
      </c>
      <c r="C758" s="58" t="s">
        <v>479</v>
      </c>
      <c r="D758" s="36" t="n">
        <v>79151</v>
      </c>
      <c r="E758" s="63" t="n">
        <v>8979.41</v>
      </c>
    </row>
    <row r="759" customFormat="false" ht="14.25" hidden="false" customHeight="false" outlineLevel="0" collapsed="false">
      <c r="A759" s="34" t="s">
        <v>6057</v>
      </c>
      <c r="B759" s="57" t="s">
        <v>6058</v>
      </c>
      <c r="C759" s="58" t="s">
        <v>508</v>
      </c>
      <c r="D759" s="36" t="n">
        <v>1</v>
      </c>
      <c r="E759" s="63" t="n">
        <v>15.5</v>
      </c>
    </row>
    <row r="760" customFormat="false" ht="14.25" hidden="false" customHeight="false" outlineLevel="0" collapsed="false">
      <c r="A760" s="34" t="s">
        <v>6059</v>
      </c>
      <c r="B760" s="57" t="s">
        <v>6060</v>
      </c>
      <c r="C760" s="58" t="s">
        <v>508</v>
      </c>
      <c r="D760" s="36" t="n">
        <v>1066</v>
      </c>
      <c r="E760" s="63" t="n">
        <v>245.31</v>
      </c>
    </row>
    <row r="761" customFormat="false" ht="14.25" hidden="false" customHeight="false" outlineLevel="0" collapsed="false">
      <c r="A761" s="34" t="s">
        <v>6061</v>
      </c>
      <c r="B761" s="57" t="s">
        <v>6062</v>
      </c>
      <c r="C761" s="58" t="s">
        <v>508</v>
      </c>
      <c r="D761" s="36" t="n">
        <v>16</v>
      </c>
      <c r="E761" s="63" t="n">
        <v>1651.24</v>
      </c>
    </row>
    <row r="762" customFormat="false" ht="14.25" hidden="false" customHeight="false" outlineLevel="0" collapsed="false">
      <c r="A762" s="34" t="s">
        <v>6063</v>
      </c>
      <c r="B762" s="57" t="s">
        <v>6064</v>
      </c>
      <c r="C762" s="58" t="s">
        <v>508</v>
      </c>
      <c r="D762" s="36" t="n">
        <v>439.5</v>
      </c>
      <c r="E762" s="63" t="n">
        <v>23159.81</v>
      </c>
    </row>
    <row r="763" customFormat="false" ht="14.25" hidden="false" customHeight="false" outlineLevel="0" collapsed="false">
      <c r="A763" s="34" t="s">
        <v>6067</v>
      </c>
      <c r="B763" s="57" t="s">
        <v>6068</v>
      </c>
      <c r="C763" s="58" t="s">
        <v>508</v>
      </c>
      <c r="D763" s="36" t="n">
        <v>5154.34</v>
      </c>
      <c r="E763" s="63" t="n">
        <v>184423.99</v>
      </c>
    </row>
    <row r="764" customFormat="false" ht="14.25" hidden="false" customHeight="false" outlineLevel="0" collapsed="false">
      <c r="A764" s="34" t="s">
        <v>6069</v>
      </c>
      <c r="B764" s="57" t="s">
        <v>6070</v>
      </c>
      <c r="C764" s="58" t="s">
        <v>508</v>
      </c>
      <c r="D764" s="36" t="n">
        <v>1820</v>
      </c>
      <c r="E764" s="63" t="n">
        <v>286.8</v>
      </c>
    </row>
    <row r="765" customFormat="false" ht="14.25" hidden="false" customHeight="false" outlineLevel="0" collapsed="false">
      <c r="A765" s="34" t="s">
        <v>6077</v>
      </c>
      <c r="B765" s="57" t="s">
        <v>6078</v>
      </c>
      <c r="C765" s="58" t="s">
        <v>508</v>
      </c>
      <c r="D765" s="36" t="n">
        <v>431762</v>
      </c>
      <c r="E765" s="63" t="n">
        <v>46760.45</v>
      </c>
    </row>
    <row r="766" customFormat="false" ht="14.25" hidden="false" customHeight="false" outlineLevel="0" collapsed="false">
      <c r="A766" s="34" t="s">
        <v>6079</v>
      </c>
      <c r="B766" s="57" t="s">
        <v>6080</v>
      </c>
      <c r="C766" s="58" t="s">
        <v>508</v>
      </c>
      <c r="D766" s="36" t="n">
        <v>250</v>
      </c>
      <c r="E766" s="63" t="n">
        <v>53.5</v>
      </c>
    </row>
    <row r="767" customFormat="false" ht="14.25" hidden="false" customHeight="false" outlineLevel="0" collapsed="false">
      <c r="A767" s="34" t="s">
        <v>6081</v>
      </c>
      <c r="B767" s="57" t="s">
        <v>6082</v>
      </c>
      <c r="C767" s="58" t="s">
        <v>508</v>
      </c>
      <c r="D767" s="36" t="n">
        <v>49584</v>
      </c>
      <c r="E767" s="63" t="n">
        <v>4792.85</v>
      </c>
    </row>
    <row r="768" customFormat="false" ht="14.25" hidden="false" customHeight="false" outlineLevel="0" collapsed="false">
      <c r="A768" s="34" t="s">
        <v>6087</v>
      </c>
      <c r="B768" s="57" t="s">
        <v>6088</v>
      </c>
      <c r="C768" s="58" t="s">
        <v>508</v>
      </c>
      <c r="D768" s="36" t="n">
        <v>650</v>
      </c>
      <c r="E768" s="63" t="n">
        <v>132.82</v>
      </c>
    </row>
    <row r="769" customFormat="false" ht="14.25" hidden="false" customHeight="false" outlineLevel="0" collapsed="false">
      <c r="A769" s="34" t="s">
        <v>6095</v>
      </c>
      <c r="B769" s="57" t="s">
        <v>6096</v>
      </c>
      <c r="C769" s="58" t="s">
        <v>479</v>
      </c>
      <c r="D769" s="36" t="n">
        <v>5</v>
      </c>
      <c r="E769" s="63" t="n">
        <v>5.14</v>
      </c>
    </row>
    <row r="770" customFormat="false" ht="14.25" hidden="false" customHeight="false" outlineLevel="0" collapsed="false">
      <c r="A770" s="34" t="s">
        <v>6097</v>
      </c>
      <c r="B770" s="57" t="s">
        <v>6098</v>
      </c>
      <c r="C770" s="58" t="s">
        <v>479</v>
      </c>
      <c r="D770" s="36" t="n">
        <v>860</v>
      </c>
      <c r="E770" s="63" t="n">
        <v>49.5</v>
      </c>
    </row>
    <row r="771" customFormat="false" ht="14.25" hidden="false" customHeight="false" outlineLevel="0" collapsed="false">
      <c r="A771" s="34" t="s">
        <v>6131</v>
      </c>
      <c r="B771" s="57" t="s">
        <v>6132</v>
      </c>
      <c r="C771" s="58" t="s">
        <v>508</v>
      </c>
      <c r="D771" s="36" t="n">
        <v>1</v>
      </c>
      <c r="E771" s="63" t="n">
        <v>5.53</v>
      </c>
    </row>
    <row r="772" customFormat="false" ht="14.25" hidden="false" customHeight="false" outlineLevel="0" collapsed="false">
      <c r="A772" s="34" t="s">
        <v>6133</v>
      </c>
      <c r="B772" s="57" t="s">
        <v>6134</v>
      </c>
      <c r="C772" s="58" t="s">
        <v>508</v>
      </c>
      <c r="D772" s="36" t="n">
        <v>268</v>
      </c>
      <c r="E772" s="63" t="n">
        <v>3.46</v>
      </c>
    </row>
    <row r="773" customFormat="false" ht="14.25" hidden="false" customHeight="false" outlineLevel="0" collapsed="false">
      <c r="A773" s="34" t="s">
        <v>6137</v>
      </c>
      <c r="B773" s="57" t="s">
        <v>6138</v>
      </c>
      <c r="C773" s="58" t="s">
        <v>508</v>
      </c>
      <c r="D773" s="36" t="n">
        <v>1050</v>
      </c>
      <c r="E773" s="63" t="n">
        <v>455.72</v>
      </c>
    </row>
    <row r="774" customFormat="false" ht="14.25" hidden="false" customHeight="false" outlineLevel="0" collapsed="false">
      <c r="A774" s="34" t="s">
        <v>6157</v>
      </c>
      <c r="B774" s="57" t="s">
        <v>6158</v>
      </c>
      <c r="C774" s="58" t="s">
        <v>508</v>
      </c>
      <c r="D774" s="36" t="n">
        <v>900</v>
      </c>
      <c r="E774" s="63" t="n">
        <v>88.35</v>
      </c>
    </row>
    <row r="775" customFormat="false" ht="14.25" hidden="false" customHeight="false" outlineLevel="0" collapsed="false">
      <c r="A775" s="34" t="s">
        <v>6165</v>
      </c>
      <c r="B775" s="57" t="s">
        <v>6166</v>
      </c>
      <c r="C775" s="58" t="s">
        <v>508</v>
      </c>
      <c r="D775" s="36" t="n">
        <v>140120</v>
      </c>
      <c r="E775" s="63" t="n">
        <v>392.08</v>
      </c>
    </row>
    <row r="776" customFormat="false" ht="14.25" hidden="false" customHeight="false" outlineLevel="0" collapsed="false">
      <c r="A776" s="34" t="s">
        <v>6167</v>
      </c>
      <c r="B776" s="57" t="s">
        <v>6168</v>
      </c>
      <c r="C776" s="58" t="s">
        <v>508</v>
      </c>
      <c r="D776" s="36" t="n">
        <v>7268.5</v>
      </c>
      <c r="E776" s="63" t="n">
        <v>6523.25</v>
      </c>
    </row>
    <row r="777" customFormat="false" ht="14.25" hidden="false" customHeight="false" outlineLevel="0" collapsed="false">
      <c r="A777" s="34" t="s">
        <v>6206</v>
      </c>
      <c r="B777" s="57" t="s">
        <v>6207</v>
      </c>
      <c r="C777" s="58" t="s">
        <v>479</v>
      </c>
      <c r="D777" s="36" t="n">
        <v>921</v>
      </c>
      <c r="E777" s="63" t="n">
        <v>89.17</v>
      </c>
    </row>
    <row r="778" customFormat="false" ht="14.25" hidden="false" customHeight="false" outlineLevel="0" collapsed="false">
      <c r="A778" s="34" t="s">
        <v>6210</v>
      </c>
      <c r="B778" s="57" t="s">
        <v>6211</v>
      </c>
      <c r="C778" s="58" t="s">
        <v>479</v>
      </c>
      <c r="D778" s="36" t="n">
        <v>23242</v>
      </c>
      <c r="E778" s="63" t="n">
        <v>8469.36</v>
      </c>
    </row>
    <row r="779" customFormat="false" ht="14.25" hidden="false" customHeight="false" outlineLevel="0" collapsed="false">
      <c r="A779" s="34" t="s">
        <v>6212</v>
      </c>
      <c r="B779" s="57" t="s">
        <v>6213</v>
      </c>
      <c r="C779" s="58" t="s">
        <v>479</v>
      </c>
      <c r="D779" s="36" t="n">
        <v>12210</v>
      </c>
      <c r="E779" s="63" t="n">
        <v>2128.47</v>
      </c>
    </row>
    <row r="780" customFormat="false" ht="14.25" hidden="false" customHeight="false" outlineLevel="0" collapsed="false">
      <c r="A780" s="34" t="s">
        <v>6214</v>
      </c>
      <c r="B780" s="57" t="s">
        <v>6215</v>
      </c>
      <c r="C780" s="58" t="s">
        <v>479</v>
      </c>
      <c r="D780" s="36" t="n">
        <v>6592</v>
      </c>
      <c r="E780" s="63" t="n">
        <v>669.17</v>
      </c>
    </row>
    <row r="781" customFormat="false" ht="14.25" hidden="false" customHeight="false" outlineLevel="0" collapsed="false">
      <c r="A781" s="34" t="s">
        <v>6216</v>
      </c>
      <c r="B781" s="57" t="s">
        <v>6217</v>
      </c>
      <c r="C781" s="58" t="s">
        <v>479</v>
      </c>
      <c r="D781" s="36" t="n">
        <v>7697</v>
      </c>
      <c r="E781" s="63" t="n">
        <v>2504.61</v>
      </c>
    </row>
    <row r="782" customFormat="false" ht="14.25" hidden="false" customHeight="false" outlineLevel="0" collapsed="false">
      <c r="A782" s="34" t="s">
        <v>6218</v>
      </c>
      <c r="B782" s="57" t="s">
        <v>6219</v>
      </c>
      <c r="C782" s="58" t="s">
        <v>479</v>
      </c>
      <c r="D782" s="36" t="n">
        <v>56726</v>
      </c>
      <c r="E782" s="63" t="n">
        <v>16522.67</v>
      </c>
    </row>
    <row r="783" customFormat="false" ht="14.25" hidden="false" customHeight="false" outlineLevel="0" collapsed="false">
      <c r="A783" s="34" t="s">
        <v>6220</v>
      </c>
      <c r="B783" s="57" t="s">
        <v>6221</v>
      </c>
      <c r="C783" s="58" t="s">
        <v>508</v>
      </c>
      <c r="D783" s="36" t="n">
        <v>16416640</v>
      </c>
      <c r="E783" s="63" t="n">
        <v>80950</v>
      </c>
    </row>
    <row r="784" customFormat="false" ht="14.25" hidden="false" customHeight="false" outlineLevel="0" collapsed="false">
      <c r="A784" s="34" t="s">
        <v>6270</v>
      </c>
      <c r="B784" s="57" t="s">
        <v>6271</v>
      </c>
      <c r="C784" s="58" t="s">
        <v>508</v>
      </c>
      <c r="D784" s="36" t="n">
        <v>75000</v>
      </c>
      <c r="E784" s="63" t="n">
        <v>360</v>
      </c>
    </row>
    <row r="785" customFormat="false" ht="14.25" hidden="false" customHeight="false" outlineLevel="0" collapsed="false">
      <c r="A785" s="34" t="s">
        <v>6276</v>
      </c>
      <c r="B785" s="57" t="s">
        <v>6277</v>
      </c>
      <c r="C785" s="58" t="s">
        <v>508</v>
      </c>
      <c r="D785" s="36" t="n">
        <v>418561.32</v>
      </c>
      <c r="E785" s="63" t="n">
        <v>416958.45</v>
      </c>
    </row>
    <row r="786" customFormat="false" ht="14.25" hidden="false" customHeight="false" outlineLevel="0" collapsed="false">
      <c r="A786" s="34" t="s">
        <v>6280</v>
      </c>
      <c r="B786" s="57" t="s">
        <v>6281</v>
      </c>
      <c r="C786" s="58" t="s">
        <v>508</v>
      </c>
      <c r="D786" s="36" t="n">
        <v>380</v>
      </c>
      <c r="E786" s="63" t="n">
        <v>152</v>
      </c>
    </row>
    <row r="787" customFormat="false" ht="14.25" hidden="false" customHeight="false" outlineLevel="0" collapsed="false">
      <c r="A787" s="34" t="s">
        <v>6292</v>
      </c>
      <c r="B787" s="57" t="s">
        <v>6293</v>
      </c>
      <c r="C787" s="58" t="s">
        <v>508</v>
      </c>
      <c r="D787" s="36" t="n">
        <v>11</v>
      </c>
      <c r="E787" s="63" t="n">
        <v>67.36</v>
      </c>
    </row>
    <row r="788" customFormat="false" ht="14.25" hidden="false" customHeight="false" outlineLevel="0" collapsed="false">
      <c r="A788" s="34" t="s">
        <v>6306</v>
      </c>
      <c r="B788" s="57" t="s">
        <v>6307</v>
      </c>
      <c r="C788" s="58" t="s">
        <v>508</v>
      </c>
      <c r="D788" s="36" t="n">
        <v>145</v>
      </c>
      <c r="E788" s="63" t="n">
        <v>597.67</v>
      </c>
    </row>
    <row r="789" customFormat="false" ht="14.25" hidden="false" customHeight="false" outlineLevel="0" collapsed="false">
      <c r="A789" s="34" t="s">
        <v>6312</v>
      </c>
      <c r="B789" s="57" t="s">
        <v>6313</v>
      </c>
      <c r="C789" s="58" t="s">
        <v>508</v>
      </c>
      <c r="D789" s="36" t="n">
        <v>15617.71</v>
      </c>
      <c r="E789" s="63" t="n">
        <v>208942.31</v>
      </c>
    </row>
    <row r="790" customFormat="false" ht="14.25" hidden="false" customHeight="false" outlineLevel="0" collapsed="false">
      <c r="A790" s="34" t="s">
        <v>6314</v>
      </c>
      <c r="B790" s="57" t="s">
        <v>6315</v>
      </c>
      <c r="C790" s="58" t="s">
        <v>508</v>
      </c>
      <c r="D790" s="36" t="n">
        <v>292</v>
      </c>
      <c r="E790" s="63" t="n">
        <v>165.88</v>
      </c>
    </row>
    <row r="791" customFormat="false" ht="14.25" hidden="false" customHeight="false" outlineLevel="0" collapsed="false">
      <c r="A791" s="34" t="s">
        <v>6318</v>
      </c>
      <c r="B791" s="57" t="s">
        <v>6319</v>
      </c>
      <c r="C791" s="58" t="s">
        <v>508</v>
      </c>
      <c r="D791" s="36" t="n">
        <v>2122</v>
      </c>
      <c r="E791" s="63" t="n">
        <v>1725.49</v>
      </c>
    </row>
    <row r="792" customFormat="false" ht="14.25" hidden="false" customHeight="false" outlineLevel="0" collapsed="false">
      <c r="A792" s="34" t="s">
        <v>6326</v>
      </c>
      <c r="B792" s="57" t="s">
        <v>6327</v>
      </c>
      <c r="C792" s="58" t="s">
        <v>508</v>
      </c>
      <c r="D792" s="36" t="n">
        <v>5500</v>
      </c>
      <c r="E792" s="63" t="n">
        <v>5235.04</v>
      </c>
    </row>
    <row r="793" customFormat="false" ht="14.25" hidden="false" customHeight="false" outlineLevel="0" collapsed="false">
      <c r="A793" s="34" t="s">
        <v>6342</v>
      </c>
      <c r="B793" s="57" t="s">
        <v>6343</v>
      </c>
      <c r="C793" s="58" t="s">
        <v>508</v>
      </c>
      <c r="D793" s="36" t="n">
        <v>10196</v>
      </c>
      <c r="E793" s="63" t="n">
        <v>2376.13</v>
      </c>
    </row>
    <row r="794" customFormat="false" ht="14.25" hidden="false" customHeight="false" outlineLevel="0" collapsed="false">
      <c r="A794" s="34" t="s">
        <v>6359</v>
      </c>
      <c r="B794" s="57" t="s">
        <v>6360</v>
      </c>
      <c r="C794" s="58" t="s">
        <v>508</v>
      </c>
      <c r="D794" s="36" t="n">
        <v>28</v>
      </c>
      <c r="E794" s="63" t="n">
        <v>27.57</v>
      </c>
    </row>
    <row r="795" customFormat="false" ht="14.25" hidden="false" customHeight="false" outlineLevel="0" collapsed="false">
      <c r="A795" s="34" t="s">
        <v>10062</v>
      </c>
      <c r="B795" s="57" t="s">
        <v>10063</v>
      </c>
      <c r="C795" s="58" t="s">
        <v>508</v>
      </c>
      <c r="D795" s="36" t="n">
        <v>3.43</v>
      </c>
      <c r="E795" s="63" t="n">
        <v>318.28</v>
      </c>
    </row>
    <row r="796" customFormat="false" ht="14.25" hidden="false" customHeight="false" outlineLevel="0" collapsed="false">
      <c r="A796" s="34" t="s">
        <v>10064</v>
      </c>
      <c r="B796" s="57" t="s">
        <v>10065</v>
      </c>
      <c r="C796" s="58" t="s">
        <v>508</v>
      </c>
      <c r="D796" s="36" t="n">
        <v>1.03</v>
      </c>
      <c r="E796" s="63" t="n">
        <v>6106.67</v>
      </c>
    </row>
    <row r="797" customFormat="false" ht="14.25" hidden="false" customHeight="false" outlineLevel="0" collapsed="false">
      <c r="A797" s="34" t="s">
        <v>6391</v>
      </c>
      <c r="B797" s="57" t="s">
        <v>6392</v>
      </c>
      <c r="C797" s="58" t="s">
        <v>508</v>
      </c>
      <c r="D797" s="36" t="n">
        <v>6341.93</v>
      </c>
      <c r="E797" s="63" t="n">
        <v>170112.48</v>
      </c>
    </row>
    <row r="798" customFormat="false" ht="14.25" hidden="false" customHeight="false" outlineLevel="0" collapsed="false">
      <c r="A798" s="34" t="s">
        <v>6393</v>
      </c>
      <c r="B798" s="57" t="s">
        <v>6394</v>
      </c>
      <c r="C798" s="58" t="s">
        <v>508</v>
      </c>
      <c r="D798" s="36" t="n">
        <v>87.08</v>
      </c>
      <c r="E798" s="63" t="n">
        <v>238375.53</v>
      </c>
    </row>
    <row r="799" customFormat="false" ht="14.25" hidden="false" customHeight="false" outlineLevel="0" collapsed="false">
      <c r="A799" s="34" t="s">
        <v>6396</v>
      </c>
      <c r="B799" s="57" t="s">
        <v>6397</v>
      </c>
      <c r="C799" s="58" t="s">
        <v>508</v>
      </c>
      <c r="D799" s="36" t="n">
        <v>301.03</v>
      </c>
      <c r="E799" s="63" t="n">
        <v>29395.82</v>
      </c>
    </row>
    <row r="800" customFormat="false" ht="14.25" hidden="false" customHeight="false" outlineLevel="0" collapsed="false">
      <c r="A800" s="34" t="s">
        <v>6402</v>
      </c>
      <c r="B800" s="57" t="s">
        <v>6403</v>
      </c>
      <c r="C800" s="58" t="s">
        <v>508</v>
      </c>
      <c r="D800" s="36" t="n">
        <v>3.37</v>
      </c>
      <c r="E800" s="63" t="n">
        <v>2141.17</v>
      </c>
    </row>
    <row r="801" customFormat="false" ht="14.25" hidden="false" customHeight="false" outlineLevel="0" collapsed="false">
      <c r="A801" s="34" t="s">
        <v>6410</v>
      </c>
      <c r="B801" s="57" t="s">
        <v>6411</v>
      </c>
      <c r="C801" s="58" t="s">
        <v>508</v>
      </c>
      <c r="D801" s="36" t="n">
        <v>265</v>
      </c>
      <c r="E801" s="63" t="n">
        <v>698.3</v>
      </c>
    </row>
    <row r="802" customFormat="false" ht="14.25" hidden="false" customHeight="false" outlineLevel="0" collapsed="false">
      <c r="A802" s="34" t="s">
        <v>6412</v>
      </c>
      <c r="B802" s="57" t="s">
        <v>6413</v>
      </c>
      <c r="C802" s="58" t="s">
        <v>508</v>
      </c>
      <c r="D802" s="36" t="n">
        <v>534.42</v>
      </c>
      <c r="E802" s="63" t="n">
        <v>11441.42</v>
      </c>
    </row>
    <row r="803" customFormat="false" ht="14.25" hidden="false" customHeight="false" outlineLevel="0" collapsed="false">
      <c r="A803" s="34" t="s">
        <v>6414</v>
      </c>
      <c r="B803" s="57" t="s">
        <v>6415</v>
      </c>
      <c r="C803" s="58" t="s">
        <v>508</v>
      </c>
      <c r="D803" s="36" t="n">
        <v>4588.75</v>
      </c>
      <c r="E803" s="63" t="n">
        <v>11187.1</v>
      </c>
    </row>
    <row r="804" customFormat="false" ht="14.25" hidden="false" customHeight="false" outlineLevel="0" collapsed="false">
      <c r="A804" s="34" t="s">
        <v>6416</v>
      </c>
      <c r="B804" s="57" t="s">
        <v>6417</v>
      </c>
      <c r="C804" s="58" t="s">
        <v>508</v>
      </c>
      <c r="D804" s="36" t="n">
        <v>43872.62</v>
      </c>
      <c r="E804" s="63" t="n">
        <v>67549.95</v>
      </c>
    </row>
    <row r="805" customFormat="false" ht="14.25" hidden="false" customHeight="false" outlineLevel="0" collapsed="false">
      <c r="A805" s="34" t="s">
        <v>6434</v>
      </c>
      <c r="B805" s="57" t="s">
        <v>6435</v>
      </c>
      <c r="C805" s="58" t="s">
        <v>508</v>
      </c>
      <c r="D805" s="36" t="n">
        <v>2400</v>
      </c>
      <c r="E805" s="63" t="n">
        <v>72</v>
      </c>
    </row>
    <row r="806" customFormat="false" ht="14.25" hidden="false" customHeight="false" outlineLevel="0" collapsed="false">
      <c r="A806" s="34" t="s">
        <v>6450</v>
      </c>
      <c r="B806" s="57" t="s">
        <v>6451</v>
      </c>
      <c r="C806" s="58" t="s">
        <v>508</v>
      </c>
      <c r="D806" s="36" t="n">
        <v>10030689</v>
      </c>
      <c r="E806" s="63" t="n">
        <v>271969.84</v>
      </c>
    </row>
    <row r="807" customFormat="false" ht="14.25" hidden="false" customHeight="false" outlineLevel="0" collapsed="false">
      <c r="A807" s="34" t="s">
        <v>10066</v>
      </c>
      <c r="B807" s="57" t="s">
        <v>10067</v>
      </c>
      <c r="C807" s="58" t="s">
        <v>508</v>
      </c>
      <c r="D807" s="36" t="n">
        <v>60550</v>
      </c>
      <c r="E807" s="63" t="n">
        <v>2906.4</v>
      </c>
    </row>
    <row r="808" customFormat="false" ht="14.25" hidden="false" customHeight="false" outlineLevel="0" collapsed="false">
      <c r="A808" s="34" t="s">
        <v>6454</v>
      </c>
      <c r="B808" s="57" t="s">
        <v>6455</v>
      </c>
      <c r="C808" s="58" t="s">
        <v>508</v>
      </c>
      <c r="D808" s="36" t="n">
        <v>2608810</v>
      </c>
      <c r="E808" s="63" t="n">
        <v>63676.24</v>
      </c>
    </row>
    <row r="809" customFormat="false" ht="14.25" hidden="false" customHeight="false" outlineLevel="0" collapsed="false">
      <c r="A809" s="34" t="s">
        <v>6456</v>
      </c>
      <c r="B809" s="57" t="s">
        <v>6457</v>
      </c>
      <c r="C809" s="58" t="s">
        <v>508</v>
      </c>
      <c r="D809" s="36" t="n">
        <v>10000</v>
      </c>
      <c r="E809" s="63" t="n">
        <v>400</v>
      </c>
    </row>
    <row r="810" customFormat="false" ht="14.25" hidden="false" customHeight="false" outlineLevel="0" collapsed="false">
      <c r="A810" s="34" t="s">
        <v>6458</v>
      </c>
      <c r="B810" s="57" t="s">
        <v>6459</v>
      </c>
      <c r="C810" s="58" t="s">
        <v>508</v>
      </c>
      <c r="D810" s="36" t="n">
        <v>7918950</v>
      </c>
      <c r="E810" s="63" t="n">
        <v>226866.33</v>
      </c>
    </row>
    <row r="811" customFormat="false" ht="14.25" hidden="false" customHeight="false" outlineLevel="0" collapsed="false">
      <c r="A811" s="34" t="s">
        <v>6460</v>
      </c>
      <c r="B811" s="57" t="s">
        <v>6461</v>
      </c>
      <c r="C811" s="58" t="s">
        <v>508</v>
      </c>
      <c r="D811" s="36" t="n">
        <v>14000</v>
      </c>
      <c r="E811" s="63" t="n">
        <v>700</v>
      </c>
    </row>
    <row r="812" customFormat="false" ht="14.25" hidden="false" customHeight="false" outlineLevel="0" collapsed="false">
      <c r="A812" s="34" t="s">
        <v>6510</v>
      </c>
      <c r="B812" s="57" t="s">
        <v>6511</v>
      </c>
      <c r="C812" s="58" t="s">
        <v>508</v>
      </c>
      <c r="D812" s="36" t="n">
        <v>821190</v>
      </c>
      <c r="E812" s="63" t="n">
        <v>40872.72</v>
      </c>
    </row>
    <row r="813" customFormat="false" ht="14.25" hidden="false" customHeight="false" outlineLevel="0" collapsed="false">
      <c r="A813" s="34" t="s">
        <v>6512</v>
      </c>
      <c r="B813" s="57" t="s">
        <v>6513</v>
      </c>
      <c r="C813" s="58" t="s">
        <v>508</v>
      </c>
      <c r="D813" s="36" t="n">
        <v>958710</v>
      </c>
      <c r="E813" s="63" t="n">
        <v>64174.78</v>
      </c>
    </row>
    <row r="814" customFormat="false" ht="14.25" hidden="false" customHeight="false" outlineLevel="0" collapsed="false">
      <c r="A814" s="34" t="s">
        <v>6526</v>
      </c>
      <c r="B814" s="57" t="s">
        <v>6527</v>
      </c>
      <c r="C814" s="58" t="s">
        <v>508</v>
      </c>
      <c r="D814" s="36" t="n">
        <v>16380243</v>
      </c>
      <c r="E814" s="63" t="n">
        <v>1869327.15</v>
      </c>
    </row>
    <row r="815" customFormat="false" ht="14.25" hidden="false" customHeight="false" outlineLevel="0" collapsed="false">
      <c r="A815" s="34" t="s">
        <v>6528</v>
      </c>
      <c r="B815" s="57" t="s">
        <v>6529</v>
      </c>
      <c r="C815" s="58" t="s">
        <v>508</v>
      </c>
      <c r="D815" s="36" t="n">
        <v>2146587</v>
      </c>
      <c r="E815" s="63" t="n">
        <v>250442.29</v>
      </c>
    </row>
    <row r="816" customFormat="false" ht="14.25" hidden="false" customHeight="false" outlineLevel="0" collapsed="false">
      <c r="A816" s="34" t="s">
        <v>6534</v>
      </c>
      <c r="B816" s="57" t="s">
        <v>6535</v>
      </c>
      <c r="C816" s="58" t="s">
        <v>508</v>
      </c>
      <c r="D816" s="36" t="n">
        <v>4468325</v>
      </c>
      <c r="E816" s="63" t="n">
        <v>511458.27</v>
      </c>
    </row>
    <row r="817" customFormat="false" ht="14.25" hidden="false" customHeight="false" outlineLevel="0" collapsed="false">
      <c r="A817" s="34" t="s">
        <v>6536</v>
      </c>
      <c r="B817" s="57" t="s">
        <v>6537</v>
      </c>
      <c r="C817" s="58" t="s">
        <v>508</v>
      </c>
      <c r="D817" s="36" t="n">
        <v>2581730</v>
      </c>
      <c r="E817" s="63" t="n">
        <v>319690.59</v>
      </c>
    </row>
    <row r="818" customFormat="false" ht="14.25" hidden="false" customHeight="false" outlineLevel="0" collapsed="false">
      <c r="A818" s="34" t="s">
        <v>6554</v>
      </c>
      <c r="B818" s="57" t="s">
        <v>6555</v>
      </c>
      <c r="C818" s="58" t="s">
        <v>508</v>
      </c>
      <c r="D818" s="36" t="n">
        <v>289290</v>
      </c>
      <c r="E818" s="63" t="n">
        <v>30341.77</v>
      </c>
    </row>
    <row r="819" customFormat="false" ht="14.25" hidden="false" customHeight="false" outlineLevel="0" collapsed="false">
      <c r="A819" s="34" t="s">
        <v>6556</v>
      </c>
      <c r="B819" s="57" t="s">
        <v>6557</v>
      </c>
      <c r="C819" s="58" t="s">
        <v>508</v>
      </c>
      <c r="D819" s="36" t="n">
        <v>75624</v>
      </c>
      <c r="E819" s="63" t="n">
        <v>8322.9</v>
      </c>
    </row>
    <row r="820" customFormat="false" ht="14.25" hidden="false" customHeight="false" outlineLevel="0" collapsed="false">
      <c r="A820" s="34" t="s">
        <v>6594</v>
      </c>
      <c r="B820" s="57" t="s">
        <v>6595</v>
      </c>
      <c r="C820" s="58" t="s">
        <v>508</v>
      </c>
      <c r="D820" s="36" t="n">
        <v>1067</v>
      </c>
      <c r="E820" s="63" t="n">
        <v>94.56</v>
      </c>
    </row>
    <row r="821" customFormat="false" ht="14.25" hidden="false" customHeight="false" outlineLevel="0" collapsed="false">
      <c r="A821" s="34" t="s">
        <v>6612</v>
      </c>
      <c r="B821" s="57" t="s">
        <v>6613</v>
      </c>
      <c r="C821" s="58" t="s">
        <v>508</v>
      </c>
      <c r="D821" s="36" t="n">
        <v>150000</v>
      </c>
      <c r="E821" s="63" t="n">
        <v>16080</v>
      </c>
    </row>
    <row r="822" customFormat="false" ht="14.25" hidden="false" customHeight="false" outlineLevel="0" collapsed="false">
      <c r="A822" s="34" t="s">
        <v>6614</v>
      </c>
      <c r="B822" s="57" t="s">
        <v>6615</v>
      </c>
      <c r="C822" s="58" t="s">
        <v>508</v>
      </c>
      <c r="D822" s="36" t="n">
        <v>20994650.09</v>
      </c>
      <c r="E822" s="63" t="n">
        <v>2138218.57</v>
      </c>
    </row>
    <row r="823" customFormat="false" ht="14.25" hidden="false" customHeight="false" outlineLevel="0" collapsed="false">
      <c r="A823" s="34" t="s">
        <v>6782</v>
      </c>
      <c r="B823" s="57" t="s">
        <v>6783</v>
      </c>
      <c r="C823" s="58" t="s">
        <v>508</v>
      </c>
      <c r="D823" s="36" t="n">
        <v>1899882</v>
      </c>
      <c r="E823" s="63" t="n">
        <v>159492.64</v>
      </c>
    </row>
    <row r="824" customFormat="false" ht="14.25" hidden="false" customHeight="false" outlineLevel="0" collapsed="false">
      <c r="A824" s="34" t="s">
        <v>6794</v>
      </c>
      <c r="B824" s="57" t="s">
        <v>6795</v>
      </c>
      <c r="C824" s="58" t="s">
        <v>508</v>
      </c>
      <c r="D824" s="36" t="n">
        <v>773370</v>
      </c>
      <c r="E824" s="63" t="n">
        <v>50451.16</v>
      </c>
    </row>
    <row r="825" customFormat="false" ht="14.25" hidden="false" customHeight="false" outlineLevel="0" collapsed="false">
      <c r="A825" s="34" t="s">
        <v>6818</v>
      </c>
      <c r="B825" s="57" t="s">
        <v>6819</v>
      </c>
      <c r="C825" s="58" t="s">
        <v>508</v>
      </c>
      <c r="D825" s="36" t="n">
        <v>1500</v>
      </c>
      <c r="E825" s="63" t="n">
        <v>160.86</v>
      </c>
    </row>
    <row r="826" customFormat="false" ht="14.25" hidden="false" customHeight="false" outlineLevel="0" collapsed="false">
      <c r="A826" s="34" t="s">
        <v>6822</v>
      </c>
      <c r="B826" s="57" t="s">
        <v>6823</v>
      </c>
      <c r="C826" s="58" t="s">
        <v>508</v>
      </c>
      <c r="D826" s="36" t="n">
        <v>4349</v>
      </c>
      <c r="E826" s="63" t="n">
        <v>611.16</v>
      </c>
    </row>
    <row r="827" customFormat="false" ht="14.25" hidden="false" customHeight="false" outlineLevel="0" collapsed="false">
      <c r="A827" s="34" t="s">
        <v>6824</v>
      </c>
      <c r="B827" s="57" t="s">
        <v>6825</v>
      </c>
      <c r="C827" s="58" t="s">
        <v>508</v>
      </c>
      <c r="D827" s="36" t="n">
        <v>227340.25</v>
      </c>
      <c r="E827" s="63" t="n">
        <v>24027.38</v>
      </c>
    </row>
    <row r="828" customFormat="false" ht="14.25" hidden="false" customHeight="false" outlineLevel="0" collapsed="false">
      <c r="A828" s="34" t="s">
        <v>6826</v>
      </c>
      <c r="B828" s="57" t="s">
        <v>6827</v>
      </c>
      <c r="C828" s="58" t="s">
        <v>508</v>
      </c>
      <c r="D828" s="36" t="n">
        <v>2981.62</v>
      </c>
      <c r="E828" s="63" t="n">
        <v>1358.7</v>
      </c>
    </row>
    <row r="829" customFormat="false" ht="14.25" hidden="false" customHeight="false" outlineLevel="0" collapsed="false">
      <c r="A829" s="34" t="s">
        <v>6834</v>
      </c>
      <c r="B829" s="57" t="s">
        <v>6835</v>
      </c>
      <c r="C829" s="58" t="s">
        <v>479</v>
      </c>
      <c r="D829" s="36" t="n">
        <v>26</v>
      </c>
      <c r="E829" s="63" t="n">
        <v>2080</v>
      </c>
    </row>
    <row r="830" customFormat="false" ht="14.25" hidden="false" customHeight="false" outlineLevel="0" collapsed="false">
      <c r="A830" s="34" t="s">
        <v>6840</v>
      </c>
      <c r="B830" s="57" t="s">
        <v>6841</v>
      </c>
      <c r="C830" s="58" t="s">
        <v>508</v>
      </c>
      <c r="D830" s="36" t="n">
        <v>2400</v>
      </c>
      <c r="E830" s="63" t="n">
        <v>322.56</v>
      </c>
    </row>
    <row r="831" customFormat="false" ht="14.25" hidden="false" customHeight="false" outlineLevel="0" collapsed="false">
      <c r="A831" s="34" t="s">
        <v>6844</v>
      </c>
      <c r="B831" s="57" t="s">
        <v>6845</v>
      </c>
      <c r="C831" s="58" t="s">
        <v>508</v>
      </c>
      <c r="D831" s="36" t="n">
        <v>301</v>
      </c>
      <c r="E831" s="63" t="n">
        <v>3379.32</v>
      </c>
    </row>
    <row r="832" customFormat="false" ht="14.25" hidden="false" customHeight="false" outlineLevel="0" collapsed="false">
      <c r="A832" s="34" t="s">
        <v>6846</v>
      </c>
      <c r="B832" s="57" t="s">
        <v>6847</v>
      </c>
      <c r="C832" s="58" t="s">
        <v>508</v>
      </c>
      <c r="D832" s="36" t="n">
        <v>87</v>
      </c>
      <c r="E832" s="63" t="n">
        <v>544.57</v>
      </c>
    </row>
    <row r="833" customFormat="false" ht="14.25" hidden="false" customHeight="false" outlineLevel="0" collapsed="false">
      <c r="A833" s="34" t="s">
        <v>6854</v>
      </c>
      <c r="B833" s="57" t="s">
        <v>6855</v>
      </c>
      <c r="C833" s="58" t="s">
        <v>508</v>
      </c>
      <c r="D833" s="36" t="n">
        <v>839758</v>
      </c>
      <c r="E833" s="63" t="n">
        <v>100458.42</v>
      </c>
    </row>
    <row r="834" customFormat="false" ht="14.25" hidden="false" customHeight="false" outlineLevel="0" collapsed="false">
      <c r="A834" s="34" t="s">
        <v>6856</v>
      </c>
      <c r="B834" s="57" t="s">
        <v>6857</v>
      </c>
      <c r="C834" s="58" t="s">
        <v>508</v>
      </c>
      <c r="D834" s="36" t="n">
        <v>36581</v>
      </c>
      <c r="E834" s="63" t="n">
        <v>4376.61</v>
      </c>
    </row>
    <row r="835" customFormat="false" ht="14.25" hidden="false" customHeight="false" outlineLevel="0" collapsed="false">
      <c r="A835" s="34" t="s">
        <v>6894</v>
      </c>
      <c r="B835" s="57" t="s">
        <v>6895</v>
      </c>
      <c r="C835" s="58" t="s">
        <v>508</v>
      </c>
      <c r="D835" s="36" t="n">
        <v>220</v>
      </c>
      <c r="E835" s="63" t="n">
        <v>18.99</v>
      </c>
    </row>
    <row r="836" customFormat="false" ht="14.25" hidden="false" customHeight="false" outlineLevel="0" collapsed="false">
      <c r="A836" s="34" t="s">
        <v>6904</v>
      </c>
      <c r="B836" s="57" t="s">
        <v>6905</v>
      </c>
      <c r="C836" s="58" t="s">
        <v>508</v>
      </c>
      <c r="D836" s="36" t="n">
        <v>870</v>
      </c>
      <c r="E836" s="63" t="n">
        <v>119.27</v>
      </c>
    </row>
    <row r="837" customFormat="false" ht="14.25" hidden="false" customHeight="false" outlineLevel="0" collapsed="false">
      <c r="A837" s="34" t="s">
        <v>6916</v>
      </c>
      <c r="B837" s="57" t="s">
        <v>6917</v>
      </c>
      <c r="C837" s="58" t="s">
        <v>508</v>
      </c>
      <c r="D837" s="36" t="n">
        <v>20</v>
      </c>
      <c r="E837" s="63" t="n">
        <v>5.26</v>
      </c>
    </row>
    <row r="838" customFormat="false" ht="14.25" hidden="false" customHeight="false" outlineLevel="0" collapsed="false">
      <c r="A838" s="34" t="s">
        <v>6918</v>
      </c>
      <c r="B838" s="57" t="s">
        <v>6919</v>
      </c>
      <c r="C838" s="58" t="s">
        <v>479</v>
      </c>
      <c r="D838" s="36" t="n">
        <v>3152</v>
      </c>
      <c r="E838" s="63" t="n">
        <v>2660.74</v>
      </c>
    </row>
    <row r="839" customFormat="false" ht="14.25" hidden="false" customHeight="false" outlineLevel="0" collapsed="false">
      <c r="A839" s="34" t="s">
        <v>6938</v>
      </c>
      <c r="B839" s="57" t="s">
        <v>6939</v>
      </c>
      <c r="C839" s="58" t="s">
        <v>508</v>
      </c>
      <c r="D839" s="36" t="n">
        <v>75</v>
      </c>
      <c r="E839" s="63" t="n">
        <v>13.9</v>
      </c>
    </row>
    <row r="840" customFormat="false" ht="14.25" hidden="false" customHeight="false" outlineLevel="0" collapsed="false">
      <c r="A840" s="34" t="s">
        <v>6944</v>
      </c>
      <c r="B840" s="57" t="s">
        <v>6945</v>
      </c>
      <c r="C840" s="58" t="s">
        <v>508</v>
      </c>
      <c r="D840" s="36" t="n">
        <v>1077003.14</v>
      </c>
      <c r="E840" s="63" t="n">
        <v>235111.55</v>
      </c>
    </row>
    <row r="841" customFormat="false" ht="14.25" hidden="false" customHeight="false" outlineLevel="0" collapsed="false">
      <c r="A841" s="34" t="s">
        <v>6946</v>
      </c>
      <c r="B841" s="57" t="s">
        <v>6947</v>
      </c>
      <c r="C841" s="58" t="s">
        <v>508</v>
      </c>
      <c r="D841" s="36" t="n">
        <v>4454</v>
      </c>
      <c r="E841" s="63" t="n">
        <v>963.51</v>
      </c>
    </row>
    <row r="842" customFormat="false" ht="14.25" hidden="false" customHeight="false" outlineLevel="0" collapsed="false">
      <c r="A842" s="34" t="s">
        <v>6948</v>
      </c>
      <c r="B842" s="57" t="s">
        <v>6949</v>
      </c>
      <c r="C842" s="58" t="s">
        <v>508</v>
      </c>
      <c r="D842" s="36" t="n">
        <v>19750.8</v>
      </c>
      <c r="E842" s="63" t="n">
        <v>4706.92</v>
      </c>
    </row>
    <row r="843" customFormat="false" ht="14.25" hidden="false" customHeight="false" outlineLevel="0" collapsed="false">
      <c r="A843" s="34" t="s">
        <v>6970</v>
      </c>
      <c r="B843" s="57" t="s">
        <v>6971</v>
      </c>
      <c r="C843" s="58" t="s">
        <v>479</v>
      </c>
      <c r="D843" s="36" t="n">
        <v>5631.16</v>
      </c>
      <c r="E843" s="63" t="n">
        <v>844.11</v>
      </c>
    </row>
    <row r="844" customFormat="false" ht="14.25" hidden="false" customHeight="false" outlineLevel="0" collapsed="false">
      <c r="A844" s="34" t="s">
        <v>6982</v>
      </c>
      <c r="B844" s="57" t="s">
        <v>6983</v>
      </c>
      <c r="C844" s="58" t="s">
        <v>508</v>
      </c>
      <c r="D844" s="36" t="n">
        <v>130</v>
      </c>
      <c r="E844" s="63" t="n">
        <v>675.79</v>
      </c>
    </row>
    <row r="845" customFormat="false" ht="14.25" hidden="false" customHeight="false" outlineLevel="0" collapsed="false">
      <c r="A845" s="34" t="s">
        <v>6996</v>
      </c>
      <c r="B845" s="57" t="s">
        <v>6997</v>
      </c>
      <c r="C845" s="58" t="s">
        <v>508</v>
      </c>
      <c r="D845" s="36" t="n">
        <v>50</v>
      </c>
      <c r="E845" s="63" t="n">
        <v>34.55</v>
      </c>
    </row>
    <row r="846" customFormat="false" ht="14.25" hidden="false" customHeight="false" outlineLevel="0" collapsed="false">
      <c r="A846" s="34" t="s">
        <v>7000</v>
      </c>
      <c r="B846" s="57" t="s">
        <v>7001</v>
      </c>
      <c r="C846" s="58" t="s">
        <v>508</v>
      </c>
      <c r="D846" s="36" t="n">
        <v>1190</v>
      </c>
      <c r="E846" s="63" t="n">
        <v>645</v>
      </c>
    </row>
    <row r="847" customFormat="false" ht="14.25" hidden="false" customHeight="false" outlineLevel="0" collapsed="false">
      <c r="A847" s="34" t="s">
        <v>7012</v>
      </c>
      <c r="B847" s="57" t="s">
        <v>7013</v>
      </c>
      <c r="C847" s="58" t="s">
        <v>508</v>
      </c>
      <c r="D847" s="36" t="n">
        <v>14523</v>
      </c>
      <c r="E847" s="63" t="n">
        <v>11982.8</v>
      </c>
    </row>
    <row r="848" customFormat="false" ht="14.25" hidden="false" customHeight="false" outlineLevel="0" collapsed="false">
      <c r="A848" s="34" t="s">
        <v>7016</v>
      </c>
      <c r="B848" s="57" t="s">
        <v>7017</v>
      </c>
      <c r="C848" s="58" t="s">
        <v>508</v>
      </c>
      <c r="D848" s="36" t="n">
        <v>1416271</v>
      </c>
      <c r="E848" s="63" t="n">
        <v>934244.67</v>
      </c>
    </row>
    <row r="849" customFormat="false" ht="14.25" hidden="false" customHeight="false" outlineLevel="0" collapsed="false">
      <c r="A849" s="34" t="s">
        <v>7018</v>
      </c>
      <c r="B849" s="57" t="s">
        <v>7019</v>
      </c>
      <c r="C849" s="58" t="s">
        <v>508</v>
      </c>
      <c r="D849" s="36" t="n">
        <v>17.52</v>
      </c>
      <c r="E849" s="63" t="n">
        <v>3001.53</v>
      </c>
    </row>
    <row r="850" customFormat="false" ht="14.25" hidden="false" customHeight="false" outlineLevel="0" collapsed="false">
      <c r="A850" s="34" t="s">
        <v>7022</v>
      </c>
      <c r="B850" s="57" t="s">
        <v>7023</v>
      </c>
      <c r="C850" s="58" t="s">
        <v>508</v>
      </c>
      <c r="D850" s="36" t="n">
        <v>28226</v>
      </c>
      <c r="E850" s="63" t="n">
        <v>24921.82</v>
      </c>
    </row>
    <row r="851" customFormat="false" ht="14.25" hidden="false" customHeight="false" outlineLevel="0" collapsed="false">
      <c r="A851" s="34" t="s">
        <v>7026</v>
      </c>
      <c r="B851" s="57" t="s">
        <v>7027</v>
      </c>
      <c r="C851" s="58" t="s">
        <v>508</v>
      </c>
      <c r="D851" s="36" t="n">
        <v>100</v>
      </c>
      <c r="E851" s="63" t="n">
        <v>30</v>
      </c>
    </row>
    <row r="852" customFormat="false" ht="14.25" hidden="false" customHeight="false" outlineLevel="0" collapsed="false">
      <c r="A852" s="34" t="s">
        <v>7032</v>
      </c>
      <c r="B852" s="57" t="s">
        <v>7033</v>
      </c>
      <c r="C852" s="58" t="s">
        <v>508</v>
      </c>
      <c r="D852" s="36" t="n">
        <v>1654.86</v>
      </c>
      <c r="E852" s="63" t="n">
        <v>3768.05</v>
      </c>
    </row>
    <row r="853" customFormat="false" ht="14.25" hidden="false" customHeight="false" outlineLevel="0" collapsed="false">
      <c r="A853" s="34" t="s">
        <v>7048</v>
      </c>
      <c r="B853" s="57" t="s">
        <v>7049</v>
      </c>
      <c r="C853" s="58" t="s">
        <v>508</v>
      </c>
      <c r="D853" s="36" t="n">
        <v>40</v>
      </c>
      <c r="E853" s="63" t="n">
        <v>88.71</v>
      </c>
    </row>
    <row r="854" customFormat="false" ht="14.25" hidden="false" customHeight="false" outlineLevel="0" collapsed="false">
      <c r="A854" s="34" t="s">
        <v>7056</v>
      </c>
      <c r="B854" s="57" t="s">
        <v>7057</v>
      </c>
      <c r="C854" s="58" t="s">
        <v>508</v>
      </c>
      <c r="D854" s="36" t="n">
        <v>293773.65</v>
      </c>
      <c r="E854" s="63" t="n">
        <v>194510.01</v>
      </c>
    </row>
    <row r="855" customFormat="false" ht="14.25" hidden="false" customHeight="false" outlineLevel="0" collapsed="false">
      <c r="A855" s="34" t="s">
        <v>7058</v>
      </c>
      <c r="B855" s="57" t="s">
        <v>7059</v>
      </c>
      <c r="C855" s="58" t="s">
        <v>508</v>
      </c>
      <c r="D855" s="36" t="n">
        <v>200</v>
      </c>
      <c r="E855" s="63" t="n">
        <v>315.93</v>
      </c>
    </row>
    <row r="856" customFormat="false" ht="14.25" hidden="false" customHeight="false" outlineLevel="0" collapsed="false">
      <c r="A856" s="34" t="s">
        <v>7060</v>
      </c>
      <c r="B856" s="57" t="s">
        <v>7061</v>
      </c>
      <c r="C856" s="58" t="s">
        <v>508</v>
      </c>
      <c r="D856" s="36" t="n">
        <v>4734.5</v>
      </c>
      <c r="E856" s="63" t="n">
        <v>4473.96</v>
      </c>
    </row>
    <row r="857" customFormat="false" ht="14.25" hidden="false" customHeight="false" outlineLevel="0" collapsed="false">
      <c r="A857" s="34" t="s">
        <v>7062</v>
      </c>
      <c r="B857" s="57" t="s">
        <v>7063</v>
      </c>
      <c r="C857" s="58" t="s">
        <v>508</v>
      </c>
      <c r="D857" s="36" t="n">
        <v>302</v>
      </c>
      <c r="E857" s="63" t="n">
        <v>171.27</v>
      </c>
    </row>
    <row r="858" customFormat="false" ht="14.25" hidden="false" customHeight="false" outlineLevel="0" collapsed="false">
      <c r="A858" s="34" t="s">
        <v>7064</v>
      </c>
      <c r="B858" s="57" t="s">
        <v>7065</v>
      </c>
      <c r="C858" s="58" t="s">
        <v>508</v>
      </c>
      <c r="D858" s="36" t="n">
        <v>19394.69</v>
      </c>
      <c r="E858" s="63" t="n">
        <v>99933.07</v>
      </c>
    </row>
    <row r="859" customFormat="false" ht="14.25" hidden="false" customHeight="false" outlineLevel="0" collapsed="false">
      <c r="A859" s="34" t="s">
        <v>7094</v>
      </c>
      <c r="B859" s="57" t="s">
        <v>7095</v>
      </c>
      <c r="C859" s="58" t="s">
        <v>508</v>
      </c>
      <c r="D859" s="36" t="n">
        <v>1900</v>
      </c>
      <c r="E859" s="63" t="n">
        <v>76</v>
      </c>
    </row>
    <row r="860" customFormat="false" ht="14.25" hidden="false" customHeight="false" outlineLevel="0" collapsed="false">
      <c r="A860" s="34" t="s">
        <v>7098</v>
      </c>
      <c r="B860" s="57" t="s">
        <v>7099</v>
      </c>
      <c r="C860" s="58" t="s">
        <v>508</v>
      </c>
      <c r="D860" s="36" t="n">
        <v>86900</v>
      </c>
      <c r="E860" s="63" t="n">
        <v>6444.8</v>
      </c>
    </row>
    <row r="861" customFormat="false" ht="14.25" hidden="false" customHeight="false" outlineLevel="0" collapsed="false">
      <c r="A861" s="34" t="s">
        <v>7110</v>
      </c>
      <c r="B861" s="57" t="s">
        <v>7111</v>
      </c>
      <c r="C861" s="58" t="s">
        <v>508</v>
      </c>
      <c r="D861" s="36" t="n">
        <v>146380</v>
      </c>
      <c r="E861" s="63" t="n">
        <v>37025.84</v>
      </c>
    </row>
    <row r="862" customFormat="false" ht="14.25" hidden="false" customHeight="false" outlineLevel="0" collapsed="false">
      <c r="A862" s="34" t="s">
        <v>7156</v>
      </c>
      <c r="B862" s="57" t="s">
        <v>7057</v>
      </c>
      <c r="C862" s="58" t="s">
        <v>508</v>
      </c>
      <c r="D862" s="36" t="n">
        <v>290091.12</v>
      </c>
      <c r="E862" s="63" t="n">
        <v>73038.88</v>
      </c>
    </row>
    <row r="863" customFormat="false" ht="14.25" hidden="false" customHeight="false" outlineLevel="0" collapsed="false">
      <c r="A863" s="34" t="s">
        <v>7163</v>
      </c>
      <c r="B863" s="57" t="s">
        <v>7164</v>
      </c>
      <c r="C863" s="58" t="s">
        <v>479</v>
      </c>
      <c r="D863" s="36" t="n">
        <v>182.64</v>
      </c>
      <c r="E863" s="63" t="n">
        <v>65.84</v>
      </c>
    </row>
    <row r="864" customFormat="false" ht="14.25" hidden="false" customHeight="false" outlineLevel="0" collapsed="false">
      <c r="A864" s="34" t="s">
        <v>7165</v>
      </c>
      <c r="B864" s="57" t="s">
        <v>7166</v>
      </c>
      <c r="C864" s="58" t="s">
        <v>508</v>
      </c>
      <c r="D864" s="36" t="n">
        <v>2045562</v>
      </c>
      <c r="E864" s="63" t="n">
        <v>521234.32</v>
      </c>
    </row>
    <row r="865" customFormat="false" ht="14.25" hidden="false" customHeight="false" outlineLevel="0" collapsed="false">
      <c r="A865" s="34" t="s">
        <v>7169</v>
      </c>
      <c r="B865" s="57" t="s">
        <v>7170</v>
      </c>
      <c r="C865" s="58" t="s">
        <v>508</v>
      </c>
      <c r="D865" s="36" t="n">
        <v>106731.45</v>
      </c>
      <c r="E865" s="63" t="n">
        <v>24165.56</v>
      </c>
    </row>
    <row r="866" customFormat="false" ht="14.25" hidden="false" customHeight="false" outlineLevel="0" collapsed="false">
      <c r="A866" s="34" t="s">
        <v>7187</v>
      </c>
      <c r="B866" s="57" t="s">
        <v>7188</v>
      </c>
      <c r="C866" s="58" t="s">
        <v>508</v>
      </c>
      <c r="D866" s="36" t="n">
        <v>554430</v>
      </c>
      <c r="E866" s="63" t="n">
        <v>34742.86</v>
      </c>
    </row>
    <row r="867" customFormat="false" ht="14.25" hidden="false" customHeight="false" outlineLevel="0" collapsed="false">
      <c r="A867" s="34" t="s">
        <v>7191</v>
      </c>
      <c r="B867" s="57" t="s">
        <v>7192</v>
      </c>
      <c r="C867" s="58" t="s">
        <v>508</v>
      </c>
      <c r="D867" s="36" t="n">
        <v>990425</v>
      </c>
      <c r="E867" s="63" t="n">
        <v>25823.23</v>
      </c>
    </row>
    <row r="868" customFormat="false" ht="14.25" hidden="false" customHeight="false" outlineLevel="0" collapsed="false">
      <c r="A868" s="34" t="s">
        <v>7203</v>
      </c>
      <c r="B868" s="57" t="s">
        <v>7204</v>
      </c>
      <c r="C868" s="58" t="s">
        <v>508</v>
      </c>
      <c r="D868" s="36" t="n">
        <v>113</v>
      </c>
      <c r="E868" s="63" t="n">
        <v>251.96</v>
      </c>
    </row>
    <row r="869" customFormat="false" ht="14.25" hidden="false" customHeight="false" outlineLevel="0" collapsed="false">
      <c r="A869" s="34" t="s">
        <v>7265</v>
      </c>
      <c r="B869" s="57" t="s">
        <v>7266</v>
      </c>
      <c r="C869" s="58" t="s">
        <v>508</v>
      </c>
      <c r="D869" s="36" t="n">
        <v>80</v>
      </c>
      <c r="E869" s="63" t="n">
        <v>324.22</v>
      </c>
    </row>
    <row r="870" customFormat="false" ht="14.25" hidden="false" customHeight="false" outlineLevel="0" collapsed="false">
      <c r="A870" s="34" t="s">
        <v>7291</v>
      </c>
      <c r="B870" s="57" t="s">
        <v>7292</v>
      </c>
      <c r="C870" s="58" t="s">
        <v>479</v>
      </c>
      <c r="D870" s="36" t="n">
        <v>7</v>
      </c>
      <c r="E870" s="63" t="n">
        <v>34.31</v>
      </c>
    </row>
    <row r="871" customFormat="false" ht="14.25" hidden="false" customHeight="false" outlineLevel="0" collapsed="false">
      <c r="A871" s="34" t="s">
        <v>7297</v>
      </c>
      <c r="B871" s="57" t="s">
        <v>7298</v>
      </c>
      <c r="C871" s="58" t="s">
        <v>508</v>
      </c>
      <c r="D871" s="36" t="n">
        <v>6000</v>
      </c>
      <c r="E871" s="63" t="n">
        <v>1284.94</v>
      </c>
    </row>
    <row r="872" customFormat="false" ht="14.25" hidden="false" customHeight="false" outlineLevel="0" collapsed="false">
      <c r="A872" s="34" t="s">
        <v>7303</v>
      </c>
      <c r="B872" s="57" t="s">
        <v>7304</v>
      </c>
      <c r="C872" s="58" t="s">
        <v>508</v>
      </c>
      <c r="D872" s="36" t="n">
        <v>5</v>
      </c>
      <c r="E872" s="63" t="n">
        <v>24</v>
      </c>
    </row>
    <row r="873" customFormat="false" ht="14.25" hidden="false" customHeight="false" outlineLevel="0" collapsed="false">
      <c r="A873" s="34" t="s">
        <v>7305</v>
      </c>
      <c r="B873" s="57" t="s">
        <v>7306</v>
      </c>
      <c r="C873" s="58" t="s">
        <v>508</v>
      </c>
      <c r="D873" s="36" t="n">
        <v>55</v>
      </c>
      <c r="E873" s="63" t="n">
        <v>14.73</v>
      </c>
    </row>
    <row r="874" customFormat="false" ht="14.25" hidden="false" customHeight="false" outlineLevel="0" collapsed="false">
      <c r="A874" s="34" t="s">
        <v>7319</v>
      </c>
      <c r="B874" s="57" t="s">
        <v>7320</v>
      </c>
      <c r="C874" s="58" t="s">
        <v>508</v>
      </c>
      <c r="D874" s="36" t="n">
        <v>33500</v>
      </c>
      <c r="E874" s="63" t="n">
        <v>1631.81</v>
      </c>
    </row>
    <row r="875" customFormat="false" ht="14.25" hidden="false" customHeight="false" outlineLevel="0" collapsed="false">
      <c r="A875" s="34" t="s">
        <v>7321</v>
      </c>
      <c r="B875" s="57" t="s">
        <v>7322</v>
      </c>
      <c r="C875" s="58" t="s">
        <v>508</v>
      </c>
      <c r="D875" s="36" t="n">
        <v>95</v>
      </c>
      <c r="E875" s="63" t="n">
        <v>17.1</v>
      </c>
    </row>
    <row r="876" customFormat="false" ht="14.25" hidden="false" customHeight="false" outlineLevel="0" collapsed="false">
      <c r="A876" s="34" t="s">
        <v>7329</v>
      </c>
      <c r="B876" s="57" t="s">
        <v>7330</v>
      </c>
      <c r="C876" s="58" t="s">
        <v>508</v>
      </c>
      <c r="D876" s="36" t="n">
        <v>415</v>
      </c>
      <c r="E876" s="63" t="n">
        <v>96.6</v>
      </c>
    </row>
    <row r="877" customFormat="false" ht="14.25" hidden="false" customHeight="false" outlineLevel="0" collapsed="false">
      <c r="A877" s="34" t="s">
        <v>7337</v>
      </c>
      <c r="B877" s="57" t="s">
        <v>7338</v>
      </c>
      <c r="C877" s="58" t="s">
        <v>479</v>
      </c>
      <c r="D877" s="36" t="n">
        <v>340</v>
      </c>
      <c r="E877" s="63" t="n">
        <v>192.54</v>
      </c>
    </row>
    <row r="878" customFormat="false" ht="14.25" hidden="false" customHeight="false" outlineLevel="0" collapsed="false">
      <c r="A878" s="34" t="s">
        <v>7345</v>
      </c>
      <c r="B878" s="57" t="s">
        <v>7346</v>
      </c>
      <c r="C878" s="58" t="s">
        <v>479</v>
      </c>
      <c r="D878" s="36" t="n">
        <v>290</v>
      </c>
      <c r="E878" s="63" t="n">
        <v>201.45</v>
      </c>
    </row>
    <row r="879" customFormat="false" ht="14.25" hidden="false" customHeight="false" outlineLevel="0" collapsed="false">
      <c r="A879" s="34" t="s">
        <v>7347</v>
      </c>
      <c r="B879" s="57" t="s">
        <v>7348</v>
      </c>
      <c r="C879" s="58" t="s">
        <v>479</v>
      </c>
      <c r="D879" s="36" t="n">
        <v>7000</v>
      </c>
      <c r="E879" s="63" t="n">
        <v>143.73</v>
      </c>
    </row>
    <row r="880" customFormat="false" ht="14.25" hidden="false" customHeight="false" outlineLevel="0" collapsed="false">
      <c r="A880" s="34" t="s">
        <v>7349</v>
      </c>
      <c r="B880" s="57" t="s">
        <v>7350</v>
      </c>
      <c r="C880" s="58" t="s">
        <v>479</v>
      </c>
      <c r="D880" s="36" t="n">
        <v>600</v>
      </c>
      <c r="E880" s="63" t="n">
        <v>60756.87</v>
      </c>
    </row>
    <row r="881" customFormat="false" ht="14.25" hidden="false" customHeight="false" outlineLevel="0" collapsed="false">
      <c r="A881" s="34" t="s">
        <v>7353</v>
      </c>
      <c r="B881" s="57" t="s">
        <v>7354</v>
      </c>
      <c r="C881" s="58" t="s">
        <v>479</v>
      </c>
      <c r="D881" s="36" t="n">
        <v>800</v>
      </c>
      <c r="E881" s="63" t="n">
        <v>57.6</v>
      </c>
    </row>
    <row r="882" customFormat="false" ht="14.25" hidden="false" customHeight="false" outlineLevel="0" collapsed="false">
      <c r="A882" s="34" t="s">
        <v>7359</v>
      </c>
      <c r="B882" s="57" t="s">
        <v>7360</v>
      </c>
      <c r="C882" s="58" t="s">
        <v>479</v>
      </c>
      <c r="D882" s="36" t="n">
        <v>832</v>
      </c>
      <c r="E882" s="63" t="n">
        <v>193.9</v>
      </c>
    </row>
    <row r="883" customFormat="false" ht="14.25" hidden="false" customHeight="false" outlineLevel="0" collapsed="false">
      <c r="A883" s="34" t="s">
        <v>7369</v>
      </c>
      <c r="B883" s="57" t="s">
        <v>7370</v>
      </c>
      <c r="C883" s="58" t="s">
        <v>479</v>
      </c>
      <c r="D883" s="36" t="n">
        <v>1380</v>
      </c>
      <c r="E883" s="63" t="n">
        <v>98.62</v>
      </c>
    </row>
    <row r="884" customFormat="false" ht="14.25" hidden="false" customHeight="false" outlineLevel="0" collapsed="false">
      <c r="A884" s="34" t="s">
        <v>7375</v>
      </c>
      <c r="B884" s="57" t="s">
        <v>7376</v>
      </c>
      <c r="C884" s="58" t="s">
        <v>479</v>
      </c>
      <c r="D884" s="36" t="n">
        <v>544</v>
      </c>
      <c r="E884" s="63" t="n">
        <v>58.08</v>
      </c>
    </row>
    <row r="885" customFormat="false" ht="14.25" hidden="false" customHeight="false" outlineLevel="0" collapsed="false">
      <c r="A885" s="34" t="s">
        <v>7381</v>
      </c>
      <c r="B885" s="57" t="s">
        <v>7382</v>
      </c>
      <c r="C885" s="58" t="s">
        <v>479</v>
      </c>
      <c r="D885" s="36" t="n">
        <v>170</v>
      </c>
      <c r="E885" s="63" t="n">
        <v>26.54</v>
      </c>
    </row>
    <row r="886" customFormat="false" ht="14.25" hidden="false" customHeight="false" outlineLevel="0" collapsed="false">
      <c r="A886" s="34" t="s">
        <v>7395</v>
      </c>
      <c r="B886" s="57" t="s">
        <v>7396</v>
      </c>
      <c r="C886" s="58" t="s">
        <v>479</v>
      </c>
      <c r="D886" s="36" t="n">
        <v>8</v>
      </c>
      <c r="E886" s="63" t="n">
        <v>24</v>
      </c>
    </row>
    <row r="887" customFormat="false" ht="14.25" hidden="false" customHeight="false" outlineLevel="0" collapsed="false">
      <c r="A887" s="34" t="s">
        <v>7397</v>
      </c>
      <c r="B887" s="57" t="s">
        <v>7398</v>
      </c>
      <c r="C887" s="58" t="s">
        <v>479</v>
      </c>
      <c r="D887" s="36" t="n">
        <v>1455</v>
      </c>
      <c r="E887" s="63" t="n">
        <v>98.94</v>
      </c>
    </row>
    <row r="888" customFormat="false" ht="14.25" hidden="false" customHeight="false" outlineLevel="0" collapsed="false">
      <c r="A888" s="34" t="s">
        <v>7409</v>
      </c>
      <c r="B888" s="57" t="s">
        <v>7410</v>
      </c>
      <c r="C888" s="58" t="s">
        <v>508</v>
      </c>
      <c r="D888" s="36" t="n">
        <v>50</v>
      </c>
      <c r="E888" s="63" t="n">
        <v>123.1</v>
      </c>
    </row>
    <row r="889" customFormat="false" ht="14.25" hidden="false" customHeight="false" outlineLevel="0" collapsed="false">
      <c r="A889" s="34" t="s">
        <v>7411</v>
      </c>
      <c r="B889" s="57" t="s">
        <v>7412</v>
      </c>
      <c r="C889" s="58" t="s">
        <v>508</v>
      </c>
      <c r="D889" s="36" t="n">
        <v>18961.77</v>
      </c>
      <c r="E889" s="63" t="n">
        <v>20114.34</v>
      </c>
    </row>
    <row r="890" customFormat="false" ht="14.25" hidden="false" customHeight="false" outlineLevel="0" collapsed="false">
      <c r="A890" s="34" t="s">
        <v>7413</v>
      </c>
      <c r="B890" s="57" t="s">
        <v>7414</v>
      </c>
      <c r="C890" s="58" t="s">
        <v>508</v>
      </c>
      <c r="D890" s="36" t="n">
        <v>28852.2</v>
      </c>
      <c r="E890" s="63" t="n">
        <v>29507.68</v>
      </c>
    </row>
    <row r="891" customFormat="false" ht="14.25" hidden="false" customHeight="false" outlineLevel="0" collapsed="false">
      <c r="A891" s="34" t="s">
        <v>7415</v>
      </c>
      <c r="B891" s="57" t="s">
        <v>7416</v>
      </c>
      <c r="C891" s="58" t="s">
        <v>508</v>
      </c>
      <c r="D891" s="36" t="n">
        <v>575925.5</v>
      </c>
      <c r="E891" s="63" t="n">
        <v>379595.99</v>
      </c>
    </row>
    <row r="892" customFormat="false" ht="14.25" hidden="false" customHeight="false" outlineLevel="0" collapsed="false">
      <c r="A892" s="34" t="s">
        <v>7419</v>
      </c>
      <c r="B892" s="57" t="s">
        <v>7420</v>
      </c>
      <c r="C892" s="58" t="s">
        <v>508</v>
      </c>
      <c r="D892" s="36" t="n">
        <v>40</v>
      </c>
      <c r="E892" s="63" t="n">
        <v>40.65</v>
      </c>
    </row>
    <row r="893" customFormat="false" ht="14.25" hidden="false" customHeight="false" outlineLevel="0" collapsed="false">
      <c r="A893" s="34" t="s">
        <v>7421</v>
      </c>
      <c r="B893" s="57" t="s">
        <v>7422</v>
      </c>
      <c r="C893" s="58" t="s">
        <v>508</v>
      </c>
      <c r="D893" s="36" t="n">
        <v>595</v>
      </c>
      <c r="E893" s="63" t="n">
        <v>1173.54</v>
      </c>
    </row>
    <row r="894" customFormat="false" ht="14.25" hidden="false" customHeight="false" outlineLevel="0" collapsed="false">
      <c r="A894" s="34" t="s">
        <v>7427</v>
      </c>
      <c r="B894" s="57" t="s">
        <v>7428</v>
      </c>
      <c r="C894" s="58" t="s">
        <v>479</v>
      </c>
      <c r="D894" s="36" t="n">
        <v>8762</v>
      </c>
      <c r="E894" s="63" t="n">
        <v>1347.52</v>
      </c>
    </row>
    <row r="895" customFormat="false" ht="14.25" hidden="false" customHeight="false" outlineLevel="0" collapsed="false">
      <c r="A895" s="34" t="s">
        <v>7481</v>
      </c>
      <c r="B895" s="57" t="s">
        <v>7482</v>
      </c>
      <c r="C895" s="58" t="s">
        <v>479</v>
      </c>
      <c r="D895" s="36" t="n">
        <v>4</v>
      </c>
      <c r="E895" s="63" t="n">
        <v>17950.23</v>
      </c>
    </row>
    <row r="896" customFormat="false" ht="14.25" hidden="false" customHeight="false" outlineLevel="0" collapsed="false">
      <c r="A896" s="34" t="s">
        <v>7509</v>
      </c>
      <c r="B896" s="57" t="s">
        <v>7510</v>
      </c>
      <c r="C896" s="58" t="s">
        <v>479</v>
      </c>
      <c r="D896" s="36" t="n">
        <v>5</v>
      </c>
      <c r="E896" s="63" t="n">
        <v>1428.25</v>
      </c>
    </row>
    <row r="897" customFormat="false" ht="14.25" hidden="false" customHeight="false" outlineLevel="0" collapsed="false">
      <c r="A897" s="34" t="s">
        <v>7511</v>
      </c>
      <c r="B897" s="57" t="s">
        <v>7512</v>
      </c>
      <c r="C897" s="58" t="s">
        <v>479</v>
      </c>
      <c r="D897" s="36" t="n">
        <v>422</v>
      </c>
      <c r="E897" s="63" t="n">
        <v>10208.02</v>
      </c>
    </row>
    <row r="898" customFormat="false" ht="14.25" hidden="false" customHeight="false" outlineLevel="0" collapsed="false">
      <c r="A898" s="34" t="s">
        <v>7515</v>
      </c>
      <c r="B898" s="57" t="s">
        <v>7516</v>
      </c>
      <c r="C898" s="58" t="s">
        <v>508</v>
      </c>
      <c r="D898" s="36" t="n">
        <v>27000</v>
      </c>
      <c r="E898" s="63" t="n">
        <v>17985.33</v>
      </c>
    </row>
    <row r="899" customFormat="false" ht="14.25" hidden="false" customHeight="false" outlineLevel="0" collapsed="false">
      <c r="A899" s="34" t="s">
        <v>7549</v>
      </c>
      <c r="B899" s="57" t="s">
        <v>7550</v>
      </c>
      <c r="C899" s="58" t="s">
        <v>479</v>
      </c>
      <c r="D899" s="36" t="n">
        <v>1</v>
      </c>
      <c r="E899" s="63" t="n">
        <v>326.11</v>
      </c>
    </row>
    <row r="900" customFormat="false" ht="14.25" hidden="false" customHeight="false" outlineLevel="0" collapsed="false">
      <c r="A900" s="34" t="s">
        <v>7551</v>
      </c>
      <c r="B900" s="57" t="s">
        <v>7552</v>
      </c>
      <c r="C900" s="58" t="s">
        <v>479</v>
      </c>
      <c r="D900" s="36" t="n">
        <v>1</v>
      </c>
      <c r="E900" s="63" t="n">
        <v>1252.76</v>
      </c>
    </row>
    <row r="901" customFormat="false" ht="14.25" hidden="false" customHeight="false" outlineLevel="0" collapsed="false">
      <c r="A901" s="34" t="s">
        <v>7565</v>
      </c>
      <c r="B901" s="57" t="s">
        <v>7566</v>
      </c>
      <c r="C901" s="58" t="s">
        <v>479</v>
      </c>
      <c r="D901" s="36" t="n">
        <v>134</v>
      </c>
      <c r="E901" s="63" t="n">
        <v>275.28</v>
      </c>
    </row>
    <row r="902" customFormat="false" ht="14.25" hidden="false" customHeight="false" outlineLevel="0" collapsed="false">
      <c r="A902" s="34" t="s">
        <v>7589</v>
      </c>
      <c r="B902" s="57" t="s">
        <v>7590</v>
      </c>
      <c r="C902" s="58" t="s">
        <v>479</v>
      </c>
      <c r="D902" s="36" t="n">
        <v>1</v>
      </c>
      <c r="E902" s="63" t="n">
        <v>12</v>
      </c>
    </row>
    <row r="903" customFormat="false" ht="14.25" hidden="false" customHeight="false" outlineLevel="0" collapsed="false">
      <c r="A903" s="34" t="s">
        <v>7591</v>
      </c>
      <c r="B903" s="57" t="s">
        <v>7592</v>
      </c>
      <c r="C903" s="58" t="s">
        <v>479</v>
      </c>
      <c r="D903" s="36" t="n">
        <v>1</v>
      </c>
      <c r="E903" s="63" t="n">
        <v>11.11</v>
      </c>
    </row>
    <row r="904" customFormat="false" ht="14.25" hidden="false" customHeight="false" outlineLevel="0" collapsed="false">
      <c r="A904" s="34" t="s">
        <v>7639</v>
      </c>
      <c r="B904" s="57" t="s">
        <v>7640</v>
      </c>
      <c r="C904" s="58" t="s">
        <v>479</v>
      </c>
      <c r="D904" s="36" t="n">
        <v>157</v>
      </c>
      <c r="E904" s="63" t="n">
        <v>1218.77</v>
      </c>
    </row>
    <row r="905" customFormat="false" ht="14.25" hidden="false" customHeight="false" outlineLevel="0" collapsed="false">
      <c r="A905" s="34" t="s">
        <v>7675</v>
      </c>
      <c r="B905" s="57" t="s">
        <v>7676</v>
      </c>
      <c r="C905" s="58" t="s">
        <v>479</v>
      </c>
      <c r="D905" s="36" t="n">
        <v>1</v>
      </c>
      <c r="E905" s="63" t="n">
        <v>112</v>
      </c>
    </row>
    <row r="906" customFormat="false" ht="14.25" hidden="false" customHeight="false" outlineLevel="0" collapsed="false">
      <c r="A906" s="34" t="s">
        <v>7717</v>
      </c>
      <c r="B906" s="57" t="s">
        <v>7718</v>
      </c>
      <c r="C906" s="58" t="s">
        <v>479</v>
      </c>
      <c r="D906" s="36" t="n">
        <v>1</v>
      </c>
      <c r="E906" s="63" t="n">
        <v>3600</v>
      </c>
    </row>
    <row r="907" customFormat="false" ht="14.25" hidden="false" customHeight="false" outlineLevel="0" collapsed="false">
      <c r="A907" s="34" t="s">
        <v>7740</v>
      </c>
      <c r="B907" s="57" t="s">
        <v>7741</v>
      </c>
      <c r="C907" s="58" t="s">
        <v>479</v>
      </c>
      <c r="D907" s="36" t="n">
        <v>1610</v>
      </c>
      <c r="E907" s="63" t="n">
        <v>301.98</v>
      </c>
    </row>
    <row r="908" customFormat="false" ht="14.25" hidden="false" customHeight="false" outlineLevel="0" collapsed="false">
      <c r="A908" s="34" t="s">
        <v>7762</v>
      </c>
      <c r="B908" s="57" t="s">
        <v>7763</v>
      </c>
      <c r="C908" s="58" t="s">
        <v>479</v>
      </c>
      <c r="D908" s="36" t="n">
        <v>15</v>
      </c>
      <c r="E908" s="63" t="n">
        <v>57.32</v>
      </c>
    </row>
    <row r="909" customFormat="false" ht="14.25" hidden="false" customHeight="false" outlineLevel="0" collapsed="false">
      <c r="A909" s="34" t="s">
        <v>7790</v>
      </c>
      <c r="B909" s="57" t="s">
        <v>7791</v>
      </c>
      <c r="C909" s="58" t="s">
        <v>479</v>
      </c>
      <c r="D909" s="36" t="n">
        <v>1</v>
      </c>
      <c r="E909" s="63" t="n">
        <v>6400</v>
      </c>
    </row>
    <row r="910" customFormat="false" ht="14.25" hidden="false" customHeight="false" outlineLevel="0" collapsed="false">
      <c r="A910" s="34" t="s">
        <v>7808</v>
      </c>
      <c r="B910" s="57" t="s">
        <v>7809</v>
      </c>
      <c r="C910" s="58" t="s">
        <v>479</v>
      </c>
      <c r="D910" s="36" t="n">
        <v>1</v>
      </c>
      <c r="E910" s="63" t="n">
        <v>5216</v>
      </c>
    </row>
    <row r="911" customFormat="false" ht="14.25" hidden="false" customHeight="false" outlineLevel="0" collapsed="false">
      <c r="A911" s="34" t="s">
        <v>7810</v>
      </c>
      <c r="B911" s="57" t="s">
        <v>7811</v>
      </c>
      <c r="C911" s="58" t="s">
        <v>479</v>
      </c>
      <c r="D911" s="36" t="n">
        <v>1</v>
      </c>
      <c r="E911" s="63" t="n">
        <v>1647.89</v>
      </c>
    </row>
    <row r="912" customFormat="false" ht="14.25" hidden="false" customHeight="false" outlineLevel="0" collapsed="false">
      <c r="A912" s="34" t="s">
        <v>7820</v>
      </c>
      <c r="B912" s="57" t="s">
        <v>7821</v>
      </c>
      <c r="C912" s="58" t="s">
        <v>479</v>
      </c>
      <c r="D912" s="36" t="n">
        <v>2</v>
      </c>
      <c r="E912" s="63" t="n">
        <v>15.48</v>
      </c>
    </row>
    <row r="913" customFormat="false" ht="14.25" hidden="false" customHeight="false" outlineLevel="0" collapsed="false">
      <c r="A913" s="34" t="s">
        <v>7832</v>
      </c>
      <c r="B913" s="57" t="s">
        <v>7833</v>
      </c>
      <c r="C913" s="58" t="s">
        <v>479</v>
      </c>
      <c r="D913" s="36" t="n">
        <v>126</v>
      </c>
      <c r="E913" s="63" t="n">
        <v>1764</v>
      </c>
    </row>
    <row r="914" customFormat="false" ht="14.25" hidden="false" customHeight="false" outlineLevel="0" collapsed="false">
      <c r="A914" s="34" t="s">
        <v>7902</v>
      </c>
      <c r="B914" s="57" t="s">
        <v>7903</v>
      </c>
      <c r="C914" s="58" t="s">
        <v>479</v>
      </c>
      <c r="D914" s="36" t="n">
        <v>60</v>
      </c>
      <c r="E914" s="63" t="n">
        <v>40.5</v>
      </c>
    </row>
    <row r="915" customFormat="false" ht="14.25" hidden="false" customHeight="false" outlineLevel="0" collapsed="false">
      <c r="A915" s="34" t="s">
        <v>7950</v>
      </c>
      <c r="B915" s="57" t="s">
        <v>7951</v>
      </c>
      <c r="C915" s="58" t="s">
        <v>479</v>
      </c>
      <c r="D915" s="36" t="n">
        <v>1</v>
      </c>
      <c r="E915" s="63" t="n">
        <v>5.73</v>
      </c>
    </row>
    <row r="916" customFormat="false" ht="14.25" hidden="false" customHeight="false" outlineLevel="0" collapsed="false">
      <c r="A916" s="34" t="s">
        <v>7978</v>
      </c>
      <c r="B916" s="57" t="s">
        <v>7979</v>
      </c>
      <c r="C916" s="58" t="s">
        <v>479</v>
      </c>
      <c r="D916" s="36" t="n">
        <v>5</v>
      </c>
      <c r="E916" s="63" t="n">
        <v>137772.25</v>
      </c>
    </row>
    <row r="917" customFormat="false" ht="14.25" hidden="false" customHeight="false" outlineLevel="0" collapsed="false">
      <c r="A917" s="34" t="s">
        <v>8012</v>
      </c>
      <c r="B917" s="57" t="s">
        <v>8013</v>
      </c>
      <c r="C917" s="58" t="s">
        <v>479</v>
      </c>
      <c r="D917" s="36" t="n">
        <v>9</v>
      </c>
      <c r="E917" s="63" t="n">
        <v>3.12</v>
      </c>
    </row>
    <row r="918" customFormat="false" ht="14.25" hidden="false" customHeight="false" outlineLevel="0" collapsed="false">
      <c r="A918" s="34" t="s">
        <v>8096</v>
      </c>
      <c r="B918" s="57" t="s">
        <v>8097</v>
      </c>
      <c r="C918" s="58" t="s">
        <v>479</v>
      </c>
      <c r="D918" s="36" t="n">
        <v>1</v>
      </c>
      <c r="E918" s="63" t="n">
        <v>1050.51</v>
      </c>
    </row>
    <row r="919" customFormat="false" ht="14.25" hidden="false" customHeight="false" outlineLevel="0" collapsed="false">
      <c r="A919" s="34" t="s">
        <v>8173</v>
      </c>
      <c r="B919" s="57" t="s">
        <v>8174</v>
      </c>
      <c r="C919" s="58" t="s">
        <v>479</v>
      </c>
      <c r="D919" s="36" t="n">
        <v>1</v>
      </c>
      <c r="E919" s="63" t="n">
        <v>12.8</v>
      </c>
    </row>
    <row r="920" customFormat="false" ht="14.25" hidden="false" customHeight="false" outlineLevel="0" collapsed="false">
      <c r="A920" s="34" t="s">
        <v>8179</v>
      </c>
      <c r="B920" s="57" t="s">
        <v>8180</v>
      </c>
      <c r="C920" s="58" t="s">
        <v>479</v>
      </c>
      <c r="D920" s="36" t="n">
        <v>1</v>
      </c>
      <c r="E920" s="63" t="n">
        <v>51.6</v>
      </c>
    </row>
    <row r="921" customFormat="false" ht="14.25" hidden="false" customHeight="false" outlineLevel="0" collapsed="false">
      <c r="A921" s="34" t="s">
        <v>8243</v>
      </c>
      <c r="B921" s="57" t="s">
        <v>8244</v>
      </c>
      <c r="C921" s="58" t="s">
        <v>479</v>
      </c>
      <c r="D921" s="36" t="n">
        <v>2</v>
      </c>
      <c r="E921" s="63" t="n">
        <v>6.64</v>
      </c>
    </row>
    <row r="922" customFormat="false" ht="14.25" hidden="false" customHeight="false" outlineLevel="0" collapsed="false">
      <c r="A922" s="34" t="s">
        <v>8247</v>
      </c>
      <c r="B922" s="57" t="s">
        <v>8248</v>
      </c>
      <c r="C922" s="58" t="s">
        <v>479</v>
      </c>
      <c r="D922" s="36" t="n">
        <v>1</v>
      </c>
      <c r="E922" s="63" t="n">
        <v>363.93</v>
      </c>
    </row>
    <row r="923" customFormat="false" ht="14.25" hidden="false" customHeight="false" outlineLevel="0" collapsed="false">
      <c r="A923" s="34" t="s">
        <v>8257</v>
      </c>
      <c r="B923" s="57" t="s">
        <v>8258</v>
      </c>
      <c r="C923" s="58" t="s">
        <v>479</v>
      </c>
      <c r="D923" s="36" t="n">
        <v>5</v>
      </c>
      <c r="E923" s="63" t="n">
        <v>16.56</v>
      </c>
    </row>
    <row r="924" customFormat="false" ht="14.25" hidden="false" customHeight="false" outlineLevel="0" collapsed="false">
      <c r="A924" s="34" t="s">
        <v>8301</v>
      </c>
      <c r="B924" s="57" t="s">
        <v>8302</v>
      </c>
      <c r="C924" s="58" t="s">
        <v>479</v>
      </c>
      <c r="D924" s="36" t="n">
        <v>5</v>
      </c>
      <c r="E924" s="63" t="n">
        <v>476</v>
      </c>
    </row>
    <row r="925" customFormat="false" ht="14.25" hidden="false" customHeight="false" outlineLevel="0" collapsed="false">
      <c r="A925" s="34" t="s">
        <v>8323</v>
      </c>
      <c r="B925" s="57" t="s">
        <v>8324</v>
      </c>
      <c r="C925" s="58" t="s">
        <v>479</v>
      </c>
      <c r="D925" s="36" t="n">
        <v>4</v>
      </c>
      <c r="E925" s="63" t="n">
        <v>4898.99</v>
      </c>
    </row>
    <row r="926" customFormat="false" ht="14.25" hidden="false" customHeight="false" outlineLevel="0" collapsed="false">
      <c r="A926" s="34" t="s">
        <v>8327</v>
      </c>
      <c r="B926" s="57" t="s">
        <v>8328</v>
      </c>
      <c r="C926" s="58" t="s">
        <v>479</v>
      </c>
      <c r="D926" s="36" t="n">
        <v>2</v>
      </c>
      <c r="E926" s="63" t="n">
        <v>4724.8</v>
      </c>
    </row>
    <row r="927" customFormat="false" ht="14.25" hidden="false" customHeight="false" outlineLevel="0" collapsed="false">
      <c r="A927" s="34" t="s">
        <v>8331</v>
      </c>
      <c r="B927" s="57" t="s">
        <v>8332</v>
      </c>
      <c r="C927" s="58" t="s">
        <v>479</v>
      </c>
      <c r="D927" s="36" t="n">
        <v>1</v>
      </c>
      <c r="E927" s="63" t="n">
        <v>4675.23</v>
      </c>
    </row>
    <row r="928" customFormat="false" ht="14.25" hidden="false" customHeight="false" outlineLevel="0" collapsed="false">
      <c r="A928" s="34" t="s">
        <v>8371</v>
      </c>
      <c r="B928" s="57" t="s">
        <v>8372</v>
      </c>
      <c r="C928" s="58" t="s">
        <v>479</v>
      </c>
      <c r="D928" s="36" t="n">
        <v>577</v>
      </c>
      <c r="E928" s="63" t="n">
        <v>9976.33</v>
      </c>
    </row>
    <row r="929" customFormat="false" ht="14.25" hidden="false" customHeight="false" outlineLevel="0" collapsed="false">
      <c r="A929" s="34" t="s">
        <v>8453</v>
      </c>
      <c r="B929" s="57" t="s">
        <v>8454</v>
      </c>
      <c r="C929" s="58" t="s">
        <v>479</v>
      </c>
      <c r="D929" s="36" t="n">
        <v>1105</v>
      </c>
      <c r="E929" s="63" t="n">
        <v>16686.33</v>
      </c>
    </row>
    <row r="930" customFormat="false" ht="14.25" hidden="false" customHeight="false" outlineLevel="0" collapsed="false">
      <c r="A930" s="34" t="s">
        <v>8455</v>
      </c>
      <c r="B930" s="57" t="s">
        <v>8456</v>
      </c>
      <c r="C930" s="58" t="s">
        <v>479</v>
      </c>
      <c r="D930" s="36" t="n">
        <v>1</v>
      </c>
      <c r="E930" s="63" t="n">
        <v>152</v>
      </c>
    </row>
    <row r="931" customFormat="false" ht="14.25" hidden="false" customHeight="false" outlineLevel="0" collapsed="false">
      <c r="A931" s="34" t="s">
        <v>8459</v>
      </c>
      <c r="B931" s="57" t="s">
        <v>8460</v>
      </c>
      <c r="C931" s="58" t="s">
        <v>479</v>
      </c>
      <c r="D931" s="36" t="n">
        <v>1</v>
      </c>
      <c r="E931" s="63" t="n">
        <v>262.24</v>
      </c>
    </row>
    <row r="932" customFormat="false" ht="14.25" hidden="false" customHeight="false" outlineLevel="0" collapsed="false">
      <c r="A932" s="34" t="s">
        <v>8524</v>
      </c>
      <c r="B932" s="57" t="s">
        <v>8525</v>
      </c>
      <c r="C932" s="58" t="s">
        <v>479</v>
      </c>
      <c r="D932" s="36" t="n">
        <v>51</v>
      </c>
      <c r="E932" s="63" t="n">
        <v>30359.26</v>
      </c>
    </row>
    <row r="933" customFormat="false" ht="14.25" hidden="false" customHeight="false" outlineLevel="0" collapsed="false">
      <c r="A933" s="34" t="s">
        <v>8536</v>
      </c>
      <c r="B933" s="57" t="s">
        <v>8537</v>
      </c>
      <c r="C933" s="58" t="s">
        <v>479</v>
      </c>
      <c r="D933" s="36" t="n">
        <v>8</v>
      </c>
      <c r="E933" s="63" t="n">
        <v>343.08</v>
      </c>
    </row>
    <row r="934" customFormat="false" ht="14.25" hidden="false" customHeight="false" outlineLevel="0" collapsed="false">
      <c r="A934" s="34" t="s">
        <v>8546</v>
      </c>
      <c r="B934" s="57" t="s">
        <v>8547</v>
      </c>
      <c r="C934" s="58" t="s">
        <v>479</v>
      </c>
      <c r="D934" s="36" t="n">
        <v>1207220</v>
      </c>
      <c r="E934" s="63" t="n">
        <v>55717.14</v>
      </c>
    </row>
    <row r="935" customFormat="false" ht="14.25" hidden="false" customHeight="false" outlineLevel="0" collapsed="false">
      <c r="A935" s="34" t="s">
        <v>8554</v>
      </c>
      <c r="B935" s="57" t="s">
        <v>8555</v>
      </c>
      <c r="C935" s="58" t="s">
        <v>479</v>
      </c>
      <c r="D935" s="36" t="n">
        <v>14847</v>
      </c>
      <c r="E935" s="63" t="n">
        <v>625.01</v>
      </c>
    </row>
    <row r="936" customFormat="false" ht="14.25" hidden="false" customHeight="false" outlineLevel="0" collapsed="false">
      <c r="A936" s="34" t="s">
        <v>8570</v>
      </c>
      <c r="B936" s="57" t="s">
        <v>8571</v>
      </c>
      <c r="C936" s="58" t="s">
        <v>479</v>
      </c>
      <c r="D936" s="36" t="n">
        <v>1805</v>
      </c>
      <c r="E936" s="63" t="n">
        <v>20466.85</v>
      </c>
    </row>
    <row r="937" customFormat="false" ht="14.25" hidden="false" customHeight="false" outlineLevel="0" collapsed="false">
      <c r="A937" s="34" t="s">
        <v>8572</v>
      </c>
      <c r="B937" s="57" t="s">
        <v>8573</v>
      </c>
      <c r="C937" s="58" t="s">
        <v>479</v>
      </c>
      <c r="D937" s="36" t="n">
        <v>10600</v>
      </c>
      <c r="E937" s="63" t="n">
        <v>318</v>
      </c>
    </row>
    <row r="938" customFormat="false" ht="14.25" hidden="false" customHeight="false" outlineLevel="0" collapsed="false">
      <c r="A938" s="34" t="s">
        <v>8582</v>
      </c>
      <c r="B938" s="57" t="s">
        <v>8583</v>
      </c>
      <c r="C938" s="58" t="s">
        <v>479</v>
      </c>
      <c r="D938" s="36" t="n">
        <v>57504</v>
      </c>
      <c r="E938" s="63" t="n">
        <v>1717.95</v>
      </c>
    </row>
    <row r="939" customFormat="false" ht="14.25" hidden="false" customHeight="false" outlineLevel="0" collapsed="false">
      <c r="A939" s="34" t="s">
        <v>8598</v>
      </c>
      <c r="B939" s="57" t="s">
        <v>8599</v>
      </c>
      <c r="C939" s="58" t="s">
        <v>479</v>
      </c>
      <c r="D939" s="36" t="n">
        <v>1</v>
      </c>
      <c r="E939" s="63" t="n">
        <v>20</v>
      </c>
    </row>
    <row r="940" customFormat="false" ht="14.25" hidden="false" customHeight="false" outlineLevel="0" collapsed="false">
      <c r="A940" s="34" t="s">
        <v>8622</v>
      </c>
      <c r="B940" s="57" t="s">
        <v>8623</v>
      </c>
      <c r="C940" s="58" t="s">
        <v>479</v>
      </c>
      <c r="D940" s="36" t="n">
        <v>1</v>
      </c>
      <c r="E940" s="63" t="n">
        <v>19.02</v>
      </c>
    </row>
    <row r="941" customFormat="false" ht="14.25" hidden="false" customHeight="false" outlineLevel="0" collapsed="false">
      <c r="A941" s="34" t="s">
        <v>8626</v>
      </c>
      <c r="B941" s="57" t="s">
        <v>8627</v>
      </c>
      <c r="C941" s="58" t="s">
        <v>479</v>
      </c>
      <c r="D941" s="36" t="n">
        <v>1</v>
      </c>
      <c r="E941" s="63" t="n">
        <v>1056.68</v>
      </c>
    </row>
    <row r="942" customFormat="false" ht="14.25" hidden="false" customHeight="false" outlineLevel="0" collapsed="false">
      <c r="A942" s="34" t="s">
        <v>8632</v>
      </c>
      <c r="B942" s="57" t="s">
        <v>8633</v>
      </c>
      <c r="C942" s="58" t="s">
        <v>479</v>
      </c>
      <c r="D942" s="36" t="n">
        <v>144</v>
      </c>
      <c r="E942" s="63" t="n">
        <v>15.84</v>
      </c>
    </row>
    <row r="943" customFormat="false" ht="14.25" hidden="false" customHeight="false" outlineLevel="0" collapsed="false">
      <c r="A943" s="34" t="s">
        <v>8650</v>
      </c>
      <c r="B943" s="57" t="s">
        <v>8651</v>
      </c>
      <c r="C943" s="58" t="s">
        <v>479</v>
      </c>
      <c r="D943" s="36" t="n">
        <v>4</v>
      </c>
      <c r="E943" s="63" t="n">
        <v>9808</v>
      </c>
    </row>
    <row r="944" customFormat="false" ht="14.25" hidden="false" customHeight="false" outlineLevel="0" collapsed="false">
      <c r="A944" s="34" t="s">
        <v>8652</v>
      </c>
      <c r="B944" s="57" t="s">
        <v>8653</v>
      </c>
      <c r="C944" s="58" t="s">
        <v>479</v>
      </c>
      <c r="D944" s="36" t="n">
        <v>1</v>
      </c>
      <c r="E944" s="63" t="n">
        <v>1158.03</v>
      </c>
    </row>
    <row r="945" customFormat="false" ht="14.25" hidden="false" customHeight="false" outlineLevel="0" collapsed="false">
      <c r="A945" s="34" t="s">
        <v>8658</v>
      </c>
      <c r="B945" s="57" t="s">
        <v>8659</v>
      </c>
      <c r="C945" s="58" t="s">
        <v>479</v>
      </c>
      <c r="D945" s="36" t="n">
        <v>3</v>
      </c>
      <c r="E945" s="63" t="n">
        <v>57.69</v>
      </c>
    </row>
    <row r="946" customFormat="false" ht="14.25" hidden="false" customHeight="false" outlineLevel="0" collapsed="false">
      <c r="A946" s="34" t="s">
        <v>8660</v>
      </c>
      <c r="B946" s="57" t="s">
        <v>8661</v>
      </c>
      <c r="C946" s="58" t="s">
        <v>479</v>
      </c>
      <c r="D946" s="36" t="n">
        <v>493</v>
      </c>
      <c r="E946" s="63" t="n">
        <v>804.34</v>
      </c>
    </row>
    <row r="947" customFormat="false" ht="14.25" hidden="false" customHeight="false" outlineLevel="0" collapsed="false">
      <c r="A947" s="34" t="s">
        <v>8692</v>
      </c>
      <c r="B947" s="57" t="s">
        <v>8693</v>
      </c>
      <c r="C947" s="58" t="s">
        <v>479</v>
      </c>
      <c r="D947" s="36" t="n">
        <v>1842</v>
      </c>
      <c r="E947" s="63" t="n">
        <v>20268.18</v>
      </c>
    </row>
    <row r="948" customFormat="false" ht="14.25" hidden="false" customHeight="false" outlineLevel="0" collapsed="false">
      <c r="A948" s="34" t="s">
        <v>8698</v>
      </c>
      <c r="B948" s="57" t="s">
        <v>8699</v>
      </c>
      <c r="C948" s="58" t="s">
        <v>479</v>
      </c>
      <c r="D948" s="36" t="n">
        <v>2</v>
      </c>
      <c r="E948" s="63" t="n">
        <v>18.27</v>
      </c>
    </row>
    <row r="949" customFormat="false" ht="14.25" hidden="false" customHeight="false" outlineLevel="0" collapsed="false">
      <c r="A949" s="34" t="s">
        <v>8702</v>
      </c>
      <c r="B949" s="57" t="s">
        <v>8703</v>
      </c>
      <c r="C949" s="58" t="s">
        <v>479</v>
      </c>
      <c r="D949" s="36" t="n">
        <v>370</v>
      </c>
      <c r="E949" s="63" t="n">
        <v>222</v>
      </c>
    </row>
    <row r="950" customFormat="false" ht="14.25" hidden="false" customHeight="false" outlineLevel="0" collapsed="false">
      <c r="A950" s="34" t="s">
        <v>8706</v>
      </c>
      <c r="B950" s="57" t="s">
        <v>8707</v>
      </c>
      <c r="C950" s="58" t="s">
        <v>479</v>
      </c>
      <c r="D950" s="36" t="n">
        <v>9</v>
      </c>
      <c r="E950" s="63" t="n">
        <v>80.52</v>
      </c>
    </row>
    <row r="951" customFormat="false" ht="14.25" hidden="false" customHeight="false" outlineLevel="0" collapsed="false">
      <c r="A951" s="34" t="s">
        <v>8708</v>
      </c>
      <c r="B951" s="57" t="s">
        <v>8709</v>
      </c>
      <c r="C951" s="58" t="s">
        <v>479</v>
      </c>
      <c r="D951" s="36" t="n">
        <v>1</v>
      </c>
      <c r="E951" s="63" t="n">
        <v>40</v>
      </c>
    </row>
    <row r="952" customFormat="false" ht="14.25" hidden="false" customHeight="false" outlineLevel="0" collapsed="false">
      <c r="A952" s="34" t="s">
        <v>8748</v>
      </c>
      <c r="B952" s="57" t="s">
        <v>8749</v>
      </c>
      <c r="C952" s="58" t="s">
        <v>479</v>
      </c>
      <c r="D952" s="36" t="n">
        <v>21</v>
      </c>
      <c r="E952" s="63" t="n">
        <v>10192.38</v>
      </c>
    </row>
    <row r="953" customFormat="false" ht="14.25" hidden="false" customHeight="false" outlineLevel="0" collapsed="false">
      <c r="A953" s="34" t="s">
        <v>8756</v>
      </c>
      <c r="B953" s="57" t="s">
        <v>8757</v>
      </c>
      <c r="C953" s="58" t="s">
        <v>479</v>
      </c>
      <c r="D953" s="36" t="n">
        <v>48</v>
      </c>
      <c r="E953" s="63" t="n">
        <v>23981.59</v>
      </c>
    </row>
    <row r="954" customFormat="false" ht="14.25" hidden="false" customHeight="false" outlineLevel="0" collapsed="false">
      <c r="A954" s="34" t="s">
        <v>8763</v>
      </c>
      <c r="B954" s="57" t="s">
        <v>8764</v>
      </c>
      <c r="C954" s="58" t="s">
        <v>479</v>
      </c>
      <c r="D954" s="36" t="n">
        <v>1350</v>
      </c>
      <c r="E954" s="63" t="n">
        <v>69422.46</v>
      </c>
    </row>
    <row r="955" customFormat="false" ht="14.25" hidden="false" customHeight="false" outlineLevel="0" collapsed="false">
      <c r="A955" s="34" t="s">
        <v>8799</v>
      </c>
      <c r="B955" s="57" t="s">
        <v>8800</v>
      </c>
      <c r="C955" s="58" t="s">
        <v>479</v>
      </c>
      <c r="D955" s="36" t="n">
        <v>9</v>
      </c>
      <c r="E955" s="63" t="n">
        <v>542.95</v>
      </c>
    </row>
    <row r="956" customFormat="false" ht="14.25" hidden="false" customHeight="false" outlineLevel="0" collapsed="false">
      <c r="A956" s="34" t="s">
        <v>8815</v>
      </c>
      <c r="B956" s="57" t="s">
        <v>8816</v>
      </c>
      <c r="C956" s="58" t="s">
        <v>479</v>
      </c>
      <c r="D956" s="36" t="n">
        <v>3</v>
      </c>
      <c r="E956" s="63" t="n">
        <v>118.75</v>
      </c>
    </row>
    <row r="957" customFormat="false" ht="14.25" hidden="false" customHeight="false" outlineLevel="0" collapsed="false">
      <c r="A957" s="34" t="s">
        <v>8821</v>
      </c>
      <c r="B957" s="57" t="s">
        <v>8822</v>
      </c>
      <c r="C957" s="58" t="s">
        <v>479</v>
      </c>
      <c r="D957" s="36" t="n">
        <v>1500</v>
      </c>
      <c r="E957" s="63" t="n">
        <v>13.96</v>
      </c>
    </row>
    <row r="958" customFormat="false" ht="14.25" hidden="false" customHeight="false" outlineLevel="0" collapsed="false">
      <c r="A958" s="34" t="s">
        <v>8881</v>
      </c>
      <c r="B958" s="57" t="s">
        <v>8882</v>
      </c>
      <c r="C958" s="58" t="s">
        <v>479</v>
      </c>
      <c r="D958" s="36" t="n">
        <v>8</v>
      </c>
      <c r="E958" s="63" t="n">
        <v>40</v>
      </c>
    </row>
    <row r="959" customFormat="false" ht="14.25" hidden="false" customHeight="false" outlineLevel="0" collapsed="false">
      <c r="A959" s="34" t="s">
        <v>8891</v>
      </c>
      <c r="B959" s="57" t="s">
        <v>8892</v>
      </c>
      <c r="C959" s="58" t="s">
        <v>479</v>
      </c>
      <c r="D959" s="36" t="n">
        <v>60</v>
      </c>
      <c r="E959" s="63" t="n">
        <v>17.6</v>
      </c>
    </row>
    <row r="960" customFormat="false" ht="14.25" hidden="false" customHeight="false" outlineLevel="0" collapsed="false">
      <c r="A960" s="34" t="s">
        <v>8955</v>
      </c>
      <c r="B960" s="57" t="s">
        <v>8956</v>
      </c>
      <c r="C960" s="58" t="s">
        <v>479</v>
      </c>
      <c r="D960" s="36" t="n">
        <v>30</v>
      </c>
      <c r="E960" s="63" t="n">
        <v>224.12</v>
      </c>
    </row>
    <row r="961" customFormat="false" ht="14.25" hidden="false" customHeight="false" outlineLevel="0" collapsed="false">
      <c r="A961" s="34" t="s">
        <v>8963</v>
      </c>
      <c r="B961" s="57" t="s">
        <v>8964</v>
      </c>
      <c r="C961" s="58" t="s">
        <v>479</v>
      </c>
      <c r="D961" s="36" t="n">
        <v>5</v>
      </c>
      <c r="E961" s="63" t="n">
        <v>113.61</v>
      </c>
    </row>
    <row r="962" customFormat="false" ht="14.25" hidden="false" customHeight="false" outlineLevel="0" collapsed="false">
      <c r="A962" s="34" t="s">
        <v>8975</v>
      </c>
      <c r="B962" s="57" t="s">
        <v>8976</v>
      </c>
      <c r="C962" s="58" t="s">
        <v>479</v>
      </c>
      <c r="D962" s="36" t="n">
        <v>1</v>
      </c>
      <c r="E962" s="63" t="n">
        <v>72</v>
      </c>
    </row>
    <row r="963" customFormat="false" ht="14.25" hidden="false" customHeight="false" outlineLevel="0" collapsed="false">
      <c r="A963" s="34" t="s">
        <v>8979</v>
      </c>
      <c r="B963" s="57" t="s">
        <v>8980</v>
      </c>
      <c r="C963" s="58" t="s">
        <v>3298</v>
      </c>
      <c r="D963" s="36" t="n">
        <v>36963465</v>
      </c>
      <c r="E963" s="63" t="n">
        <v>4460.96</v>
      </c>
    </row>
    <row r="964" customFormat="false" ht="14.25" hidden="false" customHeight="false" outlineLevel="0" collapsed="false">
      <c r="A964" s="34" t="s">
        <v>8981</v>
      </c>
      <c r="B964" s="57" t="s">
        <v>8982</v>
      </c>
      <c r="C964" s="58" t="s">
        <v>3298</v>
      </c>
      <c r="D964" s="36" t="n">
        <v>123</v>
      </c>
      <c r="E964" s="63" t="n">
        <v>40.64</v>
      </c>
    </row>
    <row r="965" customFormat="false" ht="14.25" hidden="false" customHeight="false" outlineLevel="0" collapsed="false">
      <c r="A965" s="34" t="s">
        <v>8983</v>
      </c>
      <c r="B965" s="57" t="s">
        <v>8984</v>
      </c>
      <c r="C965" s="58" t="s">
        <v>3298</v>
      </c>
      <c r="D965" s="36" t="n">
        <v>1</v>
      </c>
      <c r="E965" s="63" t="n">
        <v>32</v>
      </c>
    </row>
    <row r="966" customFormat="false" ht="14.25" hidden="false" customHeight="false" outlineLevel="0" collapsed="false">
      <c r="A966" s="34" t="s">
        <v>8991</v>
      </c>
      <c r="B966" s="57" t="s">
        <v>8992</v>
      </c>
      <c r="C966" s="58" t="s">
        <v>479</v>
      </c>
      <c r="D966" s="36" t="n">
        <v>2</v>
      </c>
      <c r="E966" s="63" t="n">
        <v>11.07</v>
      </c>
    </row>
    <row r="967" customFormat="false" ht="14.25" hidden="false" customHeight="false" outlineLevel="0" collapsed="false">
      <c r="A967" s="34" t="s">
        <v>9015</v>
      </c>
      <c r="B967" s="57" t="s">
        <v>9016</v>
      </c>
      <c r="C967" s="58" t="s">
        <v>479</v>
      </c>
      <c r="D967" s="36" t="n">
        <v>182600</v>
      </c>
      <c r="E967" s="63" t="n">
        <v>5727</v>
      </c>
    </row>
    <row r="968" customFormat="false" ht="14.25" hidden="false" customHeight="false" outlineLevel="0" collapsed="false">
      <c r="A968" s="34" t="s">
        <v>10068</v>
      </c>
      <c r="B968" s="57" t="s">
        <v>10069</v>
      </c>
      <c r="C968" s="58" t="s">
        <v>479</v>
      </c>
      <c r="D968" s="36" t="n">
        <v>872</v>
      </c>
      <c r="E968" s="63" t="n">
        <v>1186.68</v>
      </c>
    </row>
    <row r="969" customFormat="false" ht="14.25" hidden="false" customHeight="false" outlineLevel="0" collapsed="false">
      <c r="A969" s="34" t="s">
        <v>9075</v>
      </c>
      <c r="B969" s="57" t="s">
        <v>9076</v>
      </c>
      <c r="C969" s="58" t="s">
        <v>479</v>
      </c>
      <c r="D969" s="36" t="n">
        <v>1</v>
      </c>
      <c r="E969" s="63" t="n">
        <v>959.33</v>
      </c>
    </row>
    <row r="970" customFormat="false" ht="14.25" hidden="false" customHeight="false" outlineLevel="0" collapsed="false">
      <c r="A970" s="34" t="s">
        <v>9081</v>
      </c>
      <c r="B970" s="57" t="s">
        <v>9082</v>
      </c>
      <c r="C970" s="58" t="s">
        <v>479</v>
      </c>
      <c r="D970" s="36" t="n">
        <v>2</v>
      </c>
      <c r="E970" s="63" t="n">
        <v>610</v>
      </c>
    </row>
    <row r="971" customFormat="false" ht="14.25" hidden="false" customHeight="false" outlineLevel="0" collapsed="false">
      <c r="A971" s="34" t="s">
        <v>9083</v>
      </c>
      <c r="B971" s="57" t="s">
        <v>9082</v>
      </c>
      <c r="C971" s="58" t="s">
        <v>479</v>
      </c>
      <c r="D971" s="36" t="n">
        <v>1</v>
      </c>
      <c r="E971" s="63" t="n">
        <v>2327.15</v>
      </c>
    </row>
    <row r="972" customFormat="false" ht="14.25" hidden="false" customHeight="false" outlineLevel="0" collapsed="false">
      <c r="A972" s="34" t="s">
        <v>9084</v>
      </c>
      <c r="B972" s="57" t="s">
        <v>9085</v>
      </c>
      <c r="C972" s="58" t="s">
        <v>479</v>
      </c>
      <c r="D972" s="36" t="n">
        <v>3</v>
      </c>
      <c r="E972" s="63" t="n">
        <v>6713.76</v>
      </c>
    </row>
    <row r="973" customFormat="false" ht="14.25" hidden="false" customHeight="false" outlineLevel="0" collapsed="false">
      <c r="A973" s="34" t="s">
        <v>9089</v>
      </c>
      <c r="B973" s="57" t="s">
        <v>9090</v>
      </c>
      <c r="C973" s="58" t="s">
        <v>479</v>
      </c>
      <c r="D973" s="36" t="n">
        <v>6</v>
      </c>
      <c r="E973" s="63" t="n">
        <v>18454.56</v>
      </c>
    </row>
    <row r="974" customFormat="false" ht="14.25" hidden="false" customHeight="false" outlineLevel="0" collapsed="false">
      <c r="A974" s="34" t="s">
        <v>9121</v>
      </c>
      <c r="B974" s="57" t="s">
        <v>9122</v>
      </c>
      <c r="C974" s="58" t="s">
        <v>479</v>
      </c>
      <c r="D974" s="36" t="n">
        <v>1</v>
      </c>
      <c r="E974" s="63" t="n">
        <v>3980.87</v>
      </c>
    </row>
    <row r="975" customFormat="false" ht="14.25" hidden="false" customHeight="false" outlineLevel="0" collapsed="false">
      <c r="A975" s="34" t="s">
        <v>9170</v>
      </c>
      <c r="B975" s="57" t="s">
        <v>9171</v>
      </c>
      <c r="C975" s="58" t="s">
        <v>479</v>
      </c>
      <c r="D975" s="36" t="n">
        <v>45</v>
      </c>
      <c r="E975" s="63" t="n">
        <v>148.32</v>
      </c>
    </row>
    <row r="976" customFormat="false" ht="14.25" hidden="false" customHeight="false" outlineLevel="0" collapsed="false">
      <c r="A976" s="34" t="s">
        <v>9178</v>
      </c>
      <c r="B976" s="57" t="s">
        <v>9179</v>
      </c>
      <c r="C976" s="58" t="s">
        <v>479</v>
      </c>
      <c r="D976" s="36" t="n">
        <v>759</v>
      </c>
      <c r="E976" s="63" t="n">
        <v>11319.84</v>
      </c>
    </row>
    <row r="977" customFormat="false" ht="14.25" hidden="false" customHeight="false" outlineLevel="0" collapsed="false">
      <c r="A977" s="34" t="s">
        <v>9188</v>
      </c>
      <c r="B977" s="57" t="s">
        <v>9189</v>
      </c>
      <c r="C977" s="58" t="s">
        <v>479</v>
      </c>
      <c r="D977" s="36" t="n">
        <v>252</v>
      </c>
      <c r="E977" s="63" t="n">
        <v>32988.98</v>
      </c>
    </row>
    <row r="978" customFormat="false" ht="14.25" hidden="false" customHeight="false" outlineLevel="0" collapsed="false">
      <c r="A978" s="34" t="s">
        <v>9198</v>
      </c>
      <c r="B978" s="57" t="s">
        <v>9199</v>
      </c>
      <c r="C978" s="58" t="s">
        <v>479</v>
      </c>
      <c r="D978" s="36" t="n">
        <v>31</v>
      </c>
      <c r="E978" s="63" t="n">
        <v>623.25</v>
      </c>
    </row>
    <row r="979" customFormat="false" ht="14.25" hidden="false" customHeight="false" outlineLevel="0" collapsed="false">
      <c r="A979" s="34" t="s">
        <v>9204</v>
      </c>
      <c r="B979" s="57" t="s">
        <v>9205</v>
      </c>
      <c r="C979" s="58" t="s">
        <v>479</v>
      </c>
      <c r="D979" s="36" t="n">
        <v>1</v>
      </c>
      <c r="E979" s="63" t="n">
        <v>2.84</v>
      </c>
    </row>
    <row r="980" customFormat="false" ht="14.25" hidden="false" customHeight="false" outlineLevel="0" collapsed="false">
      <c r="A980" s="34" t="s">
        <v>9230</v>
      </c>
      <c r="B980" s="57" t="s">
        <v>9231</v>
      </c>
      <c r="C980" s="58" t="s">
        <v>479</v>
      </c>
      <c r="D980" s="36" t="n">
        <v>1</v>
      </c>
      <c r="E980" s="63" t="n">
        <v>1024</v>
      </c>
    </row>
    <row r="981" customFormat="false" ht="14.25" hidden="false" customHeight="false" outlineLevel="0" collapsed="false">
      <c r="A981" s="34" t="s">
        <v>9248</v>
      </c>
      <c r="B981" s="57" t="s">
        <v>9249</v>
      </c>
      <c r="C981" s="58" t="s">
        <v>479</v>
      </c>
      <c r="D981" s="36" t="n">
        <v>2</v>
      </c>
      <c r="E981" s="63" t="n">
        <v>154350</v>
      </c>
    </row>
    <row r="982" customFormat="false" ht="14.25" hidden="false" customHeight="false" outlineLevel="0" collapsed="false">
      <c r="A982" s="34" t="s">
        <v>9252</v>
      </c>
      <c r="B982" s="57" t="s">
        <v>9253</v>
      </c>
      <c r="C982" s="58" t="s">
        <v>479</v>
      </c>
      <c r="D982" s="36" t="n">
        <v>1</v>
      </c>
      <c r="E982" s="63" t="n">
        <v>9973.13</v>
      </c>
    </row>
    <row r="983" customFormat="false" ht="14.25" hidden="false" customHeight="false" outlineLevel="0" collapsed="false">
      <c r="A983" s="34" t="s">
        <v>9258</v>
      </c>
      <c r="B983" s="57" t="s">
        <v>9259</v>
      </c>
      <c r="C983" s="58" t="s">
        <v>508</v>
      </c>
      <c r="D983" s="36" t="n">
        <v>4437.75</v>
      </c>
      <c r="E983" s="63" t="n">
        <v>29235.13</v>
      </c>
    </row>
    <row r="984" customFormat="false" ht="14.25" hidden="false" customHeight="false" outlineLevel="0" collapsed="false">
      <c r="A984" s="34" t="s">
        <v>9294</v>
      </c>
      <c r="B984" s="57" t="s">
        <v>9295</v>
      </c>
      <c r="C984" s="58" t="s">
        <v>479</v>
      </c>
      <c r="D984" s="36" t="n">
        <v>53203</v>
      </c>
      <c r="E984" s="63" t="n">
        <v>28053.55</v>
      </c>
    </row>
    <row r="985" customFormat="false" ht="14.25" hidden="false" customHeight="false" outlineLevel="0" collapsed="false">
      <c r="A985" s="34" t="s">
        <v>9298</v>
      </c>
      <c r="B985" s="57" t="s">
        <v>9299</v>
      </c>
      <c r="C985" s="58" t="s">
        <v>479</v>
      </c>
      <c r="D985" s="36" t="n">
        <v>135815</v>
      </c>
      <c r="E985" s="63" t="n">
        <v>133444.1</v>
      </c>
    </row>
    <row r="986" customFormat="false" ht="14.25" hidden="false" customHeight="false" outlineLevel="0" collapsed="false">
      <c r="A986" s="34" t="s">
        <v>9318</v>
      </c>
      <c r="B986" s="57" t="s">
        <v>9319</v>
      </c>
      <c r="C986" s="58" t="s">
        <v>479</v>
      </c>
      <c r="D986" s="36" t="n">
        <v>2087</v>
      </c>
      <c r="E986" s="63" t="n">
        <v>579.51</v>
      </c>
    </row>
    <row r="987" customFormat="false" ht="14.25" hidden="false" customHeight="false" outlineLevel="0" collapsed="false">
      <c r="A987" s="34" t="s">
        <v>9338</v>
      </c>
      <c r="B987" s="57" t="s">
        <v>9339</v>
      </c>
      <c r="C987" s="58" t="s">
        <v>479</v>
      </c>
      <c r="D987" s="36" t="n">
        <v>3</v>
      </c>
      <c r="E987" s="63" t="n">
        <v>1775.78</v>
      </c>
    </row>
    <row r="988" customFormat="false" ht="14.25" hidden="false" customHeight="false" outlineLevel="0" collapsed="false">
      <c r="A988" s="34" t="s">
        <v>9402</v>
      </c>
      <c r="B988" s="57" t="s">
        <v>9403</v>
      </c>
      <c r="C988" s="58" t="s">
        <v>479</v>
      </c>
      <c r="D988" s="36" t="n">
        <v>7</v>
      </c>
      <c r="E988" s="63" t="n">
        <v>45495.13</v>
      </c>
    </row>
    <row r="989" customFormat="false" ht="14.25" hidden="false" customHeight="false" outlineLevel="0" collapsed="false">
      <c r="A989" s="34" t="s">
        <v>9424</v>
      </c>
      <c r="B989" s="57" t="s">
        <v>9425</v>
      </c>
      <c r="C989" s="58" t="s">
        <v>479</v>
      </c>
      <c r="D989" s="36" t="n">
        <v>2</v>
      </c>
      <c r="E989" s="63" t="n">
        <v>44751.33</v>
      </c>
    </row>
    <row r="990" customFormat="false" ht="14.25" hidden="false" customHeight="false" outlineLevel="0" collapsed="false">
      <c r="A990" s="34" t="s">
        <v>9430</v>
      </c>
      <c r="B990" s="57" t="s">
        <v>9431</v>
      </c>
      <c r="C990" s="58" t="s">
        <v>479</v>
      </c>
      <c r="D990" s="36" t="n">
        <v>72</v>
      </c>
      <c r="E990" s="63" t="n">
        <v>2149.57</v>
      </c>
    </row>
    <row r="991" customFormat="false" ht="14.25" hidden="false" customHeight="false" outlineLevel="0" collapsed="false">
      <c r="A991" s="34" t="s">
        <v>9458</v>
      </c>
      <c r="B991" s="57" t="s">
        <v>9459</v>
      </c>
      <c r="C991" s="58" t="s">
        <v>479</v>
      </c>
      <c r="D991" s="36" t="n">
        <v>480</v>
      </c>
      <c r="E991" s="63" t="n">
        <v>288</v>
      </c>
    </row>
    <row r="992" customFormat="false" ht="14.25" hidden="false" customHeight="false" outlineLevel="0" collapsed="false">
      <c r="A992" s="34" t="s">
        <v>9466</v>
      </c>
      <c r="B992" s="57" t="s">
        <v>9467</v>
      </c>
      <c r="C992" s="58" t="s">
        <v>479</v>
      </c>
      <c r="D992" s="36" t="n">
        <v>126</v>
      </c>
      <c r="E992" s="63" t="n">
        <v>13.99</v>
      </c>
    </row>
    <row r="993" customFormat="false" ht="14.25" hidden="false" customHeight="false" outlineLevel="0" collapsed="false">
      <c r="A993" s="34" t="s">
        <v>9484</v>
      </c>
      <c r="B993" s="57" t="s">
        <v>9485</v>
      </c>
      <c r="C993" s="58" t="s">
        <v>479</v>
      </c>
      <c r="D993" s="36" t="n">
        <v>7</v>
      </c>
      <c r="E993" s="63" t="n">
        <v>61.14</v>
      </c>
    </row>
    <row r="994" customFormat="false" ht="14.25" hidden="false" customHeight="false" outlineLevel="0" collapsed="false">
      <c r="A994" s="34" t="s">
        <v>9488</v>
      </c>
      <c r="B994" s="57" t="s">
        <v>9489</v>
      </c>
      <c r="C994" s="58" t="s">
        <v>479</v>
      </c>
      <c r="D994" s="36" t="n">
        <v>1</v>
      </c>
      <c r="E994" s="63" t="n">
        <v>172.8</v>
      </c>
    </row>
    <row r="995" customFormat="false" ht="14.25" hidden="false" customHeight="false" outlineLevel="0" collapsed="false">
      <c r="A995" s="34" t="s">
        <v>9500</v>
      </c>
      <c r="B995" s="57" t="s">
        <v>9501</v>
      </c>
      <c r="C995" s="58" t="s">
        <v>479</v>
      </c>
      <c r="D995" s="36" t="n">
        <v>1</v>
      </c>
      <c r="E995" s="63" t="n">
        <v>55.34</v>
      </c>
    </row>
    <row r="996" customFormat="false" ht="14.25" hidden="false" customHeight="false" outlineLevel="0" collapsed="false">
      <c r="A996" s="34" t="s">
        <v>9514</v>
      </c>
      <c r="B996" s="57" t="s">
        <v>9515</v>
      </c>
      <c r="C996" s="58" t="s">
        <v>479</v>
      </c>
      <c r="D996" s="36" t="n">
        <v>1</v>
      </c>
      <c r="E996" s="63" t="n">
        <v>581.8</v>
      </c>
    </row>
    <row r="997" customFormat="false" ht="14.25" hidden="false" customHeight="false" outlineLevel="0" collapsed="false">
      <c r="A997" s="34" t="s">
        <v>9590</v>
      </c>
      <c r="B997" s="57" t="s">
        <v>9591</v>
      </c>
      <c r="C997" s="58" t="s">
        <v>479</v>
      </c>
      <c r="D997" s="36" t="n">
        <v>1100</v>
      </c>
      <c r="E997" s="63" t="n">
        <v>34.98</v>
      </c>
    </row>
    <row r="998" customFormat="false" ht="14.25" hidden="false" customHeight="false" outlineLevel="0" collapsed="false">
      <c r="A998" s="34" t="s">
        <v>9596</v>
      </c>
      <c r="B998" s="57" t="s">
        <v>9597</v>
      </c>
      <c r="C998" s="58" t="s">
        <v>479</v>
      </c>
      <c r="D998" s="36" t="n">
        <v>34</v>
      </c>
      <c r="E998" s="63" t="n">
        <v>26.52</v>
      </c>
    </row>
    <row r="999" customFormat="false" ht="14.25" hidden="false" customHeight="false" outlineLevel="0" collapsed="false">
      <c r="A999" s="34" t="s">
        <v>9612</v>
      </c>
      <c r="B999" s="57" t="s">
        <v>9613</v>
      </c>
      <c r="C999" s="58" t="s">
        <v>479</v>
      </c>
      <c r="D999" s="36" t="n">
        <v>13</v>
      </c>
      <c r="E999" s="63" t="n">
        <v>4.78</v>
      </c>
    </row>
    <row r="1000" customFormat="false" ht="14.25" hidden="false" customHeight="false" outlineLevel="0" collapsed="false">
      <c r="A1000" s="34" t="s">
        <v>9680</v>
      </c>
      <c r="B1000" s="57" t="s">
        <v>9681</v>
      </c>
      <c r="C1000" s="58" t="s">
        <v>479</v>
      </c>
      <c r="D1000" s="36" t="n">
        <v>347</v>
      </c>
      <c r="E1000" s="63" t="n">
        <v>1216.04</v>
      </c>
    </row>
    <row r="1001" customFormat="false" ht="14.25" hidden="false" customHeight="false" outlineLevel="0" collapsed="false">
      <c r="A1001" s="34" t="s">
        <v>9684</v>
      </c>
      <c r="B1001" s="57" t="s">
        <v>9685</v>
      </c>
      <c r="C1001" s="58" t="s">
        <v>479</v>
      </c>
      <c r="D1001" s="36" t="n">
        <v>579830.9</v>
      </c>
      <c r="E1001" s="63" t="n">
        <v>179111.79</v>
      </c>
    </row>
    <row r="1002" customFormat="false" ht="14.25" hidden="false" customHeight="false" outlineLevel="0" collapsed="false">
      <c r="A1002" s="34" t="s">
        <v>9686</v>
      </c>
      <c r="B1002" s="57" t="s">
        <v>9687</v>
      </c>
      <c r="C1002" s="58" t="s">
        <v>479</v>
      </c>
      <c r="D1002" s="36" t="n">
        <v>3593</v>
      </c>
      <c r="E1002" s="63" t="n">
        <v>1074.76</v>
      </c>
    </row>
    <row r="1003" customFormat="false" ht="14.25" hidden="false" customHeight="false" outlineLevel="0" collapsed="false">
      <c r="A1003" s="34" t="s">
        <v>9690</v>
      </c>
      <c r="B1003" s="57" t="s">
        <v>9691</v>
      </c>
      <c r="C1003" s="58" t="s">
        <v>479</v>
      </c>
      <c r="D1003" s="36" t="n">
        <v>550</v>
      </c>
      <c r="E1003" s="63" t="n">
        <v>908.14</v>
      </c>
    </row>
    <row r="1004" customFormat="false" ht="14.25" hidden="false" customHeight="false" outlineLevel="0" collapsed="false">
      <c r="A1004" s="34" t="s">
        <v>9692</v>
      </c>
      <c r="B1004" s="57" t="s">
        <v>10070</v>
      </c>
      <c r="C1004" s="58" t="s">
        <v>479</v>
      </c>
      <c r="D1004" s="36" t="n">
        <v>5132</v>
      </c>
      <c r="E1004" s="63" t="n">
        <v>2860.63</v>
      </c>
    </row>
    <row r="1005" customFormat="false" ht="14.25" hidden="false" customHeight="false" outlineLevel="0" collapsed="false">
      <c r="A1005" s="34" t="s">
        <v>9694</v>
      </c>
      <c r="B1005" s="57" t="s">
        <v>9695</v>
      </c>
      <c r="C1005" s="58" t="s">
        <v>479</v>
      </c>
      <c r="D1005" s="36" t="n">
        <v>358877.49</v>
      </c>
      <c r="E1005" s="63" t="n">
        <v>159901.37</v>
      </c>
    </row>
    <row r="1006" customFormat="false" ht="14.25" hidden="false" customHeight="false" outlineLevel="0" collapsed="false">
      <c r="A1006" s="34" t="s">
        <v>9698</v>
      </c>
      <c r="B1006" s="57" t="s">
        <v>9699</v>
      </c>
      <c r="C1006" s="58" t="s">
        <v>479</v>
      </c>
      <c r="D1006" s="36" t="n">
        <v>55</v>
      </c>
      <c r="E1006" s="63" t="n">
        <v>55</v>
      </c>
    </row>
    <row r="1007" customFormat="false" ht="14.25" hidden="false" customHeight="false" outlineLevel="0" collapsed="false">
      <c r="A1007" s="34" t="s">
        <v>9700</v>
      </c>
      <c r="B1007" s="57" t="s">
        <v>9701</v>
      </c>
      <c r="C1007" s="58" t="s">
        <v>479</v>
      </c>
      <c r="D1007" s="36" t="n">
        <v>13</v>
      </c>
      <c r="E1007" s="63" t="n">
        <v>22.78</v>
      </c>
    </row>
    <row r="1008" customFormat="false" ht="14.25" hidden="false" customHeight="false" outlineLevel="0" collapsed="false">
      <c r="A1008" s="34" t="s">
        <v>9710</v>
      </c>
      <c r="B1008" s="57" t="s">
        <v>9711</v>
      </c>
      <c r="C1008" s="58" t="s">
        <v>508</v>
      </c>
      <c r="D1008" s="36" t="n">
        <v>7</v>
      </c>
      <c r="E1008" s="63" t="n">
        <v>5</v>
      </c>
    </row>
    <row r="1009" customFormat="false" ht="14.25" hidden="false" customHeight="false" outlineLevel="0" collapsed="false">
      <c r="A1009" s="34" t="s">
        <v>9730</v>
      </c>
      <c r="B1009" s="57" t="s">
        <v>9731</v>
      </c>
      <c r="C1009" s="58" t="s">
        <v>508</v>
      </c>
      <c r="D1009" s="36" t="n">
        <v>3776</v>
      </c>
      <c r="E1009" s="63" t="n">
        <v>3345.21</v>
      </c>
    </row>
    <row r="1010" customFormat="false" ht="14.25" hidden="false" customHeight="false" outlineLevel="0" collapsed="false">
      <c r="A1010" s="34" t="s">
        <v>9760</v>
      </c>
      <c r="B1010" s="57" t="s">
        <v>9761</v>
      </c>
      <c r="C1010" s="58" t="s">
        <v>479</v>
      </c>
      <c r="D1010" s="36" t="n">
        <v>1817</v>
      </c>
      <c r="E1010" s="63" t="n">
        <v>1311.57</v>
      </c>
    </row>
    <row r="1011" customFormat="false" ht="14.25" hidden="false" customHeight="false" outlineLevel="0" collapsed="false">
      <c r="A1011" s="34" t="s">
        <v>9764</v>
      </c>
      <c r="B1011" s="57" t="s">
        <v>9765</v>
      </c>
      <c r="C1011" s="58" t="s">
        <v>479</v>
      </c>
      <c r="D1011" s="36" t="n">
        <v>458</v>
      </c>
      <c r="E1011" s="63" t="n">
        <v>281040.91</v>
      </c>
    </row>
    <row r="1012" customFormat="false" ht="14.25" hidden="false" customHeight="false" outlineLevel="0" collapsed="false">
      <c r="A1012" s="34" t="s">
        <v>9766</v>
      </c>
      <c r="B1012" s="57" t="s">
        <v>9767</v>
      </c>
      <c r="C1012" s="58" t="s">
        <v>479</v>
      </c>
      <c r="D1012" s="36" t="n">
        <v>2</v>
      </c>
      <c r="E1012" s="63" t="n">
        <v>10.59</v>
      </c>
    </row>
    <row r="1013" customFormat="false" ht="14.25" hidden="false" customHeight="false" outlineLevel="0" collapsed="false">
      <c r="A1013" s="34" t="s">
        <v>9768</v>
      </c>
      <c r="B1013" s="57" t="s">
        <v>9769</v>
      </c>
      <c r="C1013" s="58" t="s">
        <v>479</v>
      </c>
      <c r="D1013" s="36" t="n">
        <v>20</v>
      </c>
      <c r="E1013" s="63" t="n">
        <v>249.22</v>
      </c>
    </row>
    <row r="1014" customFormat="false" ht="14.25" hidden="false" customHeight="false" outlineLevel="0" collapsed="false">
      <c r="A1014" s="34" t="s">
        <v>9770</v>
      </c>
      <c r="B1014" s="57" t="s">
        <v>9771</v>
      </c>
      <c r="C1014" s="58" t="s">
        <v>479</v>
      </c>
      <c r="D1014" s="36" t="n">
        <v>9766</v>
      </c>
      <c r="E1014" s="63" t="n">
        <v>14274.82</v>
      </c>
    </row>
    <row r="1015" customFormat="false" ht="14.25" hidden="false" customHeight="false" outlineLevel="0" collapsed="false">
      <c r="A1015" s="34" t="s">
        <v>9772</v>
      </c>
      <c r="B1015" s="57" t="s">
        <v>9773</v>
      </c>
      <c r="C1015" s="58" t="s">
        <v>479</v>
      </c>
      <c r="D1015" s="36" t="n">
        <v>48</v>
      </c>
      <c r="E1015" s="63" t="n">
        <v>21.6</v>
      </c>
    </row>
    <row r="1016" customFormat="false" ht="14.25" hidden="false" customHeight="false" outlineLevel="0" collapsed="false">
      <c r="A1016" s="34" t="s">
        <v>9776</v>
      </c>
      <c r="B1016" s="57" t="s">
        <v>9777</v>
      </c>
      <c r="C1016" s="58" t="s">
        <v>479</v>
      </c>
      <c r="D1016" s="36" t="n">
        <v>522</v>
      </c>
      <c r="E1016" s="63" t="n">
        <v>1233.59</v>
      </c>
    </row>
    <row r="1017" customFormat="false" ht="14.25" hidden="false" customHeight="false" outlineLevel="0" collapsed="false">
      <c r="A1017" s="34" t="s">
        <v>9778</v>
      </c>
      <c r="B1017" s="57" t="s">
        <v>9779</v>
      </c>
      <c r="C1017" s="58" t="s">
        <v>508</v>
      </c>
      <c r="D1017" s="36" t="n">
        <v>123</v>
      </c>
      <c r="E1017" s="63" t="n">
        <v>169.71</v>
      </c>
    </row>
    <row r="1018" customFormat="false" ht="14.25" hidden="false" customHeight="false" outlineLevel="0" collapsed="false">
      <c r="A1018" s="34" t="s">
        <v>9780</v>
      </c>
      <c r="B1018" s="57" t="s">
        <v>9781</v>
      </c>
      <c r="C1018" s="58" t="s">
        <v>479</v>
      </c>
      <c r="D1018" s="36" t="n">
        <v>3231</v>
      </c>
      <c r="E1018" s="63" t="n">
        <v>20587.73</v>
      </c>
    </row>
    <row r="1019" customFormat="false" ht="14.25" hidden="false" customHeight="false" outlineLevel="0" collapsed="false">
      <c r="A1019" s="34" t="s">
        <v>9782</v>
      </c>
      <c r="B1019" s="57" t="s">
        <v>9783</v>
      </c>
      <c r="C1019" s="58" t="s">
        <v>479</v>
      </c>
      <c r="D1019" s="36" t="n">
        <v>12612</v>
      </c>
      <c r="E1019" s="63" t="n">
        <v>15724.77</v>
      </c>
    </row>
    <row r="1020" customFormat="false" ht="14.25" hidden="false" customHeight="false" outlineLevel="0" collapsed="false">
      <c r="A1020" s="34" t="s">
        <v>9784</v>
      </c>
      <c r="B1020" s="57" t="s">
        <v>9785</v>
      </c>
      <c r="C1020" s="58" t="s">
        <v>479</v>
      </c>
      <c r="D1020" s="36" t="n">
        <v>1252</v>
      </c>
      <c r="E1020" s="63" t="n">
        <v>2478.53</v>
      </c>
    </row>
    <row r="1021" customFormat="false" ht="14.25" hidden="false" customHeight="false" outlineLevel="0" collapsed="false">
      <c r="A1021" s="34" t="s">
        <v>9788</v>
      </c>
      <c r="B1021" s="57" t="s">
        <v>9789</v>
      </c>
      <c r="C1021" s="58" t="s">
        <v>508</v>
      </c>
      <c r="D1021" s="36" t="n">
        <v>3786</v>
      </c>
      <c r="E1021" s="63" t="n">
        <v>1157.29</v>
      </c>
    </row>
    <row r="1022" customFormat="false" ht="14.25" hidden="false" customHeight="false" outlineLevel="0" collapsed="false">
      <c r="A1022" s="34" t="s">
        <v>9794</v>
      </c>
      <c r="B1022" s="57" t="s">
        <v>9795</v>
      </c>
      <c r="C1022" s="58" t="s">
        <v>479</v>
      </c>
      <c r="D1022" s="36" t="n">
        <v>444</v>
      </c>
      <c r="E1022" s="63" t="n">
        <v>125</v>
      </c>
    </row>
    <row r="1023" customFormat="false" ht="14.25" hidden="false" customHeight="false" outlineLevel="0" collapsed="false">
      <c r="A1023" s="34" t="s">
        <v>9814</v>
      </c>
      <c r="B1023" s="57" t="s">
        <v>9815</v>
      </c>
      <c r="C1023" s="58" t="s">
        <v>479</v>
      </c>
      <c r="D1023" s="36" t="n">
        <v>1517</v>
      </c>
      <c r="E1023" s="63" t="n">
        <v>249.72</v>
      </c>
    </row>
    <row r="1024" customFormat="false" ht="14.25" hidden="false" customHeight="false" outlineLevel="0" collapsed="false">
      <c r="A1024" s="34" t="s">
        <v>9817</v>
      </c>
      <c r="B1024" s="57" t="s">
        <v>9818</v>
      </c>
      <c r="C1024" s="58" t="s">
        <v>479</v>
      </c>
      <c r="D1024" s="36" t="n">
        <v>44266</v>
      </c>
      <c r="E1024" s="63" t="n">
        <v>17540.04</v>
      </c>
    </row>
    <row r="1025" customFormat="false" ht="14.25" hidden="false" customHeight="false" outlineLevel="0" collapsed="false">
      <c r="A1025" s="34" t="s">
        <v>9823</v>
      </c>
      <c r="B1025" s="57" t="s">
        <v>9824</v>
      </c>
      <c r="C1025" s="58" t="s">
        <v>3267</v>
      </c>
      <c r="D1025" s="36" t="n">
        <v>1740</v>
      </c>
      <c r="E1025" s="63" t="n">
        <v>24.72</v>
      </c>
    </row>
    <row r="1026" customFormat="false" ht="14.25" hidden="false" customHeight="false" outlineLevel="0" collapsed="false">
      <c r="A1026" s="34" t="s">
        <v>9829</v>
      </c>
      <c r="B1026" s="57" t="s">
        <v>9830</v>
      </c>
      <c r="C1026" s="58" t="s">
        <v>479</v>
      </c>
      <c r="D1026" s="36" t="n">
        <v>520614.84</v>
      </c>
      <c r="E1026" s="63" t="n">
        <v>143967.26</v>
      </c>
    </row>
    <row r="1027" customFormat="false" ht="14.25" hidden="false" customHeight="false" outlineLevel="0" collapsed="false">
      <c r="A1027" s="34" t="s">
        <v>9831</v>
      </c>
      <c r="B1027" s="57" t="s">
        <v>9832</v>
      </c>
      <c r="C1027" s="58" t="s">
        <v>479</v>
      </c>
      <c r="D1027" s="36" t="n">
        <v>188635</v>
      </c>
      <c r="E1027" s="63" t="n">
        <v>33023.75</v>
      </c>
    </row>
    <row r="1028" customFormat="false" ht="14.25" hidden="false" customHeight="false" outlineLevel="0" collapsed="false">
      <c r="A1028" s="34" t="s">
        <v>9857</v>
      </c>
      <c r="B1028" s="57" t="s">
        <v>9858</v>
      </c>
      <c r="C1028" s="58" t="s">
        <v>479</v>
      </c>
      <c r="D1028" s="36" t="n">
        <v>93132</v>
      </c>
      <c r="E1028" s="63" t="n">
        <v>9315.71</v>
      </c>
    </row>
    <row r="1029" customFormat="false" ht="14.25" hidden="false" customHeight="false" outlineLevel="0" collapsed="false">
      <c r="A1029" s="34" t="s">
        <v>9867</v>
      </c>
      <c r="B1029" s="57" t="s">
        <v>9868</v>
      </c>
      <c r="C1029" s="58" t="s">
        <v>508</v>
      </c>
      <c r="D1029" s="36" t="n">
        <v>54</v>
      </c>
      <c r="E1029" s="63" t="n">
        <v>2956.21</v>
      </c>
    </row>
    <row r="1030" customFormat="false" ht="14.25" hidden="false" customHeight="false" outlineLevel="0" collapsed="false">
      <c r="A1030" s="34" t="s">
        <v>9871</v>
      </c>
      <c r="B1030" s="57" t="s">
        <v>9872</v>
      </c>
      <c r="C1030" s="58" t="s">
        <v>479</v>
      </c>
      <c r="D1030" s="36" t="n">
        <v>16577</v>
      </c>
      <c r="E1030" s="63" t="n">
        <v>5236.47</v>
      </c>
    </row>
    <row r="1031" customFormat="false" ht="14.25" hidden="false" customHeight="false" outlineLevel="0" collapsed="false">
      <c r="A1031" s="34" t="s">
        <v>9875</v>
      </c>
      <c r="B1031" s="57" t="s">
        <v>9876</v>
      </c>
      <c r="C1031" s="58" t="s">
        <v>479</v>
      </c>
      <c r="D1031" s="36" t="n">
        <v>8</v>
      </c>
      <c r="E1031" s="63" t="n">
        <v>215.24</v>
      </c>
    </row>
    <row r="1032" customFormat="false" ht="14.25" hidden="false" customHeight="false" outlineLevel="0" collapsed="false">
      <c r="A1032" s="34" t="s">
        <v>9883</v>
      </c>
      <c r="B1032" s="57" t="s">
        <v>9884</v>
      </c>
      <c r="C1032" s="58" t="s">
        <v>479</v>
      </c>
      <c r="D1032" s="36" t="n">
        <v>552817</v>
      </c>
      <c r="E1032" s="63" t="n">
        <v>16432.36</v>
      </c>
    </row>
    <row r="1033" customFormat="false" ht="14.25" hidden="false" customHeight="false" outlineLevel="0" collapsed="false">
      <c r="A1033" s="34" t="s">
        <v>9887</v>
      </c>
      <c r="B1033" s="57" t="s">
        <v>9888</v>
      </c>
      <c r="C1033" s="58" t="s">
        <v>479</v>
      </c>
      <c r="D1033" s="36" t="n">
        <v>20</v>
      </c>
      <c r="E1033" s="63" t="n">
        <v>74.88</v>
      </c>
    </row>
    <row r="1034" customFormat="false" ht="14.25" hidden="false" customHeight="false" outlineLevel="0" collapsed="false">
      <c r="A1034" s="34" t="s">
        <v>9891</v>
      </c>
      <c r="B1034" s="57" t="s">
        <v>9892</v>
      </c>
      <c r="C1034" s="58" t="s">
        <v>479</v>
      </c>
      <c r="D1034" s="36" t="n">
        <v>217</v>
      </c>
      <c r="E1034" s="63" t="n">
        <v>15.08</v>
      </c>
    </row>
    <row r="1035" customFormat="false" ht="14.25" hidden="false" customHeight="false" outlineLevel="0" collapsed="false">
      <c r="A1035" s="34" t="s">
        <v>9901</v>
      </c>
      <c r="B1035" s="57" t="s">
        <v>9902</v>
      </c>
      <c r="C1035" s="58" t="s">
        <v>508</v>
      </c>
      <c r="D1035" s="36" t="n">
        <v>3325.9</v>
      </c>
      <c r="E1035" s="63" t="n">
        <v>3687.6</v>
      </c>
    </row>
    <row r="1036" customFormat="false" ht="14.25" hidden="false" customHeight="false" outlineLevel="0" collapsed="false">
      <c r="A1036" s="34" t="s">
        <v>9905</v>
      </c>
      <c r="B1036" s="57" t="s">
        <v>9906</v>
      </c>
      <c r="C1036" s="58" t="s">
        <v>508</v>
      </c>
      <c r="D1036" s="36" t="n">
        <v>2</v>
      </c>
      <c r="E1036" s="63" t="n">
        <v>664.21</v>
      </c>
    </row>
    <row r="1037" customFormat="false" ht="14.25" hidden="false" customHeight="false" outlineLevel="0" collapsed="false">
      <c r="A1037" s="34" t="s">
        <v>9907</v>
      </c>
      <c r="B1037" s="57" t="s">
        <v>9908</v>
      </c>
      <c r="C1037" s="58" t="s">
        <v>508</v>
      </c>
      <c r="D1037" s="36" t="n">
        <v>29</v>
      </c>
      <c r="E1037" s="63" t="n">
        <v>452.8</v>
      </c>
    </row>
    <row r="1038" customFormat="false" ht="14.25" hidden="false" customHeight="false" outlineLevel="0" collapsed="false">
      <c r="A1038" s="34" t="s">
        <v>9909</v>
      </c>
      <c r="B1038" s="57" t="s">
        <v>9910</v>
      </c>
      <c r="C1038" s="58" t="s">
        <v>508</v>
      </c>
      <c r="D1038" s="36" t="n">
        <v>225</v>
      </c>
      <c r="E1038" s="63" t="n">
        <v>6073.26</v>
      </c>
    </row>
    <row r="1039" customFormat="false" ht="14.25" hidden="false" customHeight="false" outlineLevel="0" collapsed="false">
      <c r="A1039" s="34" t="s">
        <v>9935</v>
      </c>
      <c r="B1039" s="57" t="s">
        <v>9936</v>
      </c>
      <c r="C1039" s="58" t="s">
        <v>508</v>
      </c>
      <c r="D1039" s="36" t="n">
        <v>16054.55</v>
      </c>
      <c r="E1039" s="63" t="n">
        <v>8896.38</v>
      </c>
    </row>
    <row r="1040" customFormat="false" ht="14.25" hidden="false" customHeight="false" outlineLevel="0" collapsed="false">
      <c r="A1040" s="34" t="s">
        <v>9957</v>
      </c>
      <c r="B1040" s="57" t="s">
        <v>9958</v>
      </c>
      <c r="C1040" s="58" t="s">
        <v>508</v>
      </c>
      <c r="D1040" s="36" t="n">
        <v>163</v>
      </c>
      <c r="E1040" s="63" t="n">
        <v>368.88</v>
      </c>
    </row>
    <row r="1041" customFormat="false" ht="14.25" hidden="false" customHeight="false" outlineLevel="0" collapsed="false">
      <c r="A1041" s="34" t="s">
        <v>9959</v>
      </c>
      <c r="B1041" s="57" t="s">
        <v>9960</v>
      </c>
      <c r="C1041" s="58" t="s">
        <v>479</v>
      </c>
      <c r="D1041" s="36" t="n">
        <v>27</v>
      </c>
      <c r="E1041" s="63" t="n">
        <v>4.59</v>
      </c>
    </row>
    <row r="1042" customFormat="false" ht="14.25" hidden="false" customHeight="false" outlineLevel="0" collapsed="false">
      <c r="A1042" s="34" t="s">
        <v>9961</v>
      </c>
      <c r="B1042" s="57" t="s">
        <v>9962</v>
      </c>
      <c r="C1042" s="58" t="s">
        <v>479</v>
      </c>
      <c r="D1042" s="36" t="n">
        <v>23</v>
      </c>
      <c r="E1042" s="63" t="n">
        <v>14.56</v>
      </c>
    </row>
    <row r="1043" customFormat="false" ht="14.25" hidden="false" customHeight="false" outlineLevel="0" collapsed="false">
      <c r="A1043" s="34" t="s">
        <v>9965</v>
      </c>
      <c r="B1043" s="57" t="s">
        <v>9966</v>
      </c>
      <c r="C1043" s="58" t="s">
        <v>479</v>
      </c>
      <c r="D1043" s="36" t="n">
        <v>25</v>
      </c>
      <c r="E1043" s="63" t="n">
        <v>2.75</v>
      </c>
    </row>
    <row r="1044" customFormat="false" ht="14.25" hidden="false" customHeight="false" outlineLevel="0" collapsed="false">
      <c r="A1044" s="34" t="s">
        <v>9967</v>
      </c>
      <c r="B1044" s="57" t="s">
        <v>9968</v>
      </c>
      <c r="C1044" s="58" t="s">
        <v>479</v>
      </c>
      <c r="D1044" s="36" t="n">
        <v>1200</v>
      </c>
      <c r="E1044" s="63" t="n">
        <v>60</v>
      </c>
    </row>
    <row r="1045" customFormat="false" ht="14.25" hidden="false" customHeight="false" outlineLevel="0" collapsed="false">
      <c r="A1045" s="34" t="s">
        <v>9969</v>
      </c>
      <c r="B1045" s="57" t="s">
        <v>9970</v>
      </c>
      <c r="C1045" s="58" t="s">
        <v>479</v>
      </c>
      <c r="D1045" s="36" t="n">
        <v>31638.5</v>
      </c>
      <c r="E1045" s="63" t="n">
        <v>23289.83</v>
      </c>
    </row>
    <row r="1046" customFormat="false" ht="14.25" hidden="false" customHeight="false" outlineLevel="0" collapsed="false">
      <c r="A1046" s="34" t="s">
        <v>9973</v>
      </c>
      <c r="B1046" s="57" t="s">
        <v>9974</v>
      </c>
      <c r="C1046" s="58" t="s">
        <v>479</v>
      </c>
      <c r="D1046" s="36" t="n">
        <v>7778396.75</v>
      </c>
      <c r="E1046" s="63" t="n">
        <v>18610.53</v>
      </c>
    </row>
    <row r="1047" customFormat="false" ht="14.25" hidden="false" customHeight="false" outlineLevel="0" collapsed="false">
      <c r="A1047" s="34" t="s">
        <v>9977</v>
      </c>
      <c r="B1047" s="57" t="s">
        <v>9978</v>
      </c>
      <c r="C1047" s="58" t="s">
        <v>479</v>
      </c>
      <c r="D1047" s="36" t="n">
        <v>17803971.35</v>
      </c>
      <c r="E1047" s="63" t="n">
        <v>600465.21</v>
      </c>
    </row>
    <row r="1048" customFormat="false" ht="14.25" hidden="false" customHeight="false" outlineLevel="0" collapsed="false">
      <c r="A1048" s="34" t="s">
        <v>9979</v>
      </c>
      <c r="B1048" s="57" t="s">
        <v>9980</v>
      </c>
      <c r="C1048" s="58" t="s">
        <v>479</v>
      </c>
      <c r="D1048" s="36" t="n">
        <v>127481</v>
      </c>
      <c r="E1048" s="63" t="n">
        <v>8493.09</v>
      </c>
    </row>
    <row r="1049" customFormat="false" ht="14.25" hidden="false" customHeight="false" outlineLevel="0" collapsed="false">
      <c r="A1049" s="34" t="s">
        <v>9983</v>
      </c>
      <c r="B1049" s="57" t="s">
        <v>9984</v>
      </c>
      <c r="C1049" s="58" t="s">
        <v>479</v>
      </c>
      <c r="D1049" s="36" t="n">
        <v>601345.83</v>
      </c>
      <c r="E1049" s="63" t="n">
        <v>183090.89</v>
      </c>
    </row>
    <row r="1050" customFormat="false" ht="14.25" hidden="false" customHeight="false" outlineLevel="0" collapsed="false">
      <c r="A1050" s="34" t="s">
        <v>240</v>
      </c>
      <c r="E1050" s="63" t="n">
        <v>97109521.02</v>
      </c>
    </row>
  </sheetData>
  <conditionalFormatting sqref="A:E">
    <cfRule type="expression" priority="2" aboveAverage="0" equalAverage="0" bottom="0" percent="0" rank="0" text="" dxfId="0">
      <formula>$A1="Total"</formula>
    </cfRule>
  </conditionalFormatting>
  <conditionalFormatting sqref="D:E">
    <cfRule type="cellIs" priority="3" operator="greaterThanOrEqual" aboveAverage="0" equalAverage="0" bottom="0" percent="0" rank="0" text="" dxfId="1">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4.25"/>
  <cols>
    <col collapsed="false" hidden="false" max="1" min="1" style="57" width="11.3418367346939"/>
    <col collapsed="false" hidden="false" max="2" min="2" style="1" width="43.3316326530612"/>
    <col collapsed="false" hidden="false" max="3" min="3" style="1" width="18.3571428571429"/>
    <col collapsed="false" hidden="false" max="4" min="4" style="36" width="23.0816326530612"/>
    <col collapsed="false" hidden="false" max="5" min="5" style="63" width="19.1683673469388"/>
    <col collapsed="false" hidden="false" max="6" min="6" style="1" width="17.280612244898"/>
    <col collapsed="false" hidden="false" max="1025" min="7" style="1" width="9.04591836734694"/>
  </cols>
  <sheetData>
    <row r="1" s="4" customFormat="true" ht="13.5" hidden="false" customHeight="false" outlineLevel="0" collapsed="false">
      <c r="A1" s="71" t="s">
        <v>10071</v>
      </c>
      <c r="C1" s="4" t="str">
        <f aca="false">1_Trade_Direction!$C$1</f>
        <v>Based on annual data FY 2075/76 (Mid July 2018 to Mid  july 2019)</v>
      </c>
      <c r="D1" s="60"/>
      <c r="E1" s="64"/>
    </row>
    <row r="2" s="76" customFormat="true" ht="27" hidden="false" customHeight="true" outlineLevel="0" collapsed="false">
      <c r="A2" s="72" t="s">
        <v>10072</v>
      </c>
      <c r="B2" s="73" t="s">
        <v>10073</v>
      </c>
      <c r="C2" s="74" t="s">
        <v>10074</v>
      </c>
      <c r="D2" s="75" t="s">
        <v>10075</v>
      </c>
      <c r="E2" s="75" t="s">
        <v>10076</v>
      </c>
    </row>
    <row r="3" s="3" customFormat="true" ht="12.75" hidden="false" customHeight="false" outlineLevel="0" collapsed="false">
      <c r="A3" s="68" t="s">
        <v>10077</v>
      </c>
      <c r="B3" s="3" t="n">
        <v>0</v>
      </c>
      <c r="C3" s="3" t="n">
        <v>0</v>
      </c>
      <c r="D3" s="3" t="n">
        <v>89299664.9</v>
      </c>
      <c r="E3" s="3" t="n">
        <v>6.3</v>
      </c>
    </row>
    <row r="4" s="3" customFormat="true" ht="12.75" hidden="false" customHeight="false" outlineLevel="0" collapsed="false">
      <c r="A4" s="69" t="s">
        <v>244</v>
      </c>
      <c r="B4" s="3" t="n">
        <v>160898.05</v>
      </c>
      <c r="C4" s="3" t="n">
        <v>0.12</v>
      </c>
      <c r="D4" s="3" t="n">
        <v>17069595.65</v>
      </c>
      <c r="E4" s="3" t="n">
        <v>1.2</v>
      </c>
    </row>
    <row r="5" customFormat="false" ht="12.75" hidden="false" customHeight="false" outlineLevel="0" collapsed="false">
      <c r="A5" s="69" t="s">
        <v>252</v>
      </c>
      <c r="B5" s="1" t="n">
        <v>14025530.37</v>
      </c>
      <c r="C5" s="1" t="n">
        <v>10.65</v>
      </c>
      <c r="D5" s="36" t="n">
        <v>332779454.46</v>
      </c>
      <c r="E5" s="63" t="n">
        <v>23.46</v>
      </c>
    </row>
    <row r="6" customFormat="false" ht="14.25" hidden="false" customHeight="false" outlineLevel="0" collapsed="false">
      <c r="A6" s="57" t="s">
        <v>66</v>
      </c>
      <c r="B6" s="1" t="n">
        <v>13372950.53</v>
      </c>
      <c r="C6" s="1" t="n">
        <v>10.15</v>
      </c>
      <c r="D6" s="36" t="n">
        <v>292886282.24</v>
      </c>
      <c r="E6" s="63" t="n">
        <v>20.65</v>
      </c>
    </row>
    <row r="7" customFormat="false" ht="14.25" hidden="false" customHeight="false" outlineLevel="0" collapsed="false">
      <c r="A7" s="57" t="s">
        <v>76</v>
      </c>
      <c r="B7" s="1" t="n">
        <v>23440142.34</v>
      </c>
      <c r="C7" s="1" t="n">
        <v>17.8</v>
      </c>
      <c r="D7" s="36" t="n">
        <v>225446084.61</v>
      </c>
      <c r="E7" s="63" t="n">
        <v>15.89</v>
      </c>
    </row>
    <row r="8" customFormat="false" ht="14.25" hidden="false" customHeight="false" outlineLevel="0" collapsed="false">
      <c r="A8" s="57" t="s">
        <v>86</v>
      </c>
      <c r="B8" s="1" t="n">
        <v>15416948.74</v>
      </c>
      <c r="C8" s="1" t="n">
        <v>11.71</v>
      </c>
      <c r="D8" s="36" t="n">
        <v>91469029.38</v>
      </c>
      <c r="E8" s="63" t="n">
        <v>6.45</v>
      </c>
    </row>
    <row r="9" customFormat="false" ht="14.25" hidden="false" customHeight="false" outlineLevel="0" collapsed="false">
      <c r="A9" s="57" t="s">
        <v>106</v>
      </c>
      <c r="B9" s="1" t="n">
        <v>29739956.22</v>
      </c>
      <c r="C9" s="1" t="n">
        <v>22.58</v>
      </c>
      <c r="D9" s="36" t="n">
        <v>109063626.75</v>
      </c>
      <c r="E9" s="63" t="n">
        <v>7.69</v>
      </c>
    </row>
    <row r="10" customFormat="false" ht="14.25" hidden="false" customHeight="false" outlineLevel="0" collapsed="false">
      <c r="A10" s="57" t="s">
        <v>126</v>
      </c>
      <c r="B10" s="1" t="n">
        <v>672046.34</v>
      </c>
      <c r="C10" s="1" t="n">
        <v>0.51</v>
      </c>
      <c r="D10" s="36" t="n">
        <v>1727109.63</v>
      </c>
      <c r="E10" s="63" t="n">
        <v>0.12</v>
      </c>
    </row>
    <row r="11" customFormat="false" ht="14.25" hidden="false" customHeight="false" outlineLevel="0" collapsed="false">
      <c r="A11" s="57" t="s">
        <v>204</v>
      </c>
      <c r="B11" s="1" t="n">
        <v>10447828.99</v>
      </c>
      <c r="C11" s="1" t="n">
        <v>7.93</v>
      </c>
      <c r="D11" s="36" t="n">
        <v>14451512.32</v>
      </c>
      <c r="E11" s="63" t="n">
        <v>1.02</v>
      </c>
    </row>
    <row r="12" customFormat="false" ht="14.25" hidden="false" customHeight="false" outlineLevel="0" collapsed="false">
      <c r="A12" s="57" t="s">
        <v>803</v>
      </c>
      <c r="B12" s="1" t="n">
        <v>24429363.2</v>
      </c>
      <c r="C12" s="1" t="n">
        <v>18.55</v>
      </c>
      <c r="D12" s="36" t="n">
        <v>244342980.61</v>
      </c>
      <c r="E12" s="63" t="n">
        <v>17.23</v>
      </c>
    </row>
    <row r="13" customFormat="false" ht="14.25" hidden="false" customHeight="false" outlineLevel="0" collapsed="false">
      <c r="A13" s="57" t="s">
        <v>240</v>
      </c>
      <c r="B13" s="1" t="n">
        <v>131705664.77</v>
      </c>
      <c r="C13" s="1" t="n">
        <v>100</v>
      </c>
      <c r="D13" s="36" t="n">
        <v>1418535340.54</v>
      </c>
      <c r="E13" s="63" t="n">
        <v>100</v>
      </c>
    </row>
  </sheetData>
  <conditionalFormatting sqref="A:E">
    <cfRule type="expression" priority="2" aboveAverage="0" equalAverage="0" bottom="0" percent="0" rank="0" text="" dxfId="0">
      <formula>$A1="Total"</formula>
    </cfRule>
  </conditionalFormatting>
  <conditionalFormatting sqref="C:C">
    <cfRule type="cellIs" priority="3" operator="greaterThanOrEqual" aboveAverage="0" equalAverage="0" bottom="0" percent="0" rank="0" text="" dxfId="1">
      <formula>0</formula>
    </cfRule>
  </conditionalFormatting>
  <conditionalFormatting sqref="E:E">
    <cfRule type="cellIs" priority="4" operator="greaterThanOrEqual" aboveAverage="0" equalAverage="0" bottom="0" percent="0" rank="0" text="" dxfId="2">
      <formula>0</formula>
    </cfRule>
  </conditionalFormatting>
  <conditionalFormatting sqref="D:D">
    <cfRule type="cellIs" priority="5" operator="greaterThanOrEqual" aboveAverage="0" equalAverage="0" bottom="0" percent="0" rank="0" text="" dxfId="3">
      <formula>0</formula>
    </cfRule>
  </conditionalFormatting>
  <conditionalFormatting sqref="B3:B73">
    <cfRule type="cellIs" priority="6" operator="greaterThanOrEqual" aboveAverage="0" equalAverage="0" bottom="0" percent="0" rank="0" text="" dxfId="4">
      <formula>0</formula>
    </cfRule>
  </conditionalFormatting>
  <conditionalFormatting sqref="B2">
    <cfRule type="cellIs" priority="7" operator="greaterThanOrEqual" aboveAverage="0" equalAverage="0" bottom="0" percent="0" rank="0" text="" dxfId="5">
      <formula>0</formula>
    </cfRule>
  </conditionalFormatting>
  <conditionalFormatting sqref="B2">
    <cfRule type="cellIs" priority="8" operator="greaterThanOrEqual" aboveAverage="0" equalAverage="0" bottom="0" percent="0" rank="0" text="" dxfId="6">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9"/>
  <sheetViews>
    <sheetView windowProtection="false" showFormulas="false" showGridLines="true" showRowColHeaders="true" showZeros="true" rightToLeft="false" tabSelected="false" showOutlineSymbols="true" defaultGridColor="true" view="normal" topLeftCell="A25" colorId="64" zoomScale="110" zoomScaleNormal="110" zoomScalePageLayoutView="100" workbookViewId="0">
      <selection pane="topLeft" activeCell="G13" activeCellId="0" sqref="G13"/>
    </sheetView>
  </sheetViews>
  <sheetFormatPr defaultRowHeight="14.25"/>
  <cols>
    <col collapsed="false" hidden="false" max="1" min="1" style="34" width="8.77551020408163"/>
    <col collapsed="false" hidden="false" max="2" min="2" style="57" width="36.8520408163265"/>
    <col collapsed="false" hidden="false" max="3" min="3" style="1" width="19.9795918367347"/>
    <col collapsed="false" hidden="false" max="4" min="4" style="1" width="16.7397959183673"/>
    <col collapsed="false" hidden="false" max="5" min="5" style="36" width="20.25"/>
    <col collapsed="false" hidden="false" max="6" min="6" style="1" width="17.280612244898"/>
    <col collapsed="false" hidden="false" max="1025" min="7" style="1" width="9.04591836734694"/>
  </cols>
  <sheetData>
    <row r="1" s="4" customFormat="true" ht="12.75" hidden="false" customHeight="false" outlineLevel="0" collapsed="false">
      <c r="A1" s="52" t="s">
        <v>10078</v>
      </c>
      <c r="B1" s="59"/>
      <c r="C1" s="4" t="str">
        <f aca="false">1_Trade_Direction!$C$1</f>
        <v>Based on annual data FY 2075/76 (Mid July 2018 to Mid  july 2019)</v>
      </c>
      <c r="E1" s="60"/>
    </row>
    <row r="2" s="44" customFormat="true" ht="12.75" hidden="false" customHeight="true" outlineLevel="0" collapsed="false">
      <c r="A2" s="77"/>
      <c r="B2" s="78"/>
      <c r="E2" s="79" t="s">
        <v>10079</v>
      </c>
      <c r="F2" s="79"/>
      <c r="G2" s="54"/>
    </row>
    <row r="3" s="76" customFormat="true" ht="15.75" hidden="false" customHeight="false" outlineLevel="0" collapsed="false">
      <c r="A3" s="80" t="s">
        <v>29</v>
      </c>
      <c r="B3" s="81" t="s">
        <v>10080</v>
      </c>
      <c r="C3" s="75" t="s">
        <v>10075</v>
      </c>
      <c r="D3" s="74" t="s">
        <v>10081</v>
      </c>
      <c r="E3" s="75" t="s">
        <v>10082</v>
      </c>
      <c r="F3" s="74" t="s">
        <v>10083</v>
      </c>
    </row>
    <row r="4" s="3" customFormat="true" ht="12.75" hidden="false" customHeight="false" outlineLevel="0" collapsed="false">
      <c r="A4" s="47" t="s">
        <v>244</v>
      </c>
      <c r="B4" s="68" t="s">
        <v>10084</v>
      </c>
      <c r="C4" s="3" t="n">
        <v>492668144.869999</v>
      </c>
      <c r="D4" s="3" t="n">
        <v>34.73</v>
      </c>
      <c r="E4" s="3" t="n">
        <v>21682076.88</v>
      </c>
      <c r="F4" s="3" t="n">
        <v>22.33</v>
      </c>
    </row>
    <row r="5" customFormat="false" ht="12.75" hidden="false" customHeight="false" outlineLevel="0" collapsed="false">
      <c r="A5" s="48" t="s">
        <v>246</v>
      </c>
      <c r="B5" s="69" t="s">
        <v>10085</v>
      </c>
      <c r="C5" s="1" t="n">
        <v>240048325.910001</v>
      </c>
      <c r="D5" s="1" t="n">
        <v>16.92</v>
      </c>
      <c r="E5" s="36" t="n">
        <v>3838216.55</v>
      </c>
      <c r="F5" s="1" t="n">
        <v>3.95</v>
      </c>
    </row>
    <row r="6" customFormat="false" ht="12.75" hidden="false" customHeight="false" outlineLevel="0" collapsed="false">
      <c r="A6" s="48" t="s">
        <v>248</v>
      </c>
      <c r="B6" s="69" t="s">
        <v>10086</v>
      </c>
      <c r="C6" s="1" t="n">
        <v>176627556.02</v>
      </c>
      <c r="D6" s="1" t="n">
        <v>12.45</v>
      </c>
      <c r="E6" s="36" t="n">
        <v>28632899.54</v>
      </c>
      <c r="F6" s="1" t="n">
        <v>29.49</v>
      </c>
    </row>
    <row r="7" customFormat="false" ht="14.25" hidden="false" customHeight="false" outlineLevel="0" collapsed="false">
      <c r="A7" s="34" t="s">
        <v>250</v>
      </c>
      <c r="B7" s="57" t="s">
        <v>10087</v>
      </c>
      <c r="C7" s="1" t="n">
        <v>154882347.32</v>
      </c>
      <c r="D7" s="1" t="n">
        <v>10.92</v>
      </c>
      <c r="E7" s="36" t="n">
        <v>23746349.6100001</v>
      </c>
      <c r="F7" s="1" t="n">
        <v>24.45</v>
      </c>
    </row>
    <row r="8" customFormat="false" ht="14.25" hidden="false" customHeight="false" outlineLevel="0" collapsed="false">
      <c r="A8" s="34" t="s">
        <v>252</v>
      </c>
      <c r="B8" s="57" t="s">
        <v>10088</v>
      </c>
      <c r="C8" s="1" t="n">
        <v>146745247.85</v>
      </c>
      <c r="D8" s="1" t="n">
        <v>10.34</v>
      </c>
      <c r="E8" s="36" t="n">
        <v>4236512.76</v>
      </c>
      <c r="F8" s="1" t="n">
        <v>4.36</v>
      </c>
    </row>
    <row r="9" customFormat="false" ht="14.25" hidden="false" customHeight="false" outlineLevel="0" collapsed="false">
      <c r="A9" s="34" t="s">
        <v>254</v>
      </c>
      <c r="B9" s="57" t="s">
        <v>10089</v>
      </c>
      <c r="C9" s="1" t="n">
        <v>54450507.3700001</v>
      </c>
      <c r="D9" s="1" t="n">
        <v>3.84</v>
      </c>
      <c r="E9" s="36" t="n">
        <v>2322519.92</v>
      </c>
      <c r="F9" s="1" t="n">
        <v>2.39</v>
      </c>
    </row>
    <row r="10" customFormat="false" ht="14.25" hidden="false" customHeight="false" outlineLevel="0" collapsed="false">
      <c r="A10" s="34" t="s">
        <v>256</v>
      </c>
      <c r="B10" s="57" t="s">
        <v>10090</v>
      </c>
      <c r="C10" s="1" t="n">
        <v>40851136.5599999</v>
      </c>
      <c r="D10" s="1" t="n">
        <v>2.88</v>
      </c>
      <c r="E10" s="36" t="n">
        <v>1209615.53</v>
      </c>
      <c r="F10" s="1" t="n">
        <v>1.25</v>
      </c>
    </row>
    <row r="11" customFormat="false" ht="14.25" hidden="false" customHeight="false" outlineLevel="0" collapsed="false">
      <c r="A11" s="34" t="s">
        <v>258</v>
      </c>
      <c r="B11" s="57" t="s">
        <v>10091</v>
      </c>
      <c r="C11" s="1" t="n">
        <v>39314133.0999999</v>
      </c>
      <c r="D11" s="1" t="n">
        <v>2.77</v>
      </c>
      <c r="E11" s="36" t="n">
        <v>9990874.22</v>
      </c>
      <c r="F11" s="1" t="n">
        <v>10.29</v>
      </c>
    </row>
    <row r="12" customFormat="false" ht="14.25" hidden="false" customHeight="false" outlineLevel="0" collapsed="false">
      <c r="A12" s="34" t="s">
        <v>260</v>
      </c>
      <c r="B12" s="57" t="s">
        <v>10092</v>
      </c>
      <c r="C12" s="1" t="n">
        <v>23782688.63</v>
      </c>
      <c r="D12" s="1" t="n">
        <v>1.68</v>
      </c>
      <c r="E12" s="36" t="n">
        <v>442152.84</v>
      </c>
      <c r="F12" s="1" t="n">
        <v>0.46</v>
      </c>
    </row>
    <row r="13" customFormat="false" ht="14.25" hidden="false" customHeight="false" outlineLevel="0" collapsed="false">
      <c r="A13" s="34" t="s">
        <v>66</v>
      </c>
      <c r="B13" s="57" t="s">
        <v>10093</v>
      </c>
      <c r="C13" s="1" t="n">
        <v>20935816.23</v>
      </c>
      <c r="D13" s="1" t="n">
        <v>1.48</v>
      </c>
      <c r="E13" s="36" t="n">
        <v>767514.56</v>
      </c>
      <c r="F13" s="1" t="n">
        <v>0.79</v>
      </c>
    </row>
    <row r="14" customFormat="false" ht="14.25" hidden="false" customHeight="false" outlineLevel="0" collapsed="false">
      <c r="A14" s="34" t="s">
        <v>68</v>
      </c>
      <c r="B14" s="57" t="s">
        <v>10094</v>
      </c>
      <c r="C14" s="1" t="n">
        <v>10728908.46</v>
      </c>
      <c r="D14" s="1" t="n">
        <v>0.76</v>
      </c>
      <c r="E14" s="36" t="n">
        <v>0</v>
      </c>
      <c r="F14" s="1" t="n">
        <v>0</v>
      </c>
    </row>
    <row r="15" customFormat="false" ht="14.25" hidden="false" customHeight="false" outlineLevel="0" collapsed="false">
      <c r="A15" s="34" t="s">
        <v>70</v>
      </c>
      <c r="B15" s="57" t="s">
        <v>10095</v>
      </c>
      <c r="C15" s="1" t="n">
        <v>5934400.92</v>
      </c>
      <c r="D15" s="1" t="n">
        <v>0.42</v>
      </c>
      <c r="E15" s="36" t="n">
        <v>0</v>
      </c>
      <c r="F15" s="1" t="n">
        <v>0</v>
      </c>
    </row>
    <row r="16" customFormat="false" ht="14.25" hidden="false" customHeight="false" outlineLevel="0" collapsed="false">
      <c r="A16" s="34" t="s">
        <v>72</v>
      </c>
      <c r="B16" s="57" t="s">
        <v>10096</v>
      </c>
      <c r="C16" s="1" t="n">
        <v>4529780.02</v>
      </c>
      <c r="D16" s="1" t="n">
        <v>0.32</v>
      </c>
      <c r="E16" s="36" t="n">
        <v>338.97</v>
      </c>
      <c r="F16" s="1" t="n">
        <v>0</v>
      </c>
    </row>
    <row r="17" customFormat="false" ht="14.25" hidden="false" customHeight="false" outlineLevel="0" collapsed="false">
      <c r="A17" s="34" t="s">
        <v>74</v>
      </c>
      <c r="B17" s="57" t="s">
        <v>10097</v>
      </c>
      <c r="C17" s="1" t="n">
        <v>1399383.66</v>
      </c>
      <c r="D17" s="1" t="n">
        <v>0.1</v>
      </c>
      <c r="E17" s="36" t="n">
        <v>126203.68</v>
      </c>
      <c r="F17" s="1" t="n">
        <v>0.13</v>
      </c>
    </row>
    <row r="18" customFormat="false" ht="14.25" hidden="false" customHeight="false" outlineLevel="0" collapsed="false">
      <c r="A18" s="34" t="s">
        <v>76</v>
      </c>
      <c r="B18" s="57" t="s">
        <v>10098</v>
      </c>
      <c r="C18" s="1" t="n">
        <v>1383614.26</v>
      </c>
      <c r="D18" s="1" t="n">
        <v>0.1</v>
      </c>
      <c r="E18" s="36" t="n">
        <v>48</v>
      </c>
      <c r="F18" s="1" t="n">
        <v>0</v>
      </c>
    </row>
    <row r="19" customFormat="false" ht="14.25" hidden="false" customHeight="false" outlineLevel="0" collapsed="false">
      <c r="A19" s="34" t="s">
        <v>78</v>
      </c>
      <c r="B19" s="57" t="s">
        <v>10099</v>
      </c>
      <c r="C19" s="1" t="n">
        <v>1307324.12</v>
      </c>
      <c r="D19" s="1" t="n">
        <v>0.09</v>
      </c>
      <c r="E19" s="36" t="n">
        <v>0</v>
      </c>
      <c r="F19" s="1" t="n">
        <v>0</v>
      </c>
    </row>
    <row r="20" customFormat="false" ht="14.25" hidden="false" customHeight="false" outlineLevel="0" collapsed="false">
      <c r="A20" s="34" t="s">
        <v>80</v>
      </c>
      <c r="B20" s="57" t="s">
        <v>10100</v>
      </c>
      <c r="C20" s="1" t="n">
        <v>1136375.18</v>
      </c>
      <c r="D20" s="1" t="n">
        <v>0.08</v>
      </c>
      <c r="E20" s="36" t="n">
        <v>101550.41</v>
      </c>
      <c r="F20" s="1" t="n">
        <v>0.1</v>
      </c>
    </row>
    <row r="21" customFormat="false" ht="14.25" hidden="false" customHeight="false" outlineLevel="0" collapsed="false">
      <c r="A21" s="34" t="s">
        <v>82</v>
      </c>
      <c r="B21" s="57" t="s">
        <v>10101</v>
      </c>
      <c r="C21" s="1" t="n">
        <v>590898.24</v>
      </c>
      <c r="D21" s="1" t="n">
        <v>0.04</v>
      </c>
      <c r="E21" s="36" t="n">
        <v>0</v>
      </c>
      <c r="F21" s="1" t="n">
        <v>0</v>
      </c>
    </row>
    <row r="22" customFormat="false" ht="14.25" hidden="false" customHeight="false" outlineLevel="0" collapsed="false">
      <c r="A22" s="34" t="s">
        <v>84</v>
      </c>
      <c r="B22" s="57" t="s">
        <v>10102</v>
      </c>
      <c r="C22" s="1" t="n">
        <v>487741.73</v>
      </c>
      <c r="D22" s="1" t="n">
        <v>0.03</v>
      </c>
      <c r="E22" s="36" t="n">
        <v>0</v>
      </c>
      <c r="F22" s="1" t="n">
        <v>0</v>
      </c>
    </row>
    <row r="23" customFormat="false" ht="14.25" hidden="false" customHeight="false" outlineLevel="0" collapsed="false">
      <c r="A23" s="34" t="s">
        <v>86</v>
      </c>
      <c r="B23" s="57" t="s">
        <v>10103</v>
      </c>
      <c r="C23" s="1" t="n">
        <v>370994.599999999</v>
      </c>
      <c r="D23" s="1" t="n">
        <v>0.03</v>
      </c>
      <c r="E23" s="36" t="n">
        <v>1875.75</v>
      </c>
      <c r="F23" s="1" t="n">
        <v>0</v>
      </c>
    </row>
    <row r="24" customFormat="false" ht="14.25" hidden="false" customHeight="false" outlineLevel="0" collapsed="false">
      <c r="A24" s="34" t="s">
        <v>88</v>
      </c>
      <c r="B24" s="57" t="s">
        <v>10104</v>
      </c>
      <c r="C24" s="1" t="n">
        <v>181696.14</v>
      </c>
      <c r="D24" s="1" t="n">
        <v>0.01</v>
      </c>
      <c r="E24" s="36" t="n">
        <v>0</v>
      </c>
      <c r="F24" s="1" t="n">
        <v>0</v>
      </c>
    </row>
    <row r="25" customFormat="false" ht="14.25" hidden="false" customHeight="false" outlineLevel="0" collapsed="false">
      <c r="A25" s="34" t="s">
        <v>90</v>
      </c>
      <c r="B25" s="57" t="s">
        <v>10105</v>
      </c>
      <c r="C25" s="1" t="n">
        <v>79771.62</v>
      </c>
      <c r="D25" s="1" t="n">
        <v>0.01</v>
      </c>
      <c r="E25" s="36" t="n">
        <v>0</v>
      </c>
      <c r="F25" s="1" t="n">
        <v>0</v>
      </c>
    </row>
    <row r="26" customFormat="false" ht="14.25" hidden="false" customHeight="false" outlineLevel="0" collapsed="false">
      <c r="A26" s="34" t="s">
        <v>92</v>
      </c>
      <c r="B26" s="57" t="s">
        <v>10106</v>
      </c>
      <c r="C26" s="1" t="n">
        <v>50034.84</v>
      </c>
      <c r="D26" s="1" t="n">
        <v>0</v>
      </c>
      <c r="E26" s="36" t="n">
        <v>0</v>
      </c>
      <c r="F26" s="1" t="n">
        <v>0</v>
      </c>
    </row>
    <row r="27" customFormat="false" ht="14.25" hidden="false" customHeight="false" outlineLevel="0" collapsed="false">
      <c r="A27" s="34" t="s">
        <v>94</v>
      </c>
      <c r="B27" s="57" t="s">
        <v>10107</v>
      </c>
      <c r="C27" s="1" t="n">
        <v>48515.31</v>
      </c>
      <c r="D27" s="1" t="n">
        <v>0</v>
      </c>
      <c r="E27" s="36" t="n">
        <v>0</v>
      </c>
      <c r="F27" s="1" t="n">
        <v>0</v>
      </c>
    </row>
    <row r="28" customFormat="false" ht="14.25" hidden="false" customHeight="false" outlineLevel="0" collapsed="false">
      <c r="A28" s="34" t="s">
        <v>96</v>
      </c>
      <c r="B28" s="57" t="s">
        <v>10108</v>
      </c>
      <c r="C28" s="1" t="n">
        <v>0</v>
      </c>
      <c r="D28" s="1" t="n">
        <v>0</v>
      </c>
      <c r="E28" s="36" t="n">
        <v>10771.8</v>
      </c>
      <c r="F28" s="1" t="n">
        <v>0.01</v>
      </c>
    </row>
    <row r="29" customFormat="false" ht="14.25" hidden="false" customHeight="false" outlineLevel="0" collapsed="false">
      <c r="A29" s="34" t="s">
        <v>240</v>
      </c>
      <c r="C29" s="1" t="n">
        <v>1418535342.96</v>
      </c>
      <c r="D29" s="1" t="n">
        <v>100</v>
      </c>
      <c r="E29" s="36" t="n">
        <v>97109521.0200001</v>
      </c>
      <c r="F29" s="1" t="n">
        <v>100</v>
      </c>
    </row>
  </sheetData>
  <mergeCells count="1">
    <mergeCell ref="E2:F2"/>
  </mergeCells>
  <conditionalFormatting sqref="A1:F1,A3:C3,E3,A4:F1048576,G2,A2:E2">
    <cfRule type="expression" priority="2" aboveAverage="0" equalAverage="0" bottom="0" percent="0" rank="0" text="" dxfId="0">
      <formula>$A1="Total"</formula>
    </cfRule>
  </conditionalFormatting>
  <conditionalFormatting sqref="B4:B74">
    <cfRule type="cellIs" priority="3" operator="greaterThanOrEqual" aboveAverage="0" equalAverage="0" bottom="0" percent="0" rank="0" text="" dxfId="1">
      <formula>0</formula>
    </cfRule>
  </conditionalFormatting>
  <conditionalFormatting sqref="D3">
    <cfRule type="expression" priority="4" aboveAverage="0" equalAverage="0" bottom="0" percent="0" rank="0" text="" dxfId="2">
      <formula>$A3="Total"</formula>
    </cfRule>
  </conditionalFormatting>
  <conditionalFormatting sqref="D4:D51,G2,E2">
    <cfRule type="cellIs" priority="5" operator="notEqual" aboveAverage="0" equalAverage="0" bottom="0" percent="0" rank="0" text="" dxfId="3">
      <formula>0</formula>
    </cfRule>
  </conditionalFormatting>
  <conditionalFormatting sqref="F4:F51">
    <cfRule type="cellIs" priority="6" operator="notEqual" aboveAverage="0" equalAverage="0" bottom="0" percent="0" rank="0" text="" dxfId="4">
      <formula>0</formula>
    </cfRule>
  </conditionalFormatting>
  <conditionalFormatting sqref="C4:C51">
    <cfRule type="cellIs" priority="7" operator="greaterThanOrEqual" aboveAverage="0" equalAverage="0" bottom="0" percent="0" rank="0" text="" dxfId="5">
      <formula>0</formula>
    </cfRule>
  </conditionalFormatting>
  <conditionalFormatting sqref="E4:E51">
    <cfRule type="cellIs" priority="8" operator="greaterThanOrEqual" aboveAverage="0" equalAverage="0" bottom="0" percent="0" rank="0" text="" dxfId="6">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2015-12-21T02:24:27Z</dcterms:created>
  <dc:creator>BS Acharya</dc:creator>
  <dc:description/>
  <dc:language>en-US</dc:language>
  <cp:lastModifiedBy/>
  <cp:lastPrinted>2019-07-19T09:13:41Z</cp:lastPrinted>
  <dcterms:modified xsi:type="dcterms:W3CDTF">2021-01-29T16:18:58Z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