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<sst xmlns="http://schemas.openxmlformats.org/spreadsheetml/2006/main" count="522" uniqueCount="71">
  <si>
    <t xml:space="preserve">environment</t>
  </si>
  <si>
    <t xml:space="preserve">replication</t>
  </si>
  <si>
    <t xml:space="preserve">genotype_id</t>
  </si>
  <si>
    <t xml:space="preserve">nodule_num</t>
  </si>
  <si>
    <t xml:space="preserve">days_to_flowering</t>
  </si>
  <si>
    <t xml:space="preserve">days_to_maturity</t>
  </si>
  <si>
    <t xml:space="preserve">plants_per_plot1</t>
  </si>
  <si>
    <t xml:space="preserve">plants_per_plot2</t>
  </si>
  <si>
    <t xml:space="preserve">plants_per_sample_rows1</t>
  </si>
  <si>
    <t xml:space="preserve">plants_per_sample_rows2</t>
  </si>
  <si>
    <t xml:space="preserve">plant_height_cm1</t>
  </si>
  <si>
    <t xml:space="preserve">plant_height_cm2</t>
  </si>
  <si>
    <t xml:space="preserve">main_node_num</t>
  </si>
  <si>
    <t xml:space="preserve">main_branch_num</t>
  </si>
  <si>
    <t xml:space="preserve">pods_per_plant</t>
  </si>
  <si>
    <t xml:space="preserve">seeds_per_pod</t>
  </si>
  <si>
    <t xml:space="preserve">seed_weight_gm</t>
  </si>
  <si>
    <t xml:space="preserve">test_wt_gm1</t>
  </si>
  <si>
    <t xml:space="preserve">test_wt_gm2</t>
  </si>
  <si>
    <t xml:space="preserve">seed_diameter_mm1</t>
  </si>
  <si>
    <t xml:space="preserve">seed_diameter_mm2</t>
  </si>
  <si>
    <t xml:space="preserve">protein_content_percent1</t>
  </si>
  <si>
    <t xml:space="preserve">protein_content_percent2</t>
  </si>
  <si>
    <t xml:space="preserve">yield_ton_per_ha1</t>
  </si>
  <si>
    <t xml:space="preserve">yield_ton_per_ha2</t>
  </si>
  <si>
    <t xml:space="preserve">yield_ton_per_ha3</t>
  </si>
  <si>
    <t xml:space="preserve">yield_ton_per_ha4</t>
  </si>
  <si>
    <t xml:space="preserve">e1</t>
  </si>
  <si>
    <t xml:space="preserve">1e1</t>
  </si>
  <si>
    <t xml:space="preserve">Cobb</t>
  </si>
  <si>
    <t xml:space="preserve">Hardee</t>
  </si>
  <si>
    <t xml:space="preserve">AGS376</t>
  </si>
  <si>
    <t xml:space="preserve">Puja</t>
  </si>
  <si>
    <t xml:space="preserve">LS77-16-16</t>
  </si>
  <si>
    <t xml:space="preserve">Seti</t>
  </si>
  <si>
    <t xml:space="preserve">Ransom</t>
  </si>
  <si>
    <t xml:space="preserve">Tarkari-Bhatmas1</t>
  </si>
  <si>
    <t xml:space="preserve">PK7394</t>
  </si>
  <si>
    <t xml:space="preserve">PK327</t>
  </si>
  <si>
    <t xml:space="preserve">PI94159</t>
  </si>
  <si>
    <t xml:space="preserve">F778817</t>
  </si>
  <si>
    <t xml:space="preserve">IARS87-1</t>
  </si>
  <si>
    <t xml:space="preserve">Iang-beakong</t>
  </si>
  <si>
    <t xml:space="preserve">TGX1485-1D</t>
  </si>
  <si>
    <t xml:space="preserve">2e1</t>
  </si>
  <si>
    <t xml:space="preserve">3e1</t>
  </si>
  <si>
    <t xml:space="preserve">e3</t>
  </si>
  <si>
    <t xml:space="preserve">1e3</t>
  </si>
  <si>
    <t xml:space="preserve">TGX1990-106FN</t>
  </si>
  <si>
    <t xml:space="preserve">TGX1989-48FN</t>
  </si>
  <si>
    <t xml:space="preserve">TGX1990-114FN</t>
  </si>
  <si>
    <t xml:space="preserve">TGX1989-45F</t>
  </si>
  <si>
    <t xml:space="preserve">2e3</t>
  </si>
  <si>
    <t xml:space="preserve">3e3</t>
  </si>
  <si>
    <t xml:space="preserve">e2</t>
  </si>
  <si>
    <t xml:space="preserve">1e2</t>
  </si>
  <si>
    <t xml:space="preserve">TGX1990-40F</t>
  </si>
  <si>
    <t xml:space="preserve">TGX1993-4FN</t>
  </si>
  <si>
    <t xml:space="preserve">TGX1987-62F</t>
  </si>
  <si>
    <t xml:space="preserve">TGX1990-52F</t>
  </si>
  <si>
    <t xml:space="preserve">TGX1990-80F</t>
  </si>
  <si>
    <t xml:space="preserve">TGX1989-68FN</t>
  </si>
  <si>
    <t xml:space="preserve">TGX1987-10F</t>
  </si>
  <si>
    <t xml:space="preserve">TGX1990-95F</t>
  </si>
  <si>
    <t xml:space="preserve">TGX1990-110FN</t>
  </si>
  <si>
    <t xml:space="preserve">2e2</t>
  </si>
  <si>
    <t xml:space="preserve">3e2</t>
  </si>
  <si>
    <t xml:space="preserve">e4</t>
  </si>
  <si>
    <t xml:space="preserve">1e4</t>
  </si>
  <si>
    <t xml:space="preserve">2e4</t>
  </si>
  <si>
    <t xml:space="preserve">3e4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</si>
</sst>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5" activePane="bottomLeft" state="frozen"/>
      <selection pane="topLeft" activeCell="A1" activeCellId="0" sqref="A1"/>
      <selection pane="bottomLeft" activeCell="B164" activeCellId="0" sqref="B164:B166"/>
    </sheetView>
  </sheetViews>
  <sheetFormatPr defaultRowHeight="14.4"/>
  <cols>
    <col collapsed="false" hidden="false" max="2" min="1" style="0" width="8.57085020242915"/>
    <col collapsed="false" hidden="false" max="3" min="3" style="0" width="15.6396761133603"/>
    <col collapsed="false" hidden="false" max="1025" min="4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3.8" hidden="false" customHeight="false" outlineLevel="0" collapsed="false">
      <c r="A2" s="0" t="s">
        <v>27</v>
      </c>
      <c r="B2" s="0" t="s">
        <v>28</v>
      </c>
      <c r="C2" s="0" t="s">
        <v>29</v>
      </c>
      <c r="D2" s="0" t="n">
        <v>76</v>
      </c>
      <c r="E2" s="0" t="n">
        <v>42</v>
      </c>
      <c r="F2" s="0" t="n">
        <v>125</v>
      </c>
      <c r="G2" s="0" t="n">
        <v>143</v>
      </c>
      <c r="H2" s="0" t="n">
        <v>158</v>
      </c>
      <c r="I2" s="0" t="n">
        <v>72</v>
      </c>
      <c r="J2" s="0" t="n">
        <v>78</v>
      </c>
      <c r="K2" s="0" t="n">
        <v>44.86</v>
      </c>
      <c r="L2" s="0" t="n">
        <v>44.86</v>
      </c>
      <c r="M2" s="0" t="n">
        <v>10.8</v>
      </c>
      <c r="N2" s="0" t="n">
        <v>5</v>
      </c>
      <c r="O2" s="0" t="n">
        <v>33.6</v>
      </c>
      <c r="P2" s="0" t="n">
        <v>2.04</v>
      </c>
      <c r="Q2" s="0" t="n">
        <v>525</v>
      </c>
      <c r="R2" s="0" t="n">
        <v>140</v>
      </c>
      <c r="S2" s="0" t="n">
        <v>140</v>
      </c>
      <c r="T2" s="0" t="n">
        <v>5.045</v>
      </c>
      <c r="U2" s="0" t="n">
        <v>5.05</v>
      </c>
      <c r="V2" s="0" t="n">
        <v>39.03</v>
      </c>
      <c r="W2" s="0" t="n">
        <v>39.03</v>
      </c>
      <c r="X2" s="0" t="n">
        <v>1.72</v>
      </c>
      <c r="Y2" s="0" t="n">
        <f aca="false">(160/(0.5*4*4)*10000)*(Q2/I2)/1000/1000</f>
        <v>1.45833333333333</v>
      </c>
      <c r="Z2" s="0" t="n">
        <f aca="false">Q2/J2*(160/(0.5*4*4)*10000)/1000/1000</f>
        <v>1.34615384615385</v>
      </c>
      <c r="AA2" s="0" t="n">
        <f aca="false">$Q$2/I2*(160/(0.5*4*4)*10000)/1000/1000</f>
        <v>1.45833333333333</v>
      </c>
    </row>
    <row r="3" customFormat="false" ht="13.8" hidden="false" customHeight="false" outlineLevel="0" collapsed="false">
      <c r="A3" s="0" t="s">
        <v>27</v>
      </c>
      <c r="B3" s="1" t="s">
        <v>28</v>
      </c>
      <c r="C3" s="0" t="s">
        <v>30</v>
      </c>
      <c r="D3" s="0" t="n">
        <v>56</v>
      </c>
      <c r="E3" s="0" t="n">
        <v>45</v>
      </c>
      <c r="F3" s="0" t="n">
        <v>126</v>
      </c>
      <c r="G3" s="0" t="n">
        <v>126</v>
      </c>
      <c r="H3" s="0" t="n">
        <v>160</v>
      </c>
      <c r="I3" s="0" t="n">
        <v>65</v>
      </c>
      <c r="J3" s="0" t="n">
        <v>80</v>
      </c>
      <c r="K3" s="0" t="n">
        <v>65.54</v>
      </c>
      <c r="L3" s="0" t="n">
        <v>65.54</v>
      </c>
      <c r="M3" s="0" t="n">
        <v>14.8</v>
      </c>
      <c r="N3" s="0" t="n">
        <v>5.6</v>
      </c>
      <c r="O3" s="0" t="n">
        <v>61.2</v>
      </c>
      <c r="P3" s="0" t="n">
        <v>2.02</v>
      </c>
      <c r="Q3" s="0" t="n">
        <v>794</v>
      </c>
      <c r="R3" s="0" t="n">
        <v>130</v>
      </c>
      <c r="S3" s="0" t="n">
        <v>130</v>
      </c>
      <c r="T3" s="0" t="n">
        <v>5.193</v>
      </c>
      <c r="U3" s="0" t="n">
        <v>5.19</v>
      </c>
      <c r="V3" s="0" t="n">
        <v>41.27</v>
      </c>
      <c r="W3" s="0" t="n">
        <v>41.27</v>
      </c>
      <c r="X3" s="0" t="n">
        <v>2.9</v>
      </c>
      <c r="Y3" s="0" t="n">
        <f aca="false">(160/(0.5*4*4)*10000)*(Q3/I3)/1000/1000</f>
        <v>2.44307692307692</v>
      </c>
      <c r="Z3" s="0" t="n">
        <f aca="false">Q3/J3*(160/(0.5*4*4)*10000)/1000/1000</f>
        <v>1.985</v>
      </c>
      <c r="AA3" s="0" t="n">
        <f aca="false">$Q$2/I3*(160/(0.5*4*4)*10000)/1000/1000</f>
        <v>1.61538461538462</v>
      </c>
    </row>
    <row r="4" customFormat="false" ht="13.8" hidden="false" customHeight="false" outlineLevel="0" collapsed="false">
      <c r="A4" s="0" t="s">
        <v>27</v>
      </c>
      <c r="B4" s="0" t="s">
        <v>28</v>
      </c>
      <c r="C4" s="0" t="s">
        <v>31</v>
      </c>
      <c r="D4" s="0" t="n">
        <v>57.5</v>
      </c>
      <c r="E4" s="0" t="n">
        <v>43</v>
      </c>
      <c r="F4" s="0" t="n">
        <v>127</v>
      </c>
      <c r="G4" s="0" t="n">
        <v>144</v>
      </c>
      <c r="H4" s="0" t="n">
        <v>164</v>
      </c>
      <c r="I4" s="0" t="n">
        <v>90</v>
      </c>
      <c r="J4" s="0" t="n">
        <v>82</v>
      </c>
      <c r="K4" s="0" t="n">
        <v>40.3</v>
      </c>
      <c r="L4" s="0" t="n">
        <v>40.3</v>
      </c>
      <c r="M4" s="0" t="n">
        <v>9.4</v>
      </c>
      <c r="N4" s="0" t="n">
        <v>5</v>
      </c>
      <c r="O4" s="0" t="n">
        <v>53.2</v>
      </c>
      <c r="P4" s="0" t="n">
        <v>2.04</v>
      </c>
      <c r="Q4" s="0" t="n">
        <v>1126</v>
      </c>
      <c r="R4" s="0" t="n">
        <v>120</v>
      </c>
      <c r="S4" s="0" t="n">
        <v>120</v>
      </c>
      <c r="T4" s="0" t="n">
        <v>4.96</v>
      </c>
      <c r="U4" s="0" t="n">
        <v>4.96</v>
      </c>
      <c r="V4" s="0" t="n">
        <v>40.92</v>
      </c>
      <c r="W4" s="0" t="n">
        <v>40.92</v>
      </c>
      <c r="X4" s="0" t="n">
        <v>2.8</v>
      </c>
      <c r="Y4" s="0" t="n">
        <f aca="false">(160/(0.5*4*4)*10000)*(Q4/I4)/1000/1000</f>
        <v>2.50222222222222</v>
      </c>
      <c r="Z4" s="0" t="n">
        <f aca="false">Q4/J4*(160/(0.5*4*4)*10000)/1000/1000</f>
        <v>2.74634146341463</v>
      </c>
      <c r="AA4" s="0" t="n">
        <f aca="false">$Q$2/I4*(160/(0.5*4*4)*10000)/1000/1000</f>
        <v>1.16666666666667</v>
      </c>
    </row>
    <row r="5" customFormat="false" ht="13.8" hidden="false" customHeight="false" outlineLevel="0" collapsed="false">
      <c r="A5" s="0" t="s">
        <v>27</v>
      </c>
      <c r="B5" s="1" t="s">
        <v>28</v>
      </c>
      <c r="C5" s="0" t="s">
        <v>32</v>
      </c>
      <c r="D5" s="0" t="n">
        <v>50</v>
      </c>
      <c r="E5" s="0" t="n">
        <v>42</v>
      </c>
      <c r="F5" s="0" t="n">
        <v>117</v>
      </c>
      <c r="G5" s="0" t="n">
        <v>112</v>
      </c>
      <c r="H5" s="0" t="n">
        <v>159</v>
      </c>
      <c r="I5" s="0" t="n">
        <v>63</v>
      </c>
      <c r="J5" s="0" t="n">
        <v>80</v>
      </c>
      <c r="K5" s="0" t="n">
        <v>38.88</v>
      </c>
      <c r="L5" s="0" t="n">
        <v>38.88</v>
      </c>
      <c r="M5" s="0" t="n">
        <v>8.6</v>
      </c>
      <c r="N5" s="0" t="n">
        <v>5.4</v>
      </c>
      <c r="O5" s="0" t="n">
        <v>34.4</v>
      </c>
      <c r="P5" s="0" t="n">
        <v>1.96</v>
      </c>
      <c r="Q5" s="0" t="n">
        <v>530</v>
      </c>
      <c r="R5" s="0" t="n">
        <v>150</v>
      </c>
      <c r="S5" s="0" t="n">
        <v>150</v>
      </c>
      <c r="T5" s="0" t="n">
        <v>4.74</v>
      </c>
      <c r="U5" s="0" t="n">
        <v>4.74</v>
      </c>
      <c r="V5" s="0" t="n">
        <v>36.04</v>
      </c>
      <c r="W5" s="0" t="n">
        <v>36.04</v>
      </c>
      <c r="X5" s="0" t="n">
        <v>2.2</v>
      </c>
      <c r="Y5" s="0" t="n">
        <f aca="false">(160/(0.5*4*4)*10000)*(Q5/I5)/1000/1000</f>
        <v>1.68253968253968</v>
      </c>
      <c r="Z5" s="0" t="n">
        <f aca="false">Q5/J5*(160/(0.5*4*4)*10000)/1000/1000</f>
        <v>1.325</v>
      </c>
      <c r="AA5" s="0" t="n">
        <f aca="false">$Q$2/I5*(160/(0.5*4*4)*10000)/1000/1000</f>
        <v>1.66666666666667</v>
      </c>
    </row>
    <row r="6" customFormat="false" ht="13.8" hidden="false" customHeight="false" outlineLevel="0" collapsed="false">
      <c r="A6" s="0" t="s">
        <v>27</v>
      </c>
      <c r="B6" s="0" t="s">
        <v>28</v>
      </c>
      <c r="C6" s="0" t="s">
        <v>33</v>
      </c>
      <c r="D6" s="0" t="n">
        <v>28.5</v>
      </c>
      <c r="E6" s="0" t="n">
        <v>40</v>
      </c>
      <c r="F6" s="0" t="n">
        <v>101</v>
      </c>
      <c r="G6" s="0" t="n">
        <v>181</v>
      </c>
      <c r="H6" s="0" t="n">
        <v>161</v>
      </c>
      <c r="I6" s="0" t="n">
        <v>100</v>
      </c>
      <c r="J6" s="0" t="n">
        <v>82</v>
      </c>
      <c r="K6" s="0" t="n">
        <v>24.94</v>
      </c>
      <c r="L6" s="0" t="n">
        <v>24.94</v>
      </c>
      <c r="M6" s="0" t="n">
        <v>8.4</v>
      </c>
      <c r="N6" s="0" t="n">
        <v>3.4</v>
      </c>
      <c r="O6" s="0" t="n">
        <v>37.2</v>
      </c>
      <c r="P6" s="0" t="n">
        <v>2.08</v>
      </c>
      <c r="Q6" s="0" t="n">
        <v>1057</v>
      </c>
      <c r="R6" s="0" t="n">
        <v>100</v>
      </c>
      <c r="S6" s="0" t="n">
        <v>100</v>
      </c>
      <c r="T6" s="0" t="n">
        <v>4.29</v>
      </c>
      <c r="U6" s="0" t="n">
        <v>4.29</v>
      </c>
      <c r="V6" s="0" t="n">
        <v>42.11</v>
      </c>
      <c r="W6" s="0" t="n">
        <v>42.11</v>
      </c>
      <c r="X6" s="0" t="n">
        <v>1.76</v>
      </c>
      <c r="Y6" s="0" t="n">
        <f aca="false">(160/(0.5*4*4)*10000)*(Q6/I6)/1000/1000</f>
        <v>2.114</v>
      </c>
      <c r="Z6" s="0" t="n">
        <f aca="false">Q6/J6*(160/(0.5*4*4)*10000)/1000/1000</f>
        <v>2.57804878048781</v>
      </c>
      <c r="AA6" s="0" t="n">
        <f aca="false">$Q$2/I6*(160/(0.5*4*4)*10000)/1000/1000</f>
        <v>1.05</v>
      </c>
    </row>
    <row r="7" customFormat="false" ht="13.8" hidden="false" customHeight="false" outlineLevel="0" collapsed="false">
      <c r="A7" s="0" t="s">
        <v>27</v>
      </c>
      <c r="B7" s="1" t="s">
        <v>28</v>
      </c>
      <c r="C7" s="0" t="s">
        <v>34</v>
      </c>
      <c r="D7" s="0" t="n">
        <v>23</v>
      </c>
      <c r="E7" s="0" t="n">
        <v>40</v>
      </c>
      <c r="F7" s="0" t="n">
        <v>100</v>
      </c>
      <c r="G7" s="0" t="n">
        <v>122</v>
      </c>
      <c r="H7" s="0" t="n">
        <v>157</v>
      </c>
      <c r="I7" s="0" t="n">
        <v>63</v>
      </c>
      <c r="J7" s="0" t="n">
        <v>78</v>
      </c>
      <c r="K7" s="0" t="n">
        <v>36.46</v>
      </c>
      <c r="L7" s="0" t="n">
        <v>36.46</v>
      </c>
      <c r="M7" s="0" t="n">
        <v>11</v>
      </c>
      <c r="N7" s="0" t="n">
        <v>3.4</v>
      </c>
      <c r="O7" s="0" t="n">
        <v>46.6</v>
      </c>
      <c r="P7" s="0" t="n">
        <v>1.88</v>
      </c>
      <c r="Q7" s="0" t="n">
        <v>482</v>
      </c>
      <c r="R7" s="0" t="n">
        <v>140</v>
      </c>
      <c r="S7" s="0" t="n">
        <v>140</v>
      </c>
      <c r="T7" s="0" t="n">
        <v>5.076</v>
      </c>
      <c r="U7" s="0" t="n">
        <v>5.08</v>
      </c>
      <c r="V7" s="0" t="n">
        <v>42.17</v>
      </c>
      <c r="W7" s="0" t="n">
        <v>42.17</v>
      </c>
      <c r="X7" s="0" t="n">
        <v>2.03</v>
      </c>
      <c r="Y7" s="0" t="n">
        <f aca="false">(160/(0.5*4*4)*10000)*(Q7/I7)/1000/1000</f>
        <v>1.53015873015873</v>
      </c>
      <c r="Z7" s="0" t="n">
        <f aca="false">Q7/J7*(160/(0.5*4*4)*10000)/1000/1000</f>
        <v>1.23589743589744</v>
      </c>
      <c r="AA7" s="0" t="n">
        <f aca="false">$Q$2/I7*(160/(0.5*4*4)*10000)/1000/1000</f>
        <v>1.66666666666667</v>
      </c>
    </row>
    <row r="8" customFormat="false" ht="13.8" hidden="false" customHeight="false" outlineLevel="0" collapsed="false">
      <c r="A8" s="0" t="s">
        <v>27</v>
      </c>
      <c r="B8" s="0" t="s">
        <v>28</v>
      </c>
      <c r="C8" s="0" t="s">
        <v>35</v>
      </c>
      <c r="D8" s="0" t="n">
        <v>52</v>
      </c>
      <c r="E8" s="0" t="n">
        <v>40</v>
      </c>
      <c r="F8" s="0" t="n">
        <v>103</v>
      </c>
      <c r="G8" s="0" t="n">
        <v>122</v>
      </c>
      <c r="H8" s="0" t="n">
        <v>155</v>
      </c>
      <c r="I8" s="0" t="n">
        <v>57</v>
      </c>
      <c r="J8" s="0" t="n">
        <v>79</v>
      </c>
      <c r="K8" s="0" t="n">
        <v>39</v>
      </c>
      <c r="L8" s="0" t="n">
        <v>39</v>
      </c>
      <c r="M8" s="0" t="n">
        <v>10.4</v>
      </c>
      <c r="N8" s="0" t="n">
        <v>3.6</v>
      </c>
      <c r="O8" s="0" t="n">
        <v>47.2</v>
      </c>
      <c r="P8" s="0" t="n">
        <v>2.08</v>
      </c>
      <c r="Q8" s="0" t="n">
        <v>560</v>
      </c>
      <c r="R8" s="0" t="n">
        <v>130</v>
      </c>
      <c r="S8" s="0" t="n">
        <v>130</v>
      </c>
      <c r="T8" s="0" t="n">
        <v>5.097</v>
      </c>
      <c r="U8" s="0" t="n">
        <v>5.1</v>
      </c>
      <c r="V8" s="0" t="n">
        <v>36.17</v>
      </c>
      <c r="W8" s="0" t="n">
        <v>36.17</v>
      </c>
      <c r="X8" s="0" t="n">
        <v>2.07</v>
      </c>
      <c r="Y8" s="0" t="n">
        <f aca="false">(160/(0.5*4*4)*10000)*(Q8/I8)/1000/1000</f>
        <v>1.96491228070175</v>
      </c>
      <c r="Z8" s="0" t="n">
        <f aca="false">Q8/J8*(160/(0.5*4*4)*10000)/1000/1000</f>
        <v>1.41772151898734</v>
      </c>
      <c r="AA8" s="0" t="n">
        <f aca="false">$Q$2/I8*(160/(0.5*4*4)*10000)/1000/1000</f>
        <v>1.84210526315789</v>
      </c>
    </row>
    <row r="9" customFormat="false" ht="13.8" hidden="false" customHeight="false" outlineLevel="0" collapsed="false">
      <c r="A9" s="0" t="s">
        <v>27</v>
      </c>
      <c r="B9" s="1" t="s">
        <v>28</v>
      </c>
      <c r="C9" s="0" t="s">
        <v>36</v>
      </c>
      <c r="D9" s="0" t="n">
        <v>46</v>
      </c>
      <c r="E9" s="0" t="n">
        <v>40</v>
      </c>
      <c r="F9" s="0" t="n">
        <v>94</v>
      </c>
      <c r="G9" s="0" t="n">
        <v>48</v>
      </c>
      <c r="H9" s="0" t="n">
        <v>140</v>
      </c>
      <c r="I9" s="0" t="n">
        <v>22</v>
      </c>
      <c r="J9" s="0" t="n">
        <v>74</v>
      </c>
      <c r="K9" s="0" t="n">
        <v>31.4</v>
      </c>
      <c r="L9" s="0" t="n">
        <v>31.4</v>
      </c>
      <c r="M9" s="0" t="n">
        <v>8.8</v>
      </c>
      <c r="N9" s="0" t="n">
        <v>2</v>
      </c>
      <c r="O9" s="0" t="n">
        <v>21.6</v>
      </c>
      <c r="P9" s="0" t="n">
        <v>2.04</v>
      </c>
      <c r="Q9" s="0" t="n">
        <v>179</v>
      </c>
      <c r="R9" s="0" t="n">
        <v>150</v>
      </c>
      <c r="S9" s="0" t="n">
        <v>150</v>
      </c>
      <c r="T9" s="0" t="n">
        <v>5.123</v>
      </c>
      <c r="U9" s="0" t="n">
        <v>5.12</v>
      </c>
      <c r="V9" s="0" t="n">
        <v>34.76</v>
      </c>
      <c r="W9" s="0" t="n">
        <v>34.76</v>
      </c>
      <c r="X9" s="0" t="n">
        <v>2.15</v>
      </c>
      <c r="Y9" s="0" t="n">
        <f aca="false">(160/(0.5*4*4)*10000)*(Q9/I9)/1000/1000</f>
        <v>1.62727272727273</v>
      </c>
      <c r="Z9" s="0" t="n">
        <f aca="false">Q9/J9*(160/(0.5*4*4)*10000)/1000/1000</f>
        <v>0.483783783783784</v>
      </c>
      <c r="AA9" s="0" t="n">
        <f aca="false">$Q$2/I9*(160/(0.5*4*4)*10000)/1000/1000</f>
        <v>4.77272727272727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37</v>
      </c>
      <c r="D10" s="0" t="n">
        <v>62.5</v>
      </c>
      <c r="E10" s="0" t="n">
        <v>50</v>
      </c>
      <c r="F10" s="0" t="n">
        <v>110</v>
      </c>
      <c r="G10" s="0" t="n">
        <v>162</v>
      </c>
      <c r="H10" s="0" t="n">
        <v>158</v>
      </c>
      <c r="I10" s="0" t="n">
        <v>83</v>
      </c>
      <c r="J10" s="0" t="n">
        <v>83</v>
      </c>
      <c r="K10" s="0" t="n">
        <v>48.18</v>
      </c>
      <c r="L10" s="0" t="n">
        <v>48.18</v>
      </c>
      <c r="M10" s="0" t="n">
        <v>12.4</v>
      </c>
      <c r="N10" s="0" t="n">
        <v>2.6</v>
      </c>
      <c r="O10" s="0" t="n">
        <v>71.2</v>
      </c>
      <c r="P10" s="0" t="n">
        <v>1.94</v>
      </c>
      <c r="Q10" s="0" t="n">
        <v>1620</v>
      </c>
      <c r="R10" s="0" t="n">
        <v>120</v>
      </c>
      <c r="S10" s="0" t="n">
        <v>120</v>
      </c>
      <c r="T10" s="0" t="n">
        <v>4.767</v>
      </c>
      <c r="U10" s="0" t="n">
        <v>4.77</v>
      </c>
      <c r="V10" s="0" t="n">
        <v>44.75</v>
      </c>
      <c r="W10" s="0" t="n">
        <v>44.75</v>
      </c>
      <c r="X10" s="0" t="n">
        <v>3.17</v>
      </c>
      <c r="Y10" s="0" t="n">
        <f aca="false">(160/(0.5*4*4)*10000)*(Q10/I10)/1000/1000</f>
        <v>3.90361445783133</v>
      </c>
      <c r="Z10" s="0" t="n">
        <f aca="false">Q10/J10*(160/(0.5*4*4)*10000)/1000/1000</f>
        <v>3.90361445783133</v>
      </c>
      <c r="AA10" s="0" t="n">
        <f aca="false">$Q$2/I10*(160/(0.5*4*4)*10000)/1000/1000</f>
        <v>1.26506024096386</v>
      </c>
    </row>
    <row r="11" customFormat="false" ht="13.8" hidden="false" customHeight="false" outlineLevel="0" collapsed="false">
      <c r="A11" s="0" t="s">
        <v>27</v>
      </c>
      <c r="B11" s="1" t="s">
        <v>28</v>
      </c>
      <c r="C11" s="0" t="s">
        <v>38</v>
      </c>
      <c r="D11" s="0" t="n">
        <v>40.25</v>
      </c>
      <c r="E11" s="0" t="n">
        <v>40</v>
      </c>
      <c r="F11" s="0" t="n">
        <v>101</v>
      </c>
      <c r="G11" s="0" t="n">
        <v>175</v>
      </c>
      <c r="H11" s="0" t="n">
        <v>160</v>
      </c>
      <c r="I11" s="0" t="n">
        <v>84</v>
      </c>
      <c r="J11" s="0" t="n">
        <v>81</v>
      </c>
      <c r="K11" s="0" t="n">
        <v>23.8</v>
      </c>
      <c r="L11" s="0" t="n">
        <v>23.8</v>
      </c>
      <c r="M11" s="0" t="n">
        <v>8</v>
      </c>
      <c r="N11" s="0" t="n">
        <v>3.4</v>
      </c>
      <c r="O11" s="0" t="n">
        <v>37.2</v>
      </c>
      <c r="P11" s="0" t="n">
        <v>2.24</v>
      </c>
      <c r="Q11" s="0" t="n">
        <v>826</v>
      </c>
      <c r="R11" s="0" t="n">
        <v>100</v>
      </c>
      <c r="S11" s="0" t="n">
        <v>100</v>
      </c>
      <c r="T11" s="0" t="n">
        <v>4.341</v>
      </c>
      <c r="U11" s="0" t="n">
        <v>4.34</v>
      </c>
      <c r="V11" s="0" t="n">
        <v>42.08</v>
      </c>
      <c r="W11" s="0" t="n">
        <v>42.08</v>
      </c>
      <c r="X11" s="0" t="n">
        <v>2.02</v>
      </c>
      <c r="Y11" s="0" t="n">
        <f aca="false">(160/(0.5*4*4)*10000)*(Q11/I11)/1000/1000</f>
        <v>1.96666666666667</v>
      </c>
      <c r="Z11" s="0" t="n">
        <f aca="false">Q11/J11*(160/(0.5*4*4)*10000)/1000/1000</f>
        <v>2.03950617283951</v>
      </c>
      <c r="AA11" s="0" t="n">
        <f aca="false">$Q$2/I11*(160/(0.5*4*4)*10000)/1000/1000</f>
        <v>1.25</v>
      </c>
    </row>
    <row r="12" customFormat="false" ht="13.8" hidden="false" customHeight="false" outlineLevel="0" collapsed="false">
      <c r="A12" s="0" t="s">
        <v>27</v>
      </c>
      <c r="B12" s="0" t="s">
        <v>28</v>
      </c>
      <c r="C12" s="0" t="s">
        <v>39</v>
      </c>
      <c r="D12" s="0" t="n">
        <v>33.25</v>
      </c>
      <c r="E12" s="0" t="n">
        <v>40</v>
      </c>
      <c r="F12" s="0" t="n">
        <v>116</v>
      </c>
      <c r="G12" s="0" t="n">
        <v>139</v>
      </c>
      <c r="H12" s="0" t="n">
        <v>158</v>
      </c>
      <c r="I12" s="0" t="n">
        <v>73</v>
      </c>
      <c r="J12" s="0" t="n">
        <v>81</v>
      </c>
      <c r="K12" s="0" t="n">
        <v>34.5</v>
      </c>
      <c r="L12" s="0" t="n">
        <v>34.5</v>
      </c>
      <c r="M12" s="0" t="n">
        <v>8.4</v>
      </c>
      <c r="N12" s="0" t="n">
        <v>2.4</v>
      </c>
      <c r="O12" s="0" t="n">
        <v>34.6</v>
      </c>
      <c r="P12" s="0" t="n">
        <v>2.04</v>
      </c>
      <c r="Q12" s="0" t="n">
        <v>1042</v>
      </c>
      <c r="R12" s="0" t="n">
        <v>140</v>
      </c>
      <c r="S12" s="0" t="n">
        <v>140</v>
      </c>
      <c r="T12" s="0" t="n">
        <v>5.612</v>
      </c>
      <c r="U12" s="0" t="n">
        <v>5.61</v>
      </c>
      <c r="V12" s="0" t="n">
        <v>38.66</v>
      </c>
      <c r="W12" s="0" t="n">
        <v>38.66</v>
      </c>
      <c r="X12" s="0" t="n">
        <v>2.29</v>
      </c>
      <c r="Y12" s="0" t="n">
        <f aca="false">(160/(0.5*4*4)*10000)*(Q12/I12)/1000/1000</f>
        <v>2.85479452054794</v>
      </c>
      <c r="Z12" s="0" t="n">
        <f aca="false">Q12/J12*(160/(0.5*4*4)*10000)/1000/1000</f>
        <v>2.57283950617284</v>
      </c>
      <c r="AA12" s="0" t="n">
        <f aca="false">$Q$2/I12*(160/(0.5*4*4)*10000)/1000/1000</f>
        <v>1.43835616438356</v>
      </c>
    </row>
    <row r="13" customFormat="false" ht="13.8" hidden="false" customHeight="false" outlineLevel="0" collapsed="false">
      <c r="A13" s="0" t="s">
        <v>27</v>
      </c>
      <c r="B13" s="1" t="s">
        <v>28</v>
      </c>
      <c r="C13" s="0" t="s">
        <v>40</v>
      </c>
      <c r="D13" s="0" t="n">
        <v>52.75</v>
      </c>
      <c r="E13" s="0" t="n">
        <v>43</v>
      </c>
      <c r="F13" s="0" t="n">
        <v>117</v>
      </c>
      <c r="G13" s="0" t="n">
        <v>112</v>
      </c>
      <c r="H13" s="0" t="n">
        <v>161</v>
      </c>
      <c r="I13" s="0" t="n">
        <v>52</v>
      </c>
      <c r="J13" s="0" t="n">
        <v>78</v>
      </c>
      <c r="K13" s="0" t="n">
        <v>32.76</v>
      </c>
      <c r="L13" s="0" t="n">
        <v>32.76</v>
      </c>
      <c r="M13" s="0" t="n">
        <v>9.6</v>
      </c>
      <c r="N13" s="0" t="n">
        <v>3.8</v>
      </c>
      <c r="O13" s="0" t="n">
        <v>39.2</v>
      </c>
      <c r="P13" s="0" t="n">
        <v>2.28</v>
      </c>
      <c r="Q13" s="0" t="n">
        <v>1007</v>
      </c>
      <c r="R13" s="0" t="n">
        <v>150</v>
      </c>
      <c r="S13" s="0" t="n">
        <v>150</v>
      </c>
      <c r="T13" s="0" t="n">
        <v>4.804</v>
      </c>
      <c r="U13" s="0" t="n">
        <v>4.8</v>
      </c>
      <c r="V13" s="0" t="n">
        <v>35.22</v>
      </c>
      <c r="W13" s="0" t="n">
        <v>35.22</v>
      </c>
      <c r="X13" s="0" t="n">
        <v>2.58</v>
      </c>
      <c r="Y13" s="0" t="n">
        <f aca="false">(160/(0.5*4*4)*10000)*(Q13/I13)/1000/1000</f>
        <v>3.87307692307692</v>
      </c>
      <c r="Z13" s="0" t="n">
        <f aca="false">Q13/J13*(160/(0.5*4*4)*10000)/1000/1000</f>
        <v>2.58205128205128</v>
      </c>
      <c r="AA13" s="0" t="n">
        <f aca="false">$Q$2/I13*(160/(0.5*4*4)*10000)/1000/1000</f>
        <v>2.01923076923077</v>
      </c>
    </row>
    <row r="14" customFormat="false" ht="13.8" hidden="false" customHeight="false" outlineLevel="0" collapsed="false">
      <c r="A14" s="0" t="s">
        <v>27</v>
      </c>
      <c r="B14" s="1" t="s">
        <v>28</v>
      </c>
      <c r="C14" s="0" t="s">
        <v>41</v>
      </c>
      <c r="D14" s="0" t="n">
        <v>32.5</v>
      </c>
      <c r="E14" s="0" t="n">
        <v>43</v>
      </c>
      <c r="F14" s="0" t="n">
        <v>117</v>
      </c>
      <c r="G14" s="0" t="n">
        <v>116</v>
      </c>
      <c r="H14" s="0" t="n">
        <v>159</v>
      </c>
      <c r="I14" s="0" t="n">
        <v>58</v>
      </c>
      <c r="J14" s="0" t="n">
        <v>80</v>
      </c>
      <c r="K14" s="0" t="n">
        <v>38.14</v>
      </c>
      <c r="L14" s="0" t="n">
        <v>38.14</v>
      </c>
      <c r="M14" s="0" t="n">
        <v>15.4</v>
      </c>
      <c r="N14" s="0" t="n">
        <v>4.6</v>
      </c>
      <c r="O14" s="0" t="n">
        <v>55.2</v>
      </c>
      <c r="P14" s="0" t="n">
        <v>2.28</v>
      </c>
      <c r="Q14" s="0" t="n">
        <v>1014</v>
      </c>
      <c r="R14" s="0" t="n">
        <v>160</v>
      </c>
      <c r="S14" s="0" t="n">
        <v>160</v>
      </c>
      <c r="T14" s="0" t="n">
        <v>5.747</v>
      </c>
      <c r="U14" s="0" t="n">
        <v>5.75</v>
      </c>
      <c r="V14" s="0" t="n">
        <v>39.28</v>
      </c>
      <c r="W14" s="0" t="n">
        <v>39.28</v>
      </c>
      <c r="X14" s="0" t="n">
        <v>3.07</v>
      </c>
      <c r="Y14" s="0" t="n">
        <f aca="false">(160/(0.5*4*4)*10000)*(Q14/I14)/1000/1000</f>
        <v>3.49655172413793</v>
      </c>
      <c r="Z14" s="0" t="n">
        <f aca="false">Q14/J14*(160/(0.5*4*4)*10000)/1000/1000</f>
        <v>2.535</v>
      </c>
      <c r="AA14" s="0" t="n">
        <f aca="false">$Q$2/I14*(160/(0.5*4*4)*10000)/1000/1000</f>
        <v>1.81034482758621</v>
      </c>
    </row>
    <row r="15" customFormat="false" ht="13.8" hidden="false" customHeight="false" outlineLevel="0" collapsed="false">
      <c r="A15" s="0" t="s">
        <v>27</v>
      </c>
      <c r="B15" s="0" t="s">
        <v>28</v>
      </c>
      <c r="C15" s="0" t="s">
        <v>42</v>
      </c>
      <c r="D15" s="0" t="n">
        <v>42.75</v>
      </c>
      <c r="E15" s="0" t="n">
        <v>50</v>
      </c>
      <c r="F15" s="0" t="n">
        <v>110</v>
      </c>
      <c r="G15" s="0" t="n">
        <v>160</v>
      </c>
      <c r="H15" s="0" t="n">
        <v>160</v>
      </c>
      <c r="I15" s="0" t="n">
        <v>83</v>
      </c>
      <c r="J15" s="0" t="n">
        <v>83</v>
      </c>
      <c r="K15" s="0" t="n">
        <v>56.12</v>
      </c>
      <c r="L15" s="0" t="n">
        <v>56.12</v>
      </c>
      <c r="M15" s="0" t="n">
        <v>12.6</v>
      </c>
      <c r="N15" s="0" t="n">
        <v>4.2</v>
      </c>
      <c r="O15" s="0" t="n">
        <v>80.6</v>
      </c>
      <c r="P15" s="0" t="n">
        <v>2</v>
      </c>
      <c r="Q15" s="0" t="n">
        <v>1993</v>
      </c>
      <c r="R15" s="0" t="n">
        <v>110</v>
      </c>
      <c r="S15" s="0" t="n">
        <v>110</v>
      </c>
      <c r="T15" s="0" t="n">
        <v>5.008</v>
      </c>
      <c r="U15" s="0" t="n">
        <v>5.01</v>
      </c>
      <c r="V15" s="0" t="n">
        <v>34.95</v>
      </c>
      <c r="W15" s="0" t="n">
        <v>34.95</v>
      </c>
      <c r="X15" s="0" t="n">
        <v>3.36</v>
      </c>
      <c r="Y15" s="0" t="n">
        <f aca="false">(160/(0.5*4*4)*10000)*(Q15/I15)/1000/1000</f>
        <v>4.80240963855422</v>
      </c>
      <c r="Z15" s="0" t="n">
        <f aca="false">Q15/J15*(160/(0.5*4*4)*10000)/1000/1000</f>
        <v>4.80240963855422</v>
      </c>
      <c r="AA15" s="0" t="n">
        <f aca="false">$Q$2/I15*(160/(0.5*4*4)*10000)/1000/1000</f>
        <v>1.26506024096386</v>
      </c>
    </row>
    <row r="16" customFormat="false" ht="13.8" hidden="false" customHeight="false" outlineLevel="0" collapsed="false">
      <c r="A16" s="0" t="s">
        <v>27</v>
      </c>
      <c r="B16" s="1" t="s">
        <v>28</v>
      </c>
      <c r="C16" s="0" t="s">
        <v>43</v>
      </c>
      <c r="D16" s="0" t="n">
        <v>36.75</v>
      </c>
      <c r="E16" s="0" t="n">
        <v>43</v>
      </c>
      <c r="F16" s="0" t="n">
        <v>117</v>
      </c>
      <c r="G16" s="0" t="n">
        <v>119</v>
      </c>
      <c r="H16" s="0" t="n">
        <v>157</v>
      </c>
      <c r="I16" s="0" t="n">
        <v>65</v>
      </c>
      <c r="J16" s="0" t="n">
        <v>81</v>
      </c>
      <c r="K16" s="0" t="n">
        <v>40.94</v>
      </c>
      <c r="L16" s="0" t="n">
        <v>40.94</v>
      </c>
      <c r="M16" s="0" t="n">
        <v>11</v>
      </c>
      <c r="N16" s="0" t="n">
        <v>2.6</v>
      </c>
      <c r="O16" s="0" t="n">
        <v>43</v>
      </c>
      <c r="P16" s="0" t="n">
        <v>1.94</v>
      </c>
      <c r="Q16" s="0" t="n">
        <v>938</v>
      </c>
      <c r="R16" s="0" t="n">
        <v>120</v>
      </c>
      <c r="S16" s="0" t="n">
        <v>120</v>
      </c>
      <c r="T16" s="0" t="n">
        <v>4.839</v>
      </c>
      <c r="U16" s="0" t="n">
        <v>4.84</v>
      </c>
      <c r="V16" s="0" t="n">
        <v>40.24</v>
      </c>
      <c r="W16" s="0" t="n">
        <v>40.24</v>
      </c>
      <c r="X16" s="0" t="n">
        <v>2.13</v>
      </c>
      <c r="Y16" s="0" t="n">
        <f aca="false">(160/(0.5*4*4)*10000)*(Q16/I16)/1000/1000</f>
        <v>2.88615384615385</v>
      </c>
      <c r="Z16" s="0" t="n">
        <f aca="false">Q16/J16*(160/(0.5*4*4)*10000)/1000/1000</f>
        <v>2.31604938271605</v>
      </c>
      <c r="AA16" s="0" t="n">
        <f aca="false">$Q$2/I16*(160/(0.5*4*4)*10000)/1000/1000</f>
        <v>1.61538461538462</v>
      </c>
    </row>
    <row r="17" customFormat="false" ht="14.4" hidden="false" customHeight="false" outlineLevel="0" collapsed="false">
      <c r="A17" s="0" t="s">
        <v>27</v>
      </c>
      <c r="B17" s="0" t="s">
        <v>44</v>
      </c>
      <c r="C17" s="0" t="s">
        <v>29</v>
      </c>
      <c r="D17" s="0" t="n">
        <v>33.5</v>
      </c>
      <c r="E17" s="0" t="n">
        <v>42</v>
      </c>
      <c r="F17" s="0" t="n">
        <v>125</v>
      </c>
      <c r="G17" s="0" t="n">
        <v>213</v>
      </c>
      <c r="H17" s="0" t="n">
        <v>140</v>
      </c>
      <c r="I17" s="0" t="n">
        <v>102</v>
      </c>
      <c r="J17" s="0" t="n">
        <v>72</v>
      </c>
      <c r="K17" s="0" t="n">
        <v>47.8</v>
      </c>
      <c r="L17" s="0" t="n">
        <v>34.36</v>
      </c>
      <c r="M17" s="0" t="n">
        <v>9.4</v>
      </c>
      <c r="N17" s="0" t="n">
        <v>3.2</v>
      </c>
      <c r="O17" s="0" t="n">
        <v>23.6</v>
      </c>
      <c r="P17" s="0" t="n">
        <v>2</v>
      </c>
      <c r="Q17" s="0" t="n">
        <v>443</v>
      </c>
      <c r="R17" s="0" t="n">
        <v>150</v>
      </c>
      <c r="S17" s="0" t="n">
        <v>150</v>
      </c>
      <c r="T17" s="0" t="n">
        <v>5.504</v>
      </c>
      <c r="U17" s="0" t="n">
        <v>5.2</v>
      </c>
      <c r="V17" s="0" t="n">
        <v>40.2</v>
      </c>
      <c r="W17" s="0" t="n">
        <v>35.22</v>
      </c>
      <c r="X17" s="0" t="n">
        <v>2.15</v>
      </c>
      <c r="Y17" s="0" t="n">
        <f aca="false">(160/(0.5*4*4)*10000)*(Q17/I17)/1000/1000</f>
        <v>0.868627450980392</v>
      </c>
      <c r="Z17" s="0" t="n">
        <f aca="false">Q17/J17*(160/(0.5*4*4)*10000)/1000/1000</f>
        <v>1.23055555555556</v>
      </c>
      <c r="AA17" s="0" t="n">
        <f aca="false">$Q$2/I17*(160/(0.5*4*4)*10000)/1000/1000</f>
        <v>1.02941176470588</v>
      </c>
    </row>
    <row r="18" customFormat="false" ht="14.4" hidden="false" customHeight="false" outlineLevel="0" collapsed="false">
      <c r="A18" s="0" t="s">
        <v>27</v>
      </c>
      <c r="B18" s="0" t="s">
        <v>44</v>
      </c>
      <c r="C18" s="0" t="s">
        <v>30</v>
      </c>
      <c r="D18" s="0" t="n">
        <v>52.5</v>
      </c>
      <c r="E18" s="0" t="n">
        <v>45</v>
      </c>
      <c r="F18" s="0" t="n">
        <v>126</v>
      </c>
      <c r="G18" s="0" t="n">
        <v>213</v>
      </c>
      <c r="H18" s="0" t="n">
        <v>161</v>
      </c>
      <c r="I18" s="0" t="n">
        <v>102</v>
      </c>
      <c r="J18" s="0" t="n">
        <v>80</v>
      </c>
      <c r="K18" s="0" t="n">
        <v>62.24</v>
      </c>
      <c r="L18" s="0" t="n">
        <v>27.28</v>
      </c>
      <c r="M18" s="0" t="n">
        <v>14</v>
      </c>
      <c r="N18" s="0" t="n">
        <v>5</v>
      </c>
      <c r="O18" s="0" t="n">
        <v>89.8</v>
      </c>
      <c r="P18" s="0" t="n">
        <v>1.9</v>
      </c>
      <c r="Q18" s="0" t="n">
        <v>1697</v>
      </c>
      <c r="R18" s="0" t="n">
        <v>130</v>
      </c>
      <c r="S18" s="0" t="n">
        <v>100</v>
      </c>
      <c r="T18" s="0" t="n">
        <v>4.728</v>
      </c>
      <c r="U18" s="0" t="n">
        <v>4.47</v>
      </c>
      <c r="V18" s="0" t="n">
        <v>41.13</v>
      </c>
      <c r="W18" s="0" t="n">
        <v>42.11</v>
      </c>
      <c r="X18" s="0" t="n">
        <v>1.76</v>
      </c>
      <c r="Y18" s="0" t="n">
        <f aca="false">(160/(0.5*4*4)*10000)*(Q18/I18)/1000/1000</f>
        <v>3.32745098039216</v>
      </c>
      <c r="Z18" s="0" t="n">
        <f aca="false">Q18/J18*(160/(0.5*4*4)*10000)/1000/1000</f>
        <v>4.2425</v>
      </c>
      <c r="AA18" s="0" t="n">
        <f aca="false">$Q$2/I18*(160/(0.5*4*4)*10000)/1000/1000</f>
        <v>1.02941176470588</v>
      </c>
    </row>
    <row r="19" customFormat="false" ht="13.8" hidden="false" customHeight="false" outlineLevel="0" collapsed="false">
      <c r="A19" s="0" t="s">
        <v>27</v>
      </c>
      <c r="B19" s="0" t="s">
        <v>44</v>
      </c>
      <c r="C19" s="0" t="s">
        <v>31</v>
      </c>
      <c r="D19" s="0" t="n">
        <v>64.5</v>
      </c>
      <c r="E19" s="0" t="n">
        <v>43</v>
      </c>
      <c r="F19" s="0" t="n">
        <v>127</v>
      </c>
      <c r="G19" s="0" t="n">
        <v>188</v>
      </c>
      <c r="H19" s="0" t="n">
        <v>158</v>
      </c>
      <c r="I19" s="0" t="n">
        <v>94</v>
      </c>
      <c r="J19" s="0" t="n">
        <v>78</v>
      </c>
      <c r="K19" s="0" t="n">
        <v>47.82</v>
      </c>
      <c r="L19" s="0" t="n">
        <v>38.36</v>
      </c>
      <c r="M19" s="0" t="n">
        <v>9.4</v>
      </c>
      <c r="N19" s="0" t="n">
        <v>3.6</v>
      </c>
      <c r="O19" s="0" t="n">
        <v>36</v>
      </c>
      <c r="P19" s="0" t="n">
        <v>1.96</v>
      </c>
      <c r="Q19" s="0" t="n">
        <v>456</v>
      </c>
      <c r="R19" s="0" t="n">
        <v>150</v>
      </c>
      <c r="S19" s="0" t="n">
        <v>130</v>
      </c>
      <c r="T19" s="0" t="n">
        <v>4.844</v>
      </c>
      <c r="U19" s="0" t="n">
        <v>5.09</v>
      </c>
      <c r="V19" s="0" t="n">
        <v>39.57</v>
      </c>
      <c r="W19" s="0" t="n">
        <v>38.24</v>
      </c>
      <c r="X19" s="0" t="n">
        <v>2.29</v>
      </c>
      <c r="Y19" s="0" t="n">
        <f aca="false">(160/(0.5*4*4)*10000)*(Q19/I19)/1000/1000</f>
        <v>0.970212765957447</v>
      </c>
      <c r="Z19" s="0" t="n">
        <f aca="false">Q19/J19*(160/(0.5*4*4)*10000)/1000/1000</f>
        <v>1.16923076923077</v>
      </c>
      <c r="AA19" s="0" t="n">
        <f aca="false">$Q$2/I19*(160/(0.5*4*4)*10000)/1000/1000</f>
        <v>1.11702127659574</v>
      </c>
    </row>
    <row r="20" customFormat="false" ht="13.8" hidden="false" customHeight="false" outlineLevel="0" collapsed="false">
      <c r="A20" s="0" t="s">
        <v>27</v>
      </c>
      <c r="B20" s="0" t="s">
        <v>44</v>
      </c>
      <c r="C20" s="0" t="s">
        <v>32</v>
      </c>
      <c r="D20" s="0" t="n">
        <v>49</v>
      </c>
      <c r="E20" s="0" t="n">
        <v>42</v>
      </c>
      <c r="F20" s="0" t="n">
        <v>117</v>
      </c>
      <c r="G20" s="0" t="n">
        <v>110</v>
      </c>
      <c r="H20" s="0" t="n">
        <v>160</v>
      </c>
      <c r="I20" s="0" t="n">
        <v>66</v>
      </c>
      <c r="J20" s="0" t="n">
        <v>80</v>
      </c>
      <c r="K20" s="0" t="n">
        <v>38.12</v>
      </c>
      <c r="L20" s="0" t="n">
        <v>43.46</v>
      </c>
      <c r="M20" s="0" t="n">
        <v>9.8</v>
      </c>
      <c r="N20" s="0" t="n">
        <v>4</v>
      </c>
      <c r="O20" s="0" t="n">
        <v>41</v>
      </c>
      <c r="P20" s="0" t="n">
        <v>1.86</v>
      </c>
      <c r="Q20" s="0" t="n">
        <v>993.33</v>
      </c>
      <c r="R20" s="0" t="n">
        <v>130</v>
      </c>
      <c r="S20" s="0" t="n">
        <v>150</v>
      </c>
      <c r="T20" s="0" t="n">
        <v>4.92</v>
      </c>
      <c r="U20" s="0" t="n">
        <v>4.94</v>
      </c>
      <c r="V20" s="0" t="n">
        <v>37.12</v>
      </c>
      <c r="W20" s="0" t="n">
        <v>37.53</v>
      </c>
      <c r="X20" s="0" t="n">
        <v>2.07</v>
      </c>
      <c r="Y20" s="0" t="n">
        <f aca="false">(160/(0.5*4*4)*10000)*(Q20/I20)/1000/1000</f>
        <v>3.01009090909091</v>
      </c>
      <c r="Z20" s="0" t="n">
        <f aca="false">Q20/J20*(160/(0.5*4*4)*10000)/1000/1000</f>
        <v>2.483325</v>
      </c>
      <c r="AA20" s="0" t="n">
        <f aca="false">$Q$2/I20*(160/(0.5*4*4)*10000)/1000/1000</f>
        <v>1.59090909090909</v>
      </c>
    </row>
    <row r="21" customFormat="false" ht="13.8" hidden="false" customHeight="false" outlineLevel="0" collapsed="false">
      <c r="A21" s="0" t="s">
        <v>27</v>
      </c>
      <c r="B21" s="0" t="s">
        <v>44</v>
      </c>
      <c r="C21" s="0" t="s">
        <v>33</v>
      </c>
      <c r="D21" s="0" t="n">
        <v>40.5</v>
      </c>
      <c r="E21" s="0" t="n">
        <v>40</v>
      </c>
      <c r="F21" s="0" t="n">
        <v>100</v>
      </c>
      <c r="G21" s="0" t="n">
        <v>189</v>
      </c>
      <c r="H21" s="0" t="n">
        <v>159</v>
      </c>
      <c r="I21" s="0" t="n">
        <v>90</v>
      </c>
      <c r="J21" s="0" t="n">
        <v>78</v>
      </c>
      <c r="K21" s="0" t="n">
        <v>27.28</v>
      </c>
      <c r="L21" s="0" t="n">
        <v>38.12</v>
      </c>
      <c r="M21" s="0" t="n">
        <v>8.8</v>
      </c>
      <c r="N21" s="0" t="n">
        <v>3.2</v>
      </c>
      <c r="O21" s="0" t="n">
        <v>47.6</v>
      </c>
      <c r="P21" s="0" t="n">
        <v>2.26</v>
      </c>
      <c r="Q21" s="0" t="n">
        <v>1271</v>
      </c>
      <c r="R21" s="0" t="n">
        <v>100</v>
      </c>
      <c r="S21" s="0" t="n">
        <v>130</v>
      </c>
      <c r="T21" s="0" t="n">
        <v>4.465</v>
      </c>
      <c r="U21" s="0" t="n">
        <v>4.92</v>
      </c>
      <c r="V21" s="0" t="n">
        <v>42.11</v>
      </c>
      <c r="W21" s="0" t="n">
        <v>37.12</v>
      </c>
      <c r="X21" s="0" t="n">
        <v>2.2</v>
      </c>
      <c r="Y21" s="0" t="n">
        <f aca="false">(160/(0.5*4*4)*10000)*(Q21/I21)/1000/1000</f>
        <v>2.82444444444444</v>
      </c>
      <c r="Z21" s="0" t="n">
        <f aca="false">Q21/J21*(160/(0.5*4*4)*10000)/1000/1000</f>
        <v>3.25897435897436</v>
      </c>
      <c r="AA21" s="0" t="n">
        <f aca="false">$Q$2/I21*(160/(0.5*4*4)*10000)/1000/1000</f>
        <v>1.16666666666667</v>
      </c>
    </row>
    <row r="22" customFormat="false" ht="13.8" hidden="false" customHeight="false" outlineLevel="0" collapsed="false">
      <c r="A22" s="0" t="s">
        <v>27</v>
      </c>
      <c r="B22" s="0" t="s">
        <v>44</v>
      </c>
      <c r="C22" s="0" t="s">
        <v>34</v>
      </c>
      <c r="D22" s="0" t="n">
        <v>46.25</v>
      </c>
      <c r="E22" s="0" t="n">
        <v>40</v>
      </c>
      <c r="F22" s="0" t="n">
        <v>101</v>
      </c>
      <c r="G22" s="0" t="n">
        <v>165</v>
      </c>
      <c r="H22" s="0" t="n">
        <v>158</v>
      </c>
      <c r="I22" s="0" t="n">
        <v>81</v>
      </c>
      <c r="J22" s="0" t="n">
        <v>82</v>
      </c>
      <c r="K22" s="0" t="n">
        <v>38.84</v>
      </c>
      <c r="L22" s="0" t="n">
        <v>39.24</v>
      </c>
      <c r="M22" s="0" t="n">
        <v>10</v>
      </c>
      <c r="N22" s="0" t="n">
        <v>3.4</v>
      </c>
      <c r="O22" s="0" t="n">
        <v>31</v>
      </c>
      <c r="P22" s="0" t="n">
        <v>1.72</v>
      </c>
      <c r="Q22" s="0" t="n">
        <v>558</v>
      </c>
      <c r="R22" s="0" t="n">
        <v>120</v>
      </c>
      <c r="S22" s="0" t="n">
        <v>170</v>
      </c>
      <c r="T22" s="0" t="n">
        <v>5.146</v>
      </c>
      <c r="U22" s="0" t="n">
        <v>5.31</v>
      </c>
      <c r="V22" s="0" t="n">
        <v>40.72</v>
      </c>
      <c r="W22" s="0" t="n">
        <v>39.65</v>
      </c>
      <c r="X22" s="0" t="n">
        <v>3.07</v>
      </c>
      <c r="Y22" s="0" t="n">
        <f aca="false">(160/(0.5*4*4)*10000)*(Q22/I22)/1000/1000</f>
        <v>1.37777777777778</v>
      </c>
      <c r="Z22" s="0" t="n">
        <f aca="false">Q22/J22*(160/(0.5*4*4)*10000)/1000/1000</f>
        <v>1.3609756097561</v>
      </c>
      <c r="AA22" s="0" t="n">
        <f aca="false">$Q$2/I22*(160/(0.5*4*4)*10000)/1000/1000</f>
        <v>1.2962962962963</v>
      </c>
    </row>
    <row r="23" customFormat="false" ht="13.8" hidden="false" customHeight="false" outlineLevel="0" collapsed="false">
      <c r="A23" s="0" t="s">
        <v>27</v>
      </c>
      <c r="B23" s="0" t="s">
        <v>44</v>
      </c>
      <c r="C23" s="0" t="s">
        <v>35</v>
      </c>
      <c r="D23" s="0" t="n">
        <v>63</v>
      </c>
      <c r="E23" s="0" t="n">
        <v>40</v>
      </c>
      <c r="F23" s="0" t="n">
        <v>103</v>
      </c>
      <c r="G23" s="0" t="n">
        <v>185</v>
      </c>
      <c r="H23" s="0" t="n">
        <v>159</v>
      </c>
      <c r="I23" s="0" t="n">
        <v>100</v>
      </c>
      <c r="J23" s="0" t="n">
        <v>81</v>
      </c>
      <c r="K23" s="0" t="n">
        <v>43.46</v>
      </c>
      <c r="L23" s="0" t="n">
        <v>48.38</v>
      </c>
      <c r="M23" s="0" t="n">
        <v>10</v>
      </c>
      <c r="N23" s="0" t="n">
        <v>4</v>
      </c>
      <c r="O23" s="0" t="n">
        <v>33.6</v>
      </c>
      <c r="P23" s="0" t="n">
        <v>1.84</v>
      </c>
      <c r="Q23" s="0" t="n">
        <v>873</v>
      </c>
      <c r="R23" s="0" t="n">
        <v>150</v>
      </c>
      <c r="S23" s="0" t="n">
        <v>130</v>
      </c>
      <c r="T23" s="0" t="n">
        <v>4.942</v>
      </c>
      <c r="U23" s="0" t="n">
        <v>5.23</v>
      </c>
      <c r="V23" s="0" t="n">
        <v>37.53</v>
      </c>
      <c r="W23" s="0" t="n">
        <v>39.68</v>
      </c>
      <c r="X23" s="0" t="n">
        <v>2.13</v>
      </c>
      <c r="Y23" s="0" t="n">
        <f aca="false">(160/(0.5*4*4)*10000)*(Q23/I23)/1000/1000</f>
        <v>1.746</v>
      </c>
      <c r="Z23" s="0" t="n">
        <f aca="false">Q23/J23*(160/(0.5*4*4)*10000)/1000/1000</f>
        <v>2.15555555555556</v>
      </c>
      <c r="AA23" s="0" t="n">
        <f aca="false">$Q$2/I23*(160/(0.5*4*4)*10000)/1000/1000</f>
        <v>1.05</v>
      </c>
    </row>
    <row r="24" customFormat="false" ht="13.8" hidden="false" customHeight="false" outlineLevel="0" collapsed="false">
      <c r="A24" s="0" t="s">
        <v>27</v>
      </c>
      <c r="B24" s="0" t="s">
        <v>44</v>
      </c>
      <c r="C24" s="0" t="s">
        <v>36</v>
      </c>
      <c r="D24" s="0" t="n">
        <v>15.5</v>
      </c>
      <c r="E24" s="0" t="n">
        <v>40</v>
      </c>
      <c r="F24" s="0" t="n">
        <v>95</v>
      </c>
      <c r="G24" s="0" t="n">
        <v>56</v>
      </c>
      <c r="H24" s="0" t="n">
        <v>163</v>
      </c>
      <c r="I24" s="0" t="n">
        <v>27</v>
      </c>
      <c r="J24" s="0" t="n">
        <v>82</v>
      </c>
      <c r="K24" s="0" t="n">
        <v>34.36</v>
      </c>
      <c r="L24" s="0" t="n">
        <v>62.24</v>
      </c>
      <c r="M24" s="0" t="n">
        <v>9.6</v>
      </c>
      <c r="N24" s="0" t="n">
        <v>3.8</v>
      </c>
      <c r="O24" s="0" t="n">
        <v>48.8</v>
      </c>
      <c r="P24" s="0" t="n">
        <v>1.78</v>
      </c>
      <c r="Q24" s="0" t="n">
        <v>242</v>
      </c>
      <c r="R24" s="0" t="n">
        <v>150</v>
      </c>
      <c r="S24" s="0" t="n">
        <v>130</v>
      </c>
      <c r="T24" s="0" t="n">
        <v>5.196</v>
      </c>
      <c r="U24" s="0" t="n">
        <v>4.73</v>
      </c>
      <c r="V24" s="0" t="n">
        <v>35.22</v>
      </c>
      <c r="W24" s="0" t="n">
        <v>41.13</v>
      </c>
      <c r="X24" s="0" t="n">
        <v>2.9</v>
      </c>
      <c r="Y24" s="0" t="n">
        <f aca="false">(160/(0.5*4*4)*10000)*(Q24/I24)/1000/1000</f>
        <v>1.79259259259259</v>
      </c>
      <c r="Z24" s="0" t="n">
        <f aca="false">Q24/J24*(160/(0.5*4*4)*10000)/1000/1000</f>
        <v>0.590243902439024</v>
      </c>
      <c r="AA24" s="0" t="n">
        <f aca="false">$Q$2/I24*(160/(0.5*4*4)*10000)/1000/1000</f>
        <v>3.88888888888889</v>
      </c>
    </row>
    <row r="25" customFormat="false" ht="13.8" hidden="false" customHeight="false" outlineLevel="0" collapsed="false">
      <c r="A25" s="0" t="s">
        <v>27</v>
      </c>
      <c r="B25" s="0" t="s">
        <v>44</v>
      </c>
      <c r="C25" s="0" t="s">
        <v>37</v>
      </c>
      <c r="D25" s="0" t="n">
        <v>56</v>
      </c>
      <c r="E25" s="0" t="n">
        <v>50</v>
      </c>
      <c r="F25" s="0" t="n">
        <v>110</v>
      </c>
      <c r="G25" s="0" t="n">
        <v>198</v>
      </c>
      <c r="H25" s="0" t="n">
        <v>158</v>
      </c>
      <c r="I25" s="0" t="n">
        <v>100</v>
      </c>
      <c r="J25" s="0" t="n">
        <v>80</v>
      </c>
      <c r="K25" s="0" t="n">
        <v>56.58</v>
      </c>
      <c r="L25" s="0" t="n">
        <v>56.58</v>
      </c>
      <c r="M25" s="0" t="n">
        <v>11.8</v>
      </c>
      <c r="N25" s="0" t="n">
        <v>3.4</v>
      </c>
      <c r="O25" s="0" t="n">
        <v>67</v>
      </c>
      <c r="P25" s="0" t="n">
        <v>2.06</v>
      </c>
      <c r="Q25" s="0" t="n">
        <v>1726</v>
      </c>
      <c r="R25" s="0" t="n">
        <v>110</v>
      </c>
      <c r="S25" s="0" t="n">
        <v>110</v>
      </c>
      <c r="T25" s="0" t="n">
        <v>4.845</v>
      </c>
      <c r="U25" s="0" t="n">
        <v>4.85</v>
      </c>
      <c r="V25" s="0" t="n">
        <v>42.14</v>
      </c>
      <c r="W25" s="0" t="n">
        <v>42.14</v>
      </c>
      <c r="X25" s="0" t="n">
        <v>3.17</v>
      </c>
      <c r="Y25" s="0" t="n">
        <f aca="false">(160/(0.5*4*4)*10000)*(Q25/I25)/1000/1000</f>
        <v>3.452</v>
      </c>
      <c r="Z25" s="0" t="n">
        <f aca="false">Q25/J25*(160/(0.5*4*4)*10000)/1000/1000</f>
        <v>4.315</v>
      </c>
      <c r="AA25" s="0" t="n">
        <f aca="false">$Q$2/I25*(160/(0.5*4*4)*10000)/1000/1000</f>
        <v>1.05</v>
      </c>
    </row>
    <row r="26" customFormat="false" ht="13.8" hidden="false" customHeight="false" outlineLevel="0" collapsed="false">
      <c r="A26" s="0" t="s">
        <v>27</v>
      </c>
      <c r="B26" s="0" t="s">
        <v>44</v>
      </c>
      <c r="C26" s="0" t="s">
        <v>38</v>
      </c>
      <c r="D26" s="0" t="n">
        <v>47.5</v>
      </c>
      <c r="E26" s="0" t="n">
        <v>40</v>
      </c>
      <c r="F26" s="0" t="n">
        <v>101</v>
      </c>
      <c r="G26" s="0" t="n">
        <v>190</v>
      </c>
      <c r="H26" s="0" t="n">
        <v>161</v>
      </c>
      <c r="I26" s="0" t="n">
        <v>95</v>
      </c>
      <c r="J26" s="0" t="n">
        <v>79</v>
      </c>
      <c r="K26" s="0" t="n">
        <v>26.64</v>
      </c>
      <c r="L26" s="0" t="n">
        <v>58.14</v>
      </c>
      <c r="M26" s="0" t="n">
        <v>9.4</v>
      </c>
      <c r="N26" s="0" t="n">
        <v>4.2</v>
      </c>
      <c r="O26" s="0" t="n">
        <v>49.6</v>
      </c>
      <c r="P26" s="0" t="n">
        <v>2.38</v>
      </c>
      <c r="Q26" s="0" t="n">
        <v>994</v>
      </c>
      <c r="R26" s="0" t="n">
        <v>100</v>
      </c>
      <c r="S26" s="0" t="n">
        <v>120</v>
      </c>
      <c r="T26" s="0" t="n">
        <v>4.334</v>
      </c>
      <c r="U26" s="0" t="n">
        <v>4.93</v>
      </c>
      <c r="V26" s="0" t="n">
        <v>42.12</v>
      </c>
      <c r="W26" s="0" t="n">
        <v>34.37</v>
      </c>
      <c r="X26" s="0" t="n">
        <v>3.36</v>
      </c>
      <c r="Y26" s="0" t="n">
        <f aca="false">(160/(0.5*4*4)*10000)*(Q26/I26)/1000/1000</f>
        <v>2.09263157894737</v>
      </c>
      <c r="Z26" s="0" t="n">
        <f aca="false">Q26/J26*(160/(0.5*4*4)*10000)/1000/1000</f>
        <v>2.51645569620253</v>
      </c>
      <c r="AA26" s="0" t="n">
        <f aca="false">$Q$2/I26*(160/(0.5*4*4)*10000)/1000/1000</f>
        <v>1.10526315789474</v>
      </c>
    </row>
    <row r="27" customFormat="false" ht="13.8" hidden="false" customHeight="false" outlineLevel="0" collapsed="false">
      <c r="A27" s="0" t="s">
        <v>27</v>
      </c>
      <c r="B27" s="0" t="s">
        <v>44</v>
      </c>
      <c r="C27" s="0" t="s">
        <v>39</v>
      </c>
      <c r="D27" s="0" t="n">
        <v>34.75</v>
      </c>
      <c r="E27" s="0" t="n">
        <v>40</v>
      </c>
      <c r="F27" s="0" t="n">
        <v>116</v>
      </c>
      <c r="G27" s="0" t="n">
        <v>89</v>
      </c>
      <c r="H27" s="0" t="n">
        <v>160</v>
      </c>
      <c r="I27" s="0" t="n">
        <v>52</v>
      </c>
      <c r="J27" s="0" t="n">
        <v>82</v>
      </c>
      <c r="K27" s="0" t="n">
        <v>38.36</v>
      </c>
      <c r="L27" s="0" t="n">
        <v>26.64</v>
      </c>
      <c r="M27" s="0" t="n">
        <v>10.2</v>
      </c>
      <c r="N27" s="0" t="n">
        <v>4.2</v>
      </c>
      <c r="O27" s="0" t="n">
        <v>50.4</v>
      </c>
      <c r="P27" s="0" t="n">
        <v>1.88</v>
      </c>
      <c r="Q27" s="0" t="n">
        <v>879</v>
      </c>
      <c r="R27" s="0" t="n">
        <v>130</v>
      </c>
      <c r="S27" s="0" t="n">
        <v>100</v>
      </c>
      <c r="T27" s="0" t="n">
        <v>5.085</v>
      </c>
      <c r="U27" s="0" t="n">
        <v>4.33</v>
      </c>
      <c r="V27" s="0" t="n">
        <v>38.24</v>
      </c>
      <c r="W27" s="0" t="n">
        <v>42.12</v>
      </c>
      <c r="X27" s="0" t="n">
        <v>2.02</v>
      </c>
      <c r="Y27" s="0" t="n">
        <f aca="false">(160/(0.5*4*4)*10000)*(Q27/I27)/1000/1000</f>
        <v>3.38076923076923</v>
      </c>
      <c r="Z27" s="0" t="n">
        <f aca="false">Q27/J27*(160/(0.5*4*4)*10000)/1000/1000</f>
        <v>2.14390243902439</v>
      </c>
      <c r="AA27" s="0" t="n">
        <f aca="false">$Q$2/I27*(160/(0.5*4*4)*10000)/1000/1000</f>
        <v>2.01923076923077</v>
      </c>
    </row>
    <row r="28" customFormat="false" ht="13.8" hidden="false" customHeight="false" outlineLevel="0" collapsed="false">
      <c r="A28" s="0" t="s">
        <v>27</v>
      </c>
      <c r="B28" s="0" t="s">
        <v>44</v>
      </c>
      <c r="C28" s="0" t="s">
        <v>40</v>
      </c>
      <c r="D28" s="0" t="n">
        <v>42</v>
      </c>
      <c r="E28" s="0" t="n">
        <v>43</v>
      </c>
      <c r="F28" s="0" t="n">
        <v>117</v>
      </c>
      <c r="G28" s="0" t="n">
        <v>128</v>
      </c>
      <c r="H28" s="0" t="n">
        <v>162</v>
      </c>
      <c r="I28" s="0" t="n">
        <v>68</v>
      </c>
      <c r="J28" s="0" t="n">
        <v>78</v>
      </c>
      <c r="K28" s="0" t="n">
        <v>35.16</v>
      </c>
      <c r="L28" s="0" t="n">
        <v>35.16</v>
      </c>
      <c r="M28" s="0" t="n">
        <v>9.4</v>
      </c>
      <c r="N28" s="0" t="n">
        <v>4</v>
      </c>
      <c r="O28" s="0" t="n">
        <v>40.2</v>
      </c>
      <c r="P28" s="0" t="n">
        <v>1.98</v>
      </c>
      <c r="Q28" s="0" t="n">
        <v>1071</v>
      </c>
      <c r="R28" s="0" t="n">
        <v>170</v>
      </c>
      <c r="S28" s="0" t="n">
        <v>170</v>
      </c>
      <c r="T28" s="0" t="n">
        <v>5.497</v>
      </c>
      <c r="U28" s="0" t="n">
        <v>5.5</v>
      </c>
      <c r="V28" s="0" t="n">
        <v>36.88</v>
      </c>
      <c r="W28" s="0" t="n">
        <v>36.88</v>
      </c>
      <c r="X28" s="0" t="n">
        <v>2.58</v>
      </c>
      <c r="Y28" s="0" t="n">
        <f aca="false">(160/(0.5*4*4)*10000)*(Q28/I28)/1000/1000</f>
        <v>3.15</v>
      </c>
      <c r="Z28" s="0" t="n">
        <f aca="false">Q28/J28*(160/(0.5*4*4)*10000)/1000/1000</f>
        <v>2.74615384615385</v>
      </c>
      <c r="AA28" s="0" t="n">
        <f aca="false">$Q$2/I28*(160/(0.5*4*4)*10000)/1000/1000</f>
        <v>1.54411764705882</v>
      </c>
    </row>
    <row r="29" customFormat="false" ht="14.4" hidden="false" customHeight="false" outlineLevel="0" collapsed="false">
      <c r="A29" s="0" t="s">
        <v>27</v>
      </c>
      <c r="B29" s="0" t="s">
        <v>44</v>
      </c>
      <c r="C29" s="0" t="s">
        <v>41</v>
      </c>
      <c r="D29" s="0" t="n">
        <v>46.25</v>
      </c>
      <c r="E29" s="0" t="n">
        <v>43</v>
      </c>
      <c r="F29" s="0" t="n">
        <v>117</v>
      </c>
      <c r="G29" s="0" t="n">
        <v>158</v>
      </c>
      <c r="H29" s="0" t="n">
        <v>165</v>
      </c>
      <c r="I29" s="0" t="n">
        <v>90</v>
      </c>
      <c r="J29" s="0" t="n">
        <v>81</v>
      </c>
      <c r="K29" s="0" t="n">
        <v>39.24</v>
      </c>
      <c r="L29" s="0" t="n">
        <v>38.84</v>
      </c>
      <c r="M29" s="0" t="n">
        <v>9.2</v>
      </c>
      <c r="N29" s="0" t="n">
        <v>5.2</v>
      </c>
      <c r="O29" s="0" t="n">
        <v>50.4</v>
      </c>
      <c r="P29" s="0" t="n">
        <v>2.16</v>
      </c>
      <c r="Q29" s="0" t="n">
        <v>1080</v>
      </c>
      <c r="R29" s="0" t="n">
        <v>170</v>
      </c>
      <c r="S29" s="0" t="n">
        <v>120</v>
      </c>
      <c r="T29" s="0" t="n">
        <v>5.309</v>
      </c>
      <c r="U29" s="0" t="n">
        <v>5.15</v>
      </c>
      <c r="V29" s="0" t="n">
        <v>39.65</v>
      </c>
      <c r="W29" s="0" t="n">
        <v>40.72</v>
      </c>
      <c r="X29" s="0" t="n">
        <v>2.03</v>
      </c>
      <c r="Y29" s="0" t="n">
        <f aca="false">(160/(0.5*4*4)*10000)*(Q29/I29)/1000/1000</f>
        <v>2.4</v>
      </c>
      <c r="Z29" s="0" t="n">
        <f aca="false">Q29/J29*(160/(0.5*4*4)*10000)/1000/1000</f>
        <v>2.66666666666667</v>
      </c>
      <c r="AA29" s="0" t="n">
        <f aca="false">$Q$2/I29*(160/(0.5*4*4)*10000)/1000/1000</f>
        <v>1.16666666666667</v>
      </c>
    </row>
    <row r="30" customFormat="false" ht="14.4" hidden="false" customHeight="false" outlineLevel="0" collapsed="false">
      <c r="A30" s="0" t="s">
        <v>27</v>
      </c>
      <c r="B30" s="0" t="s">
        <v>44</v>
      </c>
      <c r="C30" s="0" t="s">
        <v>42</v>
      </c>
      <c r="D30" s="0" t="n">
        <v>44</v>
      </c>
      <c r="E30" s="0" t="n">
        <v>50</v>
      </c>
      <c r="F30" s="0" t="n">
        <v>113</v>
      </c>
      <c r="G30" s="0" t="n">
        <v>191</v>
      </c>
      <c r="H30" s="0" t="n">
        <v>158</v>
      </c>
      <c r="I30" s="0" t="n">
        <v>106</v>
      </c>
      <c r="J30" s="0" t="n">
        <v>84</v>
      </c>
      <c r="K30" s="0" t="n">
        <v>58.14</v>
      </c>
      <c r="L30" s="0" t="n">
        <v>47.82</v>
      </c>
      <c r="M30" s="0" t="n">
        <v>12.6</v>
      </c>
      <c r="N30" s="0" t="n">
        <v>3</v>
      </c>
      <c r="O30" s="0" t="n">
        <v>67.4</v>
      </c>
      <c r="P30" s="0" t="n">
        <v>1.86</v>
      </c>
      <c r="Q30" s="0" t="n">
        <v>1879</v>
      </c>
      <c r="R30" s="0" t="n">
        <v>120</v>
      </c>
      <c r="S30" s="0" t="n">
        <v>150</v>
      </c>
      <c r="T30" s="0" t="n">
        <v>4.928</v>
      </c>
      <c r="U30" s="0" t="n">
        <v>4.84</v>
      </c>
      <c r="V30" s="0" t="n">
        <v>34.37</v>
      </c>
      <c r="W30" s="0" t="n">
        <v>39.57</v>
      </c>
      <c r="X30" s="0" t="n">
        <v>2.8</v>
      </c>
      <c r="Y30" s="0" t="n">
        <f aca="false">(160/(0.5*4*4)*10000)*(Q30/I30)/1000/1000</f>
        <v>3.54528301886792</v>
      </c>
      <c r="Z30" s="0" t="n">
        <f aca="false">Q30/J30*(160/(0.5*4*4)*10000)/1000/1000</f>
        <v>4.47380952380952</v>
      </c>
      <c r="AA30" s="0" t="n">
        <f aca="false">$Q$2/I30*(160/(0.5*4*4)*10000)/1000/1000</f>
        <v>0.990566037735849</v>
      </c>
    </row>
    <row r="31" customFormat="false" ht="14.4" hidden="false" customHeight="false" outlineLevel="0" collapsed="false">
      <c r="A31" s="0" t="s">
        <v>27</v>
      </c>
      <c r="B31" s="0" t="s">
        <v>44</v>
      </c>
      <c r="C31" s="0" t="s">
        <v>43</v>
      </c>
      <c r="D31" s="0" t="n">
        <v>67.75</v>
      </c>
      <c r="E31" s="0" t="n">
        <v>43</v>
      </c>
      <c r="F31" s="0" t="n">
        <v>117</v>
      </c>
      <c r="G31" s="0" t="n">
        <v>179</v>
      </c>
      <c r="H31" s="0" t="n">
        <v>163</v>
      </c>
      <c r="I31" s="0" t="n">
        <v>81</v>
      </c>
      <c r="J31" s="0" t="n">
        <v>82</v>
      </c>
      <c r="K31" s="0" t="n">
        <v>48.38</v>
      </c>
      <c r="L31" s="0" t="n">
        <v>47.8</v>
      </c>
      <c r="M31" s="0" t="n">
        <v>10.8</v>
      </c>
      <c r="N31" s="0" t="n">
        <v>3.6</v>
      </c>
      <c r="O31" s="0" t="n">
        <v>30.8</v>
      </c>
      <c r="P31" s="0" t="n">
        <v>2.12</v>
      </c>
      <c r="Q31" s="0" t="n">
        <v>1158</v>
      </c>
      <c r="R31" s="0" t="n">
        <v>130</v>
      </c>
      <c r="S31" s="0" t="n">
        <v>150</v>
      </c>
      <c r="T31" s="0" t="n">
        <v>5.231</v>
      </c>
      <c r="U31" s="0" t="n">
        <v>5.5</v>
      </c>
      <c r="V31" s="0" t="n">
        <v>39.68</v>
      </c>
      <c r="W31" s="0" t="n">
        <v>40.2</v>
      </c>
      <c r="X31" s="0" t="n">
        <v>1.72</v>
      </c>
      <c r="Y31" s="0" t="n">
        <f aca="false">(160/(0.5*4*4)*10000)*(Q31/I31)/1000/1000</f>
        <v>2.85925925925926</v>
      </c>
      <c r="Z31" s="0" t="n">
        <f aca="false">Q31/J31*(160/(0.5*4*4)*10000)/1000/1000</f>
        <v>2.82439024390244</v>
      </c>
      <c r="AA31" s="0" t="n">
        <f aca="false">$Q$2/I31*(160/(0.5*4*4)*10000)/1000/1000</f>
        <v>1.2962962962963</v>
      </c>
    </row>
    <row r="32" customFormat="false" ht="14.4" hidden="false" customHeight="false" outlineLevel="0" collapsed="false">
      <c r="A32" s="0" t="s">
        <v>27</v>
      </c>
      <c r="B32" s="0" t="s">
        <v>45</v>
      </c>
      <c r="C32" s="0" t="s">
        <v>29</v>
      </c>
      <c r="D32" s="0" t="n">
        <v>35.75</v>
      </c>
      <c r="E32" s="0" t="n">
        <v>42</v>
      </c>
      <c r="F32" s="0" t="n">
        <v>125</v>
      </c>
      <c r="G32" s="0" t="n">
        <v>163</v>
      </c>
      <c r="H32" s="0" t="n">
        <v>161</v>
      </c>
      <c r="I32" s="0" t="n">
        <v>73</v>
      </c>
      <c r="J32" s="0" t="n">
        <v>80</v>
      </c>
      <c r="K32" s="0" t="n">
        <v>43.44</v>
      </c>
      <c r="L32" s="0" t="n">
        <v>38.54</v>
      </c>
      <c r="M32" s="0" t="n">
        <v>11.8</v>
      </c>
      <c r="N32" s="0" t="n">
        <v>4.2</v>
      </c>
      <c r="O32" s="0" t="n">
        <v>33.2</v>
      </c>
      <c r="P32" s="0" t="n">
        <v>1.8</v>
      </c>
      <c r="Q32" s="0" t="n">
        <v>1055</v>
      </c>
      <c r="R32" s="0" t="n">
        <v>140</v>
      </c>
      <c r="S32" s="0" t="n">
        <v>120</v>
      </c>
      <c r="T32" s="0" t="n">
        <v>4.825</v>
      </c>
      <c r="U32" s="0" t="n">
        <v>4.68</v>
      </c>
      <c r="V32" s="0" t="n">
        <v>39.95</v>
      </c>
      <c r="W32" s="0" t="n">
        <v>37.42</v>
      </c>
      <c r="X32" s="0" t="n">
        <v>2.29</v>
      </c>
      <c r="Y32" s="0" t="n">
        <f aca="false">(160/(0.5*4*4)*10000)*(Q32/I32)/1000/1000</f>
        <v>2.89041095890411</v>
      </c>
      <c r="Z32" s="0" t="n">
        <f aca="false">Q32/J32*(160/(0.5*4*4)*10000)/1000/1000</f>
        <v>2.6375</v>
      </c>
      <c r="AA32" s="0" t="n">
        <f aca="false">$Q$2/I32*(160/(0.5*4*4)*10000)/1000/1000</f>
        <v>1.43835616438356</v>
      </c>
    </row>
    <row r="33" customFormat="false" ht="14.4" hidden="false" customHeight="false" outlineLevel="0" collapsed="false">
      <c r="A33" s="0" t="s">
        <v>27</v>
      </c>
      <c r="B33" s="0" t="s">
        <v>45</v>
      </c>
      <c r="C33" s="0" t="s">
        <v>30</v>
      </c>
      <c r="D33" s="0" t="n">
        <v>51.25</v>
      </c>
      <c r="E33" s="0" t="n">
        <v>45</v>
      </c>
      <c r="F33" s="0" t="n">
        <v>126</v>
      </c>
      <c r="G33" s="0" t="n">
        <v>163</v>
      </c>
      <c r="H33" s="0" t="n">
        <v>162</v>
      </c>
      <c r="I33" s="0" t="n">
        <v>73</v>
      </c>
      <c r="J33" s="0" t="n">
        <v>83</v>
      </c>
      <c r="K33" s="0" t="n">
        <v>45.62</v>
      </c>
      <c r="L33" s="0" t="n">
        <v>39.16</v>
      </c>
      <c r="M33" s="0" t="n">
        <v>10.2</v>
      </c>
      <c r="N33" s="0" t="n">
        <v>3.4</v>
      </c>
      <c r="O33" s="0" t="n">
        <v>25</v>
      </c>
      <c r="P33" s="0" t="n">
        <v>1.82</v>
      </c>
      <c r="Q33" s="0" t="n">
        <v>1188</v>
      </c>
      <c r="R33" s="0" t="n">
        <v>110</v>
      </c>
      <c r="S33" s="0" t="n">
        <v>140</v>
      </c>
      <c r="T33" s="0" t="n">
        <v>4.688</v>
      </c>
      <c r="U33" s="0" t="n">
        <v>4.9</v>
      </c>
      <c r="V33" s="0" t="n">
        <v>40.98</v>
      </c>
      <c r="W33" s="0" t="n">
        <v>40.12</v>
      </c>
      <c r="X33" s="0" t="n">
        <v>2.07</v>
      </c>
      <c r="Y33" s="0" t="n">
        <f aca="false">(160/(0.5*4*4)*10000)*(Q33/I33)/1000/1000</f>
        <v>3.25479452054795</v>
      </c>
      <c r="Z33" s="0" t="n">
        <f aca="false">Q33/J33*(160/(0.5*4*4)*10000)/1000/1000</f>
        <v>2.86265060240964</v>
      </c>
      <c r="AA33" s="0" t="n">
        <f aca="false">$Q$2/I33*(160/(0.5*4*4)*10000)/1000/1000</f>
        <v>1.43835616438356</v>
      </c>
    </row>
    <row r="34" customFormat="false" ht="13.8" hidden="false" customHeight="false" outlineLevel="0" collapsed="false">
      <c r="A34" s="0" t="s">
        <v>27</v>
      </c>
      <c r="B34" s="0" t="s">
        <v>45</v>
      </c>
      <c r="C34" s="0" t="s">
        <v>31</v>
      </c>
      <c r="D34" s="0" t="n">
        <v>41.5</v>
      </c>
      <c r="E34" s="0" t="n">
        <v>43</v>
      </c>
      <c r="F34" s="0" t="n">
        <v>127</v>
      </c>
      <c r="G34" s="0" t="n">
        <v>161</v>
      </c>
      <c r="H34" s="0" t="n">
        <v>142</v>
      </c>
      <c r="I34" s="0" t="n">
        <v>94</v>
      </c>
      <c r="J34" s="0" t="n">
        <v>75</v>
      </c>
      <c r="K34" s="0" t="n">
        <v>69.56</v>
      </c>
      <c r="L34" s="0" t="n">
        <v>33.14</v>
      </c>
      <c r="M34" s="0" t="n">
        <v>11.4</v>
      </c>
      <c r="N34" s="0" t="n">
        <v>5.4</v>
      </c>
      <c r="O34" s="0" t="n">
        <v>72.6</v>
      </c>
      <c r="P34" s="0" t="n">
        <v>2.12</v>
      </c>
      <c r="Q34" s="0" t="n">
        <v>1634</v>
      </c>
      <c r="R34" s="0" t="n">
        <v>130</v>
      </c>
      <c r="S34" s="0" t="n">
        <v>160</v>
      </c>
      <c r="T34" s="0" t="n">
        <v>4.783</v>
      </c>
      <c r="U34" s="0" t="n">
        <v>5.2</v>
      </c>
      <c r="V34" s="0" t="n">
        <v>39.52</v>
      </c>
      <c r="W34" s="0" t="n">
        <v>35.02</v>
      </c>
      <c r="X34" s="0" t="n">
        <v>2.15</v>
      </c>
      <c r="Y34" s="0" t="n">
        <f aca="false">(160/(0.5*4*4)*10000)*(Q34/I34)/1000/1000</f>
        <v>3.47659574468085</v>
      </c>
      <c r="Z34" s="0" t="n">
        <f aca="false">Q34/J34*(160/(0.5*4*4)*10000)/1000/1000</f>
        <v>4.35733333333333</v>
      </c>
      <c r="AA34" s="0" t="n">
        <f aca="false">$Q$2/I34*(160/(0.5*4*4)*10000)/1000/1000</f>
        <v>1.11702127659574</v>
      </c>
    </row>
    <row r="35" customFormat="false" ht="13.8" hidden="false" customHeight="false" outlineLevel="0" collapsed="false">
      <c r="A35" s="0" t="s">
        <v>27</v>
      </c>
      <c r="B35" s="0" t="s">
        <v>45</v>
      </c>
      <c r="C35" s="0" t="s">
        <v>32</v>
      </c>
      <c r="D35" s="0" t="n">
        <v>32.25</v>
      </c>
      <c r="E35" s="0" t="n">
        <v>42</v>
      </c>
      <c r="F35" s="0" t="n">
        <v>117</v>
      </c>
      <c r="G35" s="0" t="n">
        <v>192</v>
      </c>
      <c r="H35" s="0" t="n">
        <v>156</v>
      </c>
      <c r="I35" s="0" t="n">
        <v>101</v>
      </c>
      <c r="J35" s="0" t="n">
        <v>78</v>
      </c>
      <c r="K35" s="0" t="n">
        <v>52.36</v>
      </c>
      <c r="L35" s="0" t="n">
        <v>56.88</v>
      </c>
      <c r="M35" s="0" t="n">
        <v>9.4</v>
      </c>
      <c r="N35" s="0" t="n">
        <v>3.4</v>
      </c>
      <c r="O35" s="0" t="n">
        <v>44.4</v>
      </c>
      <c r="P35" s="0" t="n">
        <v>2.06</v>
      </c>
      <c r="Q35" s="0" t="n">
        <v>1346</v>
      </c>
      <c r="R35" s="0" t="n">
        <v>140</v>
      </c>
      <c r="S35" s="0" t="n">
        <v>120</v>
      </c>
      <c r="T35" s="0" t="n">
        <v>5.312</v>
      </c>
      <c r="U35" s="0" t="n">
        <v>4.72</v>
      </c>
      <c r="V35" s="0" t="n">
        <v>36.83</v>
      </c>
      <c r="W35" s="0" t="n">
        <v>35.22</v>
      </c>
      <c r="X35" s="0" t="n">
        <v>3.36</v>
      </c>
      <c r="Y35" s="0" t="n">
        <f aca="false">(160/(0.5*4*4)*10000)*(Q35/I35)/1000/1000</f>
        <v>2.66534653465347</v>
      </c>
      <c r="Z35" s="0" t="n">
        <f aca="false">Q35/J35*(160/(0.5*4*4)*10000)/1000/1000</f>
        <v>3.45128205128205</v>
      </c>
      <c r="AA35" s="0" t="n">
        <f aca="false">$Q$2/I35*(160/(0.5*4*4)*10000)/1000/1000</f>
        <v>1.03960396039604</v>
      </c>
    </row>
    <row r="36" customFormat="false" ht="13.8" hidden="false" customHeight="false" outlineLevel="0" collapsed="false">
      <c r="A36" s="0" t="s">
        <v>27</v>
      </c>
      <c r="B36" s="0" t="s">
        <v>45</v>
      </c>
      <c r="C36" s="0" t="s">
        <v>33</v>
      </c>
      <c r="D36" s="0" t="n">
        <v>66</v>
      </c>
      <c r="E36" s="0" t="n">
        <v>40</v>
      </c>
      <c r="F36" s="0" t="n">
        <v>100</v>
      </c>
      <c r="G36" s="0" t="n">
        <v>212</v>
      </c>
      <c r="H36" s="0" t="n">
        <v>162</v>
      </c>
      <c r="I36" s="0" t="n">
        <v>102</v>
      </c>
      <c r="J36" s="0" t="n">
        <v>80</v>
      </c>
      <c r="K36" s="0" t="n">
        <v>28.16</v>
      </c>
      <c r="L36" s="0" t="n">
        <v>59.76</v>
      </c>
      <c r="M36" s="0" t="n">
        <v>10</v>
      </c>
      <c r="N36" s="0" t="n">
        <v>4.2</v>
      </c>
      <c r="O36" s="0" t="n">
        <v>46.4</v>
      </c>
      <c r="P36" s="0" t="n">
        <v>2.36</v>
      </c>
      <c r="Q36" s="0" t="n">
        <v>1163</v>
      </c>
      <c r="R36" s="0" t="n">
        <v>100</v>
      </c>
      <c r="S36" s="0" t="n">
        <v>110</v>
      </c>
      <c r="T36" s="0" t="n">
        <v>4.423</v>
      </c>
      <c r="U36" s="0" t="n">
        <v>4.68</v>
      </c>
      <c r="V36" s="0" t="n">
        <v>41.56</v>
      </c>
      <c r="W36" s="0" t="n">
        <v>42.62</v>
      </c>
      <c r="X36" s="0" t="n">
        <v>3.17</v>
      </c>
      <c r="Y36" s="0" t="n">
        <f aca="false">(160/(0.5*4*4)*10000)*(Q36/I36)/1000/1000</f>
        <v>2.28039215686274</v>
      </c>
      <c r="Z36" s="0" t="n">
        <f aca="false">Q36/J36*(160/(0.5*4*4)*10000)/1000/1000</f>
        <v>2.9075</v>
      </c>
      <c r="AA36" s="0" t="n">
        <f aca="false">$Q$2/I36*(160/(0.5*4*4)*10000)/1000/1000</f>
        <v>1.02941176470588</v>
      </c>
    </row>
    <row r="37" customFormat="false" ht="13.8" hidden="false" customHeight="false" outlineLevel="0" collapsed="false">
      <c r="A37" s="0" t="s">
        <v>27</v>
      </c>
      <c r="B37" s="0" t="s">
        <v>45</v>
      </c>
      <c r="C37" s="0" t="s">
        <v>34</v>
      </c>
      <c r="D37" s="0" t="n">
        <v>44.75</v>
      </c>
      <c r="E37" s="0" t="n">
        <v>40</v>
      </c>
      <c r="F37" s="0" t="n">
        <v>101</v>
      </c>
      <c r="G37" s="0" t="n">
        <v>188</v>
      </c>
      <c r="H37" s="0" t="n">
        <v>159</v>
      </c>
      <c r="I37" s="0" t="n">
        <v>92</v>
      </c>
      <c r="J37" s="0" t="n">
        <v>79</v>
      </c>
      <c r="K37" s="0" t="n">
        <v>50.24</v>
      </c>
      <c r="L37" s="0" t="n">
        <v>33.24</v>
      </c>
      <c r="M37" s="0" t="n">
        <v>11.2</v>
      </c>
      <c r="N37" s="0" t="n">
        <v>2.4</v>
      </c>
      <c r="O37" s="0" t="n">
        <v>39.8</v>
      </c>
      <c r="P37" s="0" t="n">
        <v>1.84</v>
      </c>
      <c r="Q37" s="0" t="n">
        <v>745</v>
      </c>
      <c r="R37" s="0" t="n">
        <v>130</v>
      </c>
      <c r="S37" s="0" t="n">
        <v>110</v>
      </c>
      <c r="T37" s="0" t="n">
        <v>4.929</v>
      </c>
      <c r="U37" s="0" t="n">
        <v>4.5</v>
      </c>
      <c r="V37" s="0" t="n">
        <v>42.06</v>
      </c>
      <c r="W37" s="0" t="n">
        <v>42.14</v>
      </c>
      <c r="X37" s="0" t="n">
        <v>2.02</v>
      </c>
      <c r="Y37" s="0" t="n">
        <f aca="false">(160/(0.5*4*4)*10000)*(Q37/I37)/1000/1000</f>
        <v>1.6195652173913</v>
      </c>
      <c r="Z37" s="0" t="n">
        <f aca="false">Q37/J37*(160/(0.5*4*4)*10000)/1000/1000</f>
        <v>1.88607594936709</v>
      </c>
      <c r="AA37" s="0" t="n">
        <f aca="false">$Q$2/I37*(160/(0.5*4*4)*10000)/1000/1000</f>
        <v>1.14130434782609</v>
      </c>
    </row>
    <row r="38" customFormat="false" ht="13.8" hidden="false" customHeight="false" outlineLevel="0" collapsed="false">
      <c r="A38" s="0" t="s">
        <v>27</v>
      </c>
      <c r="B38" s="0" t="s">
        <v>45</v>
      </c>
      <c r="C38" s="0" t="s">
        <v>35</v>
      </c>
      <c r="D38" s="0" t="n">
        <v>49.5</v>
      </c>
      <c r="E38" s="0" t="n">
        <v>40</v>
      </c>
      <c r="F38" s="0" t="n">
        <v>103</v>
      </c>
      <c r="G38" s="0" t="n">
        <v>170</v>
      </c>
      <c r="H38" s="0" t="n">
        <v>161</v>
      </c>
      <c r="I38" s="0" t="n">
        <v>93</v>
      </c>
      <c r="J38" s="0" t="n">
        <v>84</v>
      </c>
      <c r="K38" s="0" t="n">
        <v>39.16</v>
      </c>
      <c r="L38" s="0" t="n">
        <v>69.56</v>
      </c>
      <c r="M38" s="0" t="n">
        <v>8.2</v>
      </c>
      <c r="N38" s="0" t="n">
        <v>2.8</v>
      </c>
      <c r="O38" s="0" t="n">
        <v>30.8</v>
      </c>
      <c r="P38" s="0" t="n">
        <v>2.18</v>
      </c>
      <c r="Q38" s="0" t="n">
        <v>603</v>
      </c>
      <c r="R38" s="0" t="n">
        <v>140</v>
      </c>
      <c r="S38" s="0" t="n">
        <v>130</v>
      </c>
      <c r="T38" s="0" t="n">
        <v>4.899</v>
      </c>
      <c r="U38" s="0" t="n">
        <v>4.78</v>
      </c>
      <c r="V38" s="0" t="n">
        <v>40.12</v>
      </c>
      <c r="W38" s="0" t="n">
        <v>39.52</v>
      </c>
      <c r="X38" s="0" t="n">
        <v>2.8</v>
      </c>
      <c r="Y38" s="0" t="n">
        <f aca="false">(160/(0.5*4*4)*10000)*(Q38/I38)/1000/1000</f>
        <v>1.29677419354839</v>
      </c>
      <c r="Z38" s="0" t="n">
        <f aca="false">Q38/J38*(160/(0.5*4*4)*10000)/1000/1000</f>
        <v>1.43571428571429</v>
      </c>
      <c r="AA38" s="0" t="n">
        <f aca="false">$Q$2/I38*(160/(0.5*4*4)*10000)/1000/1000</f>
        <v>1.12903225806452</v>
      </c>
    </row>
    <row r="39" customFormat="false" ht="13.8" hidden="false" customHeight="false" outlineLevel="0" collapsed="false">
      <c r="A39" s="0" t="s">
        <v>27</v>
      </c>
      <c r="B39" s="0" t="s">
        <v>45</v>
      </c>
      <c r="C39" s="0" t="s">
        <v>36</v>
      </c>
      <c r="D39" s="0" t="n">
        <v>63.5</v>
      </c>
      <c r="E39" s="0" t="n">
        <v>40</v>
      </c>
      <c r="F39" s="0" t="n">
        <v>94</v>
      </c>
      <c r="G39" s="0" t="n">
        <v>33</v>
      </c>
      <c r="H39" s="0" t="n">
        <v>163</v>
      </c>
      <c r="I39" s="0" t="n">
        <v>18</v>
      </c>
      <c r="J39" s="0" t="n">
        <v>83</v>
      </c>
      <c r="K39" s="0" t="n">
        <v>33.14</v>
      </c>
      <c r="L39" s="0" t="n">
        <v>45.62</v>
      </c>
      <c r="M39" s="0" t="n">
        <v>8.2</v>
      </c>
      <c r="N39" s="0" t="n">
        <v>1</v>
      </c>
      <c r="O39" s="0" t="n">
        <v>35.8</v>
      </c>
      <c r="P39" s="0" t="n">
        <v>2.14</v>
      </c>
      <c r="Q39" s="0" t="n">
        <v>92</v>
      </c>
      <c r="R39" s="0" t="n">
        <v>160</v>
      </c>
      <c r="S39" s="0" t="n">
        <v>110</v>
      </c>
      <c r="T39" s="0" t="n">
        <v>5.203</v>
      </c>
      <c r="U39" s="0" t="n">
        <v>4.69</v>
      </c>
      <c r="V39" s="0" t="n">
        <v>35.02</v>
      </c>
      <c r="W39" s="0" t="n">
        <v>40.98</v>
      </c>
      <c r="X39" s="0" t="n">
        <v>2.9</v>
      </c>
      <c r="Y39" s="0" t="n">
        <f aca="false">(160/(0.5*4*4)*10000)*(Q39/I39)/1000/1000</f>
        <v>1.02222222222222</v>
      </c>
      <c r="Z39" s="0" t="n">
        <f aca="false">Q39/J39*(160/(0.5*4*4)*10000)/1000/1000</f>
        <v>0.221686746987952</v>
      </c>
      <c r="AA39" s="0" t="n">
        <f aca="false">$Q$2/I39*(160/(0.5*4*4)*10000)/1000/1000</f>
        <v>5.83333333333333</v>
      </c>
    </row>
    <row r="40" customFormat="false" ht="13.8" hidden="false" customHeight="false" outlineLevel="0" collapsed="false">
      <c r="A40" s="0" t="s">
        <v>27</v>
      </c>
      <c r="B40" s="0" t="s">
        <v>45</v>
      </c>
      <c r="C40" s="0" t="s">
        <v>37</v>
      </c>
      <c r="D40" s="0" t="n">
        <v>32.25</v>
      </c>
      <c r="E40" s="0" t="n">
        <v>50</v>
      </c>
      <c r="F40" s="0" t="n">
        <v>110</v>
      </c>
      <c r="G40" s="0" t="n">
        <v>192</v>
      </c>
      <c r="H40" s="0" t="n">
        <v>158</v>
      </c>
      <c r="I40" s="0" t="n">
        <v>89</v>
      </c>
      <c r="J40" s="0" t="n">
        <v>79</v>
      </c>
      <c r="K40" s="0" t="n">
        <v>59.76</v>
      </c>
      <c r="L40" s="0" t="n">
        <v>51.97</v>
      </c>
      <c r="M40" s="0" t="n">
        <v>13.2</v>
      </c>
      <c r="N40" s="0" t="n">
        <v>3</v>
      </c>
      <c r="O40" s="0" t="n">
        <v>70.4</v>
      </c>
      <c r="P40" s="0" t="n">
        <v>1.9</v>
      </c>
      <c r="Q40" s="0" t="n">
        <v>1599</v>
      </c>
      <c r="R40" s="0" t="n">
        <v>110</v>
      </c>
      <c r="S40" s="0" t="n">
        <v>130</v>
      </c>
      <c r="T40" s="0" t="n">
        <v>4.682</v>
      </c>
      <c r="U40" s="0" t="n">
        <v>5.17</v>
      </c>
      <c r="V40" s="0" t="n">
        <v>42.62</v>
      </c>
      <c r="W40" s="0" t="n">
        <v>40.28</v>
      </c>
      <c r="X40" s="0" t="n">
        <v>2.13</v>
      </c>
      <c r="Y40" s="0" t="n">
        <f aca="false">(160/(0.5*4*4)*10000)*(Q40/I40)/1000/1000</f>
        <v>3.59325842696629</v>
      </c>
      <c r="Z40" s="0" t="n">
        <f aca="false">Q40/J40*(160/(0.5*4*4)*10000)/1000/1000</f>
        <v>4.04810126582279</v>
      </c>
      <c r="AA40" s="0" t="n">
        <f aca="false">$Q$2/I40*(160/(0.5*4*4)*10000)/1000/1000</f>
        <v>1.17977528089888</v>
      </c>
    </row>
    <row r="41" customFormat="false" ht="13.8" hidden="false" customHeight="false" outlineLevel="0" collapsed="false">
      <c r="A41" s="0" t="s">
        <v>27</v>
      </c>
      <c r="B41" s="0" t="s">
        <v>45</v>
      </c>
      <c r="C41" s="0" t="s">
        <v>38</v>
      </c>
      <c r="D41" s="0" t="n">
        <v>51.75</v>
      </c>
      <c r="E41" s="0" t="n">
        <v>40</v>
      </c>
      <c r="F41" s="0" t="n">
        <v>101</v>
      </c>
      <c r="G41" s="0" t="n">
        <v>212</v>
      </c>
      <c r="H41" s="0" t="n">
        <v>163</v>
      </c>
      <c r="I41" s="0" t="n">
        <v>118</v>
      </c>
      <c r="J41" s="0" t="n">
        <v>83</v>
      </c>
      <c r="K41" s="0" t="n">
        <v>33.24</v>
      </c>
      <c r="L41" s="0" t="n">
        <v>43.44</v>
      </c>
      <c r="M41" s="0" t="n">
        <v>10</v>
      </c>
      <c r="N41" s="0" t="n">
        <v>3.8</v>
      </c>
      <c r="O41" s="0" t="n">
        <v>56</v>
      </c>
      <c r="P41" s="0" t="n">
        <v>2.28</v>
      </c>
      <c r="Q41" s="0" t="n">
        <v>1112</v>
      </c>
      <c r="R41" s="0" t="n">
        <v>110</v>
      </c>
      <c r="S41" s="0" t="n">
        <v>140</v>
      </c>
      <c r="T41" s="0" t="n">
        <v>4.504</v>
      </c>
      <c r="U41" s="0" t="n">
        <v>4.83</v>
      </c>
      <c r="V41" s="0" t="n">
        <v>42.14</v>
      </c>
      <c r="W41" s="0" t="n">
        <v>39.95</v>
      </c>
      <c r="X41" s="0" t="n">
        <v>1.72</v>
      </c>
      <c r="Y41" s="0" t="n">
        <f aca="false">(160/(0.5*4*4)*10000)*(Q41/I41)/1000/1000</f>
        <v>1.88474576271186</v>
      </c>
      <c r="Z41" s="0" t="n">
        <f aca="false">Q41/J41*(160/(0.5*4*4)*10000)/1000/1000</f>
        <v>2.67951807228916</v>
      </c>
      <c r="AA41" s="0" t="n">
        <f aca="false">$Q$2/I41*(160/(0.5*4*4)*10000)/1000/1000</f>
        <v>0.889830508474576</v>
      </c>
    </row>
    <row r="42" customFormat="false" ht="13.8" hidden="false" customHeight="false" outlineLevel="0" collapsed="false">
      <c r="A42" s="0" t="s">
        <v>27</v>
      </c>
      <c r="B42" s="0" t="s">
        <v>45</v>
      </c>
      <c r="C42" s="0" t="s">
        <v>39</v>
      </c>
      <c r="D42" s="0" t="n">
        <v>45.75</v>
      </c>
      <c r="E42" s="0" t="n">
        <v>40</v>
      </c>
      <c r="F42" s="0" t="n">
        <v>116</v>
      </c>
      <c r="G42" s="0" t="n">
        <v>161</v>
      </c>
      <c r="H42" s="0" t="n">
        <v>158</v>
      </c>
      <c r="I42" s="0" t="n">
        <v>90</v>
      </c>
      <c r="J42" s="0" t="n">
        <v>82</v>
      </c>
      <c r="K42" s="0" t="n">
        <v>38.54</v>
      </c>
      <c r="L42" s="0" t="n">
        <v>50.24</v>
      </c>
      <c r="M42" s="0" t="n">
        <v>9.8</v>
      </c>
      <c r="N42" s="0" t="n">
        <v>4.2</v>
      </c>
      <c r="O42" s="0" t="n">
        <v>46.4</v>
      </c>
      <c r="P42" s="0" t="n">
        <v>2.22</v>
      </c>
      <c r="Q42" s="0" t="n">
        <v>687</v>
      </c>
      <c r="R42" s="0" t="n">
        <v>120</v>
      </c>
      <c r="S42" s="0" t="n">
        <v>130</v>
      </c>
      <c r="T42" s="0" t="n">
        <v>4.682</v>
      </c>
      <c r="U42" s="0" t="n">
        <v>4.93</v>
      </c>
      <c r="V42" s="0" t="n">
        <v>37.42</v>
      </c>
      <c r="W42" s="0" t="n">
        <v>42.06</v>
      </c>
      <c r="X42" s="0" t="n">
        <v>2.03</v>
      </c>
      <c r="Y42" s="0" t="n">
        <f aca="false">(160/(0.5*4*4)*10000)*(Q42/I42)/1000/1000</f>
        <v>1.52666666666667</v>
      </c>
      <c r="Z42" s="0" t="n">
        <f aca="false">Q42/J42*(160/(0.5*4*4)*10000)/1000/1000</f>
        <v>1.67560975609756</v>
      </c>
      <c r="AA42" s="0" t="n">
        <f aca="false">$Q$2/I42*(160/(0.5*4*4)*10000)/1000/1000</f>
        <v>1.16666666666667</v>
      </c>
    </row>
    <row r="43" customFormat="false" ht="13.8" hidden="false" customHeight="false" outlineLevel="0" collapsed="false">
      <c r="A43" s="0" t="s">
        <v>27</v>
      </c>
      <c r="B43" s="0" t="s">
        <v>45</v>
      </c>
      <c r="C43" s="0" t="s">
        <v>40</v>
      </c>
      <c r="D43" s="0" t="n">
        <v>47.25</v>
      </c>
      <c r="E43" s="0" t="n">
        <v>43</v>
      </c>
      <c r="F43" s="0" t="n">
        <v>117</v>
      </c>
      <c r="G43" s="0" t="n">
        <v>182</v>
      </c>
      <c r="H43" s="0" t="n">
        <v>162</v>
      </c>
      <c r="I43" s="0" t="n">
        <v>84</v>
      </c>
      <c r="J43" s="0" t="n">
        <v>84</v>
      </c>
      <c r="K43" s="0" t="n">
        <v>37.82</v>
      </c>
      <c r="L43" s="0" t="n">
        <v>37.82</v>
      </c>
      <c r="M43" s="0" t="n">
        <v>9</v>
      </c>
      <c r="N43" s="0" t="n">
        <v>3.4</v>
      </c>
      <c r="O43" s="0" t="n">
        <v>46</v>
      </c>
      <c r="P43" s="0" t="n">
        <v>2.16</v>
      </c>
      <c r="Q43" s="0" t="n">
        <v>1501</v>
      </c>
      <c r="R43" s="0" t="n">
        <v>140</v>
      </c>
      <c r="S43" s="0" t="n">
        <v>140</v>
      </c>
      <c r="T43" s="0" t="n">
        <v>5.003</v>
      </c>
      <c r="U43" s="0" t="n">
        <v>5</v>
      </c>
      <c r="V43" s="0" t="n">
        <v>35.69</v>
      </c>
      <c r="W43" s="0" t="n">
        <v>35.69</v>
      </c>
      <c r="X43" s="0" t="n">
        <v>2.58</v>
      </c>
      <c r="Y43" s="0" t="n">
        <f aca="false">(160/(0.5*4*4)*10000)*(Q43/I43)/1000/1000</f>
        <v>3.57380952380952</v>
      </c>
      <c r="Z43" s="0" t="n">
        <f aca="false">Q43/J43*(160/(0.5*4*4)*10000)/1000/1000</f>
        <v>3.57380952380952</v>
      </c>
      <c r="AA43" s="0" t="n">
        <f aca="false">$Q$2/I43*(160/(0.5*4*4)*10000)/1000/1000</f>
        <v>1.25</v>
      </c>
    </row>
    <row r="44" customFormat="false" ht="14.4" hidden="false" customHeight="false" outlineLevel="0" collapsed="false">
      <c r="A44" s="0" t="s">
        <v>27</v>
      </c>
      <c r="B44" s="0" t="s">
        <v>45</v>
      </c>
      <c r="C44" s="0" t="s">
        <v>41</v>
      </c>
      <c r="D44" s="0" t="n">
        <v>42.5</v>
      </c>
      <c r="E44" s="0" t="n">
        <v>43</v>
      </c>
      <c r="F44" s="0" t="n">
        <v>117</v>
      </c>
      <c r="G44" s="0" t="n">
        <v>164</v>
      </c>
      <c r="H44" s="0" t="n">
        <v>160</v>
      </c>
      <c r="I44" s="0" t="n">
        <v>91</v>
      </c>
      <c r="J44" s="0" t="n">
        <v>80</v>
      </c>
      <c r="K44" s="0" t="n">
        <v>41.84</v>
      </c>
      <c r="L44" s="0" t="n">
        <v>52.36</v>
      </c>
      <c r="M44" s="0" t="n">
        <v>9.4</v>
      </c>
      <c r="N44" s="0" t="n">
        <v>2.8</v>
      </c>
      <c r="O44" s="0" t="n">
        <v>42.8</v>
      </c>
      <c r="P44" s="0" t="n">
        <v>2.18</v>
      </c>
      <c r="Q44" s="0" t="n">
        <v>1671</v>
      </c>
      <c r="R44" s="0" t="n">
        <v>140</v>
      </c>
      <c r="S44" s="0" t="n">
        <v>140</v>
      </c>
      <c r="T44" s="0" t="n">
        <v>5.08</v>
      </c>
      <c r="U44" s="0" t="n">
        <v>5.31</v>
      </c>
      <c r="V44" s="0" t="n">
        <v>40.02</v>
      </c>
      <c r="W44" s="0" t="n">
        <v>36.83</v>
      </c>
      <c r="X44" s="0" t="n">
        <v>2.2</v>
      </c>
      <c r="Y44" s="0" t="n">
        <f aca="false">(160/(0.5*4*4)*10000)*(Q44/I44)/1000/1000</f>
        <v>3.67252747252747</v>
      </c>
      <c r="Z44" s="0" t="n">
        <f aca="false">Q44/J44*(160/(0.5*4*4)*10000)/1000/1000</f>
        <v>4.1775</v>
      </c>
      <c r="AA44" s="0" t="n">
        <f aca="false">$Q$2/I44*(160/(0.5*4*4)*10000)/1000/1000</f>
        <v>1.15384615384615</v>
      </c>
    </row>
    <row r="45" customFormat="false" ht="14.4" hidden="false" customHeight="false" outlineLevel="0" collapsed="false">
      <c r="A45" s="0" t="s">
        <v>27</v>
      </c>
      <c r="B45" s="0" t="s">
        <v>45</v>
      </c>
      <c r="C45" s="0" t="s">
        <v>42</v>
      </c>
      <c r="D45" s="0" t="n">
        <v>40</v>
      </c>
      <c r="E45" s="0" t="n">
        <v>50</v>
      </c>
      <c r="F45" s="0" t="n">
        <v>114</v>
      </c>
      <c r="G45" s="0" t="n">
        <v>174</v>
      </c>
      <c r="H45" s="0" t="n">
        <v>155</v>
      </c>
      <c r="I45" s="0" t="n">
        <v>77</v>
      </c>
      <c r="J45" s="0" t="n">
        <v>58</v>
      </c>
      <c r="K45" s="0" t="n">
        <v>56.88</v>
      </c>
      <c r="L45" s="0" t="n">
        <v>28.16</v>
      </c>
      <c r="M45" s="0" t="n">
        <v>12.8</v>
      </c>
      <c r="N45" s="0" t="n">
        <v>3.4</v>
      </c>
      <c r="O45" s="0" t="n">
        <v>68.2</v>
      </c>
      <c r="P45" s="0" t="n">
        <v>2.02</v>
      </c>
      <c r="Q45" s="0" t="n">
        <v>1794</v>
      </c>
      <c r="R45" s="0" t="n">
        <v>120</v>
      </c>
      <c r="S45" s="0" t="n">
        <v>100</v>
      </c>
      <c r="T45" s="0" t="n">
        <v>4.724</v>
      </c>
      <c r="U45" s="0" t="n">
        <v>4.42</v>
      </c>
      <c r="V45" s="0" t="n">
        <v>35.22</v>
      </c>
      <c r="W45" s="0" t="n">
        <v>41.56</v>
      </c>
      <c r="X45" s="0" t="n">
        <v>1.76</v>
      </c>
      <c r="Y45" s="0" t="n">
        <f aca="false">(160/(0.5*4*4)*10000)*(Q45/I45)/1000/1000</f>
        <v>4.65974025974026</v>
      </c>
      <c r="Z45" s="0" t="n">
        <f aca="false">Q45/J45*(160/(0.5*4*4)*10000)/1000/1000</f>
        <v>6.18620689655172</v>
      </c>
      <c r="AA45" s="0" t="n">
        <f aca="false">$Q$2/I45*(160/(0.5*4*4)*10000)/1000/1000</f>
        <v>1.36363636363636</v>
      </c>
    </row>
    <row r="46" customFormat="false" ht="14.4" hidden="false" customHeight="false" outlineLevel="0" collapsed="false">
      <c r="A46" s="0" t="s">
        <v>27</v>
      </c>
      <c r="B46" s="0" t="s">
        <v>45</v>
      </c>
      <c r="C46" s="0" t="s">
        <v>43</v>
      </c>
      <c r="D46" s="0" t="n">
        <v>50.25</v>
      </c>
      <c r="E46" s="0" t="n">
        <v>43</v>
      </c>
      <c r="F46" s="0" t="n">
        <v>117</v>
      </c>
      <c r="G46" s="0" t="n">
        <v>156</v>
      </c>
      <c r="H46" s="0" t="n">
        <v>157</v>
      </c>
      <c r="I46" s="0" t="n">
        <v>95</v>
      </c>
      <c r="J46" s="0" t="n">
        <v>81</v>
      </c>
      <c r="K46" s="0" t="n">
        <v>51.97</v>
      </c>
      <c r="L46" s="0" t="n">
        <v>41.84</v>
      </c>
      <c r="M46" s="0" t="n">
        <v>12.4</v>
      </c>
      <c r="N46" s="0" t="n">
        <v>4</v>
      </c>
      <c r="O46" s="0" t="n">
        <v>52</v>
      </c>
      <c r="P46" s="0" t="n">
        <v>2.1</v>
      </c>
      <c r="Q46" s="0" t="n">
        <v>976</v>
      </c>
      <c r="R46" s="0" t="n">
        <v>130</v>
      </c>
      <c r="S46" s="0" t="n">
        <v>140</v>
      </c>
      <c r="T46" s="0" t="n">
        <v>5.165</v>
      </c>
      <c r="U46" s="0" t="n">
        <v>5.08</v>
      </c>
      <c r="V46" s="0" t="n">
        <v>40.28</v>
      </c>
      <c r="W46" s="0" t="n">
        <v>40.02</v>
      </c>
      <c r="X46" s="0" t="n">
        <v>3.07</v>
      </c>
      <c r="Y46" s="0" t="n">
        <f aca="false">(160/(0.5*4*4)*10000)*(Q46/I46)/1000/1000</f>
        <v>2.05473684210526</v>
      </c>
      <c r="Z46" s="0" t="n">
        <f aca="false">Q46/J46*(160/(0.5*4*4)*10000)/1000/1000</f>
        <v>2.40987654320988</v>
      </c>
      <c r="AA46" s="0" t="n">
        <f aca="false">$Q$2/I46*(160/(0.5*4*4)*10000)/1000/1000</f>
        <v>1.10526315789474</v>
      </c>
    </row>
    <row r="47" customFormat="false" ht="14.4" hidden="false" customHeight="false" outlineLevel="0" collapsed="false">
      <c r="A47" s="0" t="s">
        <v>46</v>
      </c>
      <c r="B47" s="0" t="s">
        <v>47</v>
      </c>
      <c r="C47" s="0" t="s">
        <v>37</v>
      </c>
      <c r="D47" s="0" t="n">
        <v>46</v>
      </c>
      <c r="E47" s="0" t="n">
        <v>55</v>
      </c>
      <c r="F47" s="0" t="n">
        <v>118</v>
      </c>
      <c r="K47" s="0" t="n">
        <v>61.2</v>
      </c>
      <c r="M47" s="0" t="n">
        <v>12.4</v>
      </c>
      <c r="N47" s="0" t="n">
        <v>3.86</v>
      </c>
      <c r="O47" s="0" t="n">
        <v>68</v>
      </c>
      <c r="P47" s="0" t="n">
        <v>1.6</v>
      </c>
      <c r="S47" s="0" t="n">
        <v>113.3</v>
      </c>
      <c r="T47" s="0" t="n">
        <v>4.95</v>
      </c>
      <c r="W47" s="0" t="n">
        <v>39.2</v>
      </c>
      <c r="X47" s="0" t="n">
        <v>2.92</v>
      </c>
    </row>
    <row r="48" customFormat="false" ht="14.4" hidden="false" customHeight="false" outlineLevel="0" collapsed="false">
      <c r="A48" s="0" t="s">
        <v>46</v>
      </c>
      <c r="B48" s="0" t="s">
        <v>47</v>
      </c>
      <c r="C48" s="0" t="s">
        <v>33</v>
      </c>
      <c r="D48" s="0" t="n">
        <v>38</v>
      </c>
      <c r="E48" s="0" t="n">
        <v>43</v>
      </c>
      <c r="F48" s="0" t="n">
        <v>112</v>
      </c>
      <c r="K48" s="0" t="n">
        <v>34.28</v>
      </c>
      <c r="M48" s="0" t="n">
        <v>10.66</v>
      </c>
      <c r="N48" s="0" t="n">
        <v>4.86</v>
      </c>
      <c r="O48" s="0" t="n">
        <v>44</v>
      </c>
      <c r="P48" s="0" t="n">
        <v>1.9</v>
      </c>
      <c r="S48" s="0" t="n">
        <v>124.1</v>
      </c>
      <c r="T48" s="0" t="n">
        <v>5.22</v>
      </c>
      <c r="W48" s="0" t="n">
        <v>36.38</v>
      </c>
      <c r="X48" s="0" t="n">
        <v>0.99</v>
      </c>
    </row>
    <row r="49" customFormat="false" ht="13.8" hidden="false" customHeight="false" outlineLevel="0" collapsed="false">
      <c r="A49" s="0" t="s">
        <v>46</v>
      </c>
      <c r="B49" s="0" t="s">
        <v>47</v>
      </c>
      <c r="C49" s="0" t="s">
        <v>30</v>
      </c>
      <c r="D49" s="0" t="n">
        <v>36</v>
      </c>
      <c r="E49" s="0" t="n">
        <v>54</v>
      </c>
      <c r="F49" s="0" t="n">
        <v>123</v>
      </c>
      <c r="K49" s="0" t="n">
        <v>65.88</v>
      </c>
      <c r="M49" s="0" t="n">
        <v>12.46</v>
      </c>
      <c r="N49" s="0" t="n">
        <v>5.06</v>
      </c>
      <c r="O49" s="0" t="n">
        <v>49</v>
      </c>
      <c r="P49" s="0" t="n">
        <v>1.73</v>
      </c>
      <c r="S49" s="0" t="n">
        <v>129.5</v>
      </c>
      <c r="T49" s="0" t="n">
        <v>5.29</v>
      </c>
      <c r="W49" s="0" t="n">
        <v>41.12</v>
      </c>
      <c r="X49" s="0" t="n">
        <v>2.44</v>
      </c>
    </row>
    <row r="50" customFormat="false" ht="13.8" hidden="false" customHeight="false" outlineLevel="0" collapsed="false">
      <c r="A50" s="0" t="s">
        <v>46</v>
      </c>
      <c r="B50" s="0" t="s">
        <v>47</v>
      </c>
      <c r="C50" s="0" t="s">
        <v>41</v>
      </c>
      <c r="D50" s="0" t="n">
        <v>42</v>
      </c>
      <c r="E50" s="0" t="n">
        <v>46</v>
      </c>
      <c r="F50" s="0" t="n">
        <v>117</v>
      </c>
      <c r="K50" s="0" t="n">
        <v>47.26</v>
      </c>
      <c r="M50" s="0" t="n">
        <v>11.6</v>
      </c>
      <c r="N50" s="0" t="n">
        <v>5.4</v>
      </c>
      <c r="O50" s="0" t="n">
        <v>47</v>
      </c>
      <c r="P50" s="0" t="n">
        <v>2.13</v>
      </c>
      <c r="S50" s="0" t="n">
        <v>144.3</v>
      </c>
      <c r="T50" s="0" t="n">
        <v>5.52</v>
      </c>
      <c r="W50" s="0" t="n">
        <v>38.41</v>
      </c>
      <c r="X50" s="0" t="n">
        <v>2.78</v>
      </c>
    </row>
    <row r="51" customFormat="false" ht="13.8" hidden="false" customHeight="false" outlineLevel="0" collapsed="false">
      <c r="A51" s="0" t="s">
        <v>46</v>
      </c>
      <c r="B51" s="0" t="s">
        <v>47</v>
      </c>
      <c r="C51" s="0" t="s">
        <v>31</v>
      </c>
      <c r="D51" s="0" t="n">
        <v>30</v>
      </c>
      <c r="E51" s="0" t="n">
        <v>46</v>
      </c>
      <c r="F51" s="0" t="n">
        <v>128</v>
      </c>
      <c r="K51" s="0" t="n">
        <v>75.72</v>
      </c>
      <c r="M51" s="0" t="n">
        <v>12.06</v>
      </c>
      <c r="N51" s="0" t="n">
        <v>7.13</v>
      </c>
      <c r="O51" s="0" t="n">
        <v>45</v>
      </c>
      <c r="P51" s="0" t="n">
        <v>1.93</v>
      </c>
      <c r="S51" s="0" t="n">
        <v>122.3</v>
      </c>
      <c r="T51" s="0" t="n">
        <v>5.4</v>
      </c>
      <c r="W51" s="0" t="n">
        <v>38.91</v>
      </c>
      <c r="X51" s="0" t="n">
        <v>2.45</v>
      </c>
    </row>
    <row r="52" customFormat="false" ht="13.8" hidden="false" customHeight="false" outlineLevel="0" collapsed="false">
      <c r="A52" s="0" t="s">
        <v>46</v>
      </c>
      <c r="B52" s="0" t="s">
        <v>47</v>
      </c>
      <c r="C52" s="0" t="s">
        <v>48</v>
      </c>
      <c r="D52" s="0" t="n">
        <v>40</v>
      </c>
      <c r="E52" s="0" t="n">
        <v>58</v>
      </c>
      <c r="F52" s="0" t="n">
        <v>119</v>
      </c>
      <c r="K52" s="0" t="n">
        <v>76.46</v>
      </c>
      <c r="M52" s="0" t="n">
        <v>12.33</v>
      </c>
      <c r="N52" s="0" t="n">
        <v>4.13</v>
      </c>
      <c r="O52" s="0" t="n">
        <v>41</v>
      </c>
      <c r="P52" s="0" t="n">
        <v>2.26</v>
      </c>
      <c r="S52" s="0" t="n">
        <v>129.6</v>
      </c>
      <c r="T52" s="0" t="n">
        <v>5.11</v>
      </c>
      <c r="W52" s="0" t="n">
        <v>39.84</v>
      </c>
      <c r="X52" s="0" t="n">
        <v>1.65</v>
      </c>
    </row>
    <row r="53" customFormat="false" ht="13.8" hidden="false" customHeight="false" outlineLevel="0" collapsed="false">
      <c r="A53" s="0" t="s">
        <v>46</v>
      </c>
      <c r="B53" s="0" t="s">
        <v>47</v>
      </c>
      <c r="C53" s="0" t="s">
        <v>49</v>
      </c>
      <c r="D53" s="0" t="n">
        <v>35</v>
      </c>
      <c r="E53" s="0" t="n">
        <v>53</v>
      </c>
      <c r="F53" s="0" t="n">
        <v>132</v>
      </c>
      <c r="K53" s="0" t="n">
        <v>64.68</v>
      </c>
      <c r="M53" s="0" t="n">
        <v>13.6</v>
      </c>
      <c r="N53" s="0" t="n">
        <v>4</v>
      </c>
      <c r="O53" s="0" t="n">
        <v>38</v>
      </c>
      <c r="P53" s="0" t="n">
        <v>2.2</v>
      </c>
      <c r="S53" s="0" t="n">
        <v>119.3</v>
      </c>
      <c r="T53" s="0" t="n">
        <v>5.21</v>
      </c>
      <c r="W53" s="0" t="n">
        <v>34.91</v>
      </c>
      <c r="X53" s="0" t="n">
        <v>2.07</v>
      </c>
    </row>
    <row r="54" customFormat="false" ht="13.8" hidden="false" customHeight="false" outlineLevel="0" collapsed="false">
      <c r="A54" s="0" t="s">
        <v>46</v>
      </c>
      <c r="B54" s="0" t="s">
        <v>47</v>
      </c>
      <c r="C54" s="0" t="s">
        <v>50</v>
      </c>
      <c r="D54" s="0" t="n">
        <v>40</v>
      </c>
      <c r="E54" s="0" t="n">
        <v>52</v>
      </c>
      <c r="F54" s="0" t="n">
        <v>118</v>
      </c>
      <c r="K54" s="0" t="n">
        <v>68.3</v>
      </c>
      <c r="M54" s="0" t="n">
        <v>12.06</v>
      </c>
      <c r="N54" s="0" t="n">
        <v>5.8</v>
      </c>
      <c r="O54" s="0" t="n">
        <v>46</v>
      </c>
      <c r="P54" s="0" t="n">
        <v>2.13</v>
      </c>
      <c r="S54" s="0" t="n">
        <v>120</v>
      </c>
      <c r="T54" s="0" t="n">
        <v>5.09</v>
      </c>
      <c r="W54" s="0" t="n">
        <v>39.27</v>
      </c>
      <c r="X54" s="0" t="n">
        <v>1.84</v>
      </c>
    </row>
    <row r="55" customFormat="false" ht="14.4" hidden="false" customHeight="false" outlineLevel="0" collapsed="false">
      <c r="A55" s="0" t="s">
        <v>46</v>
      </c>
      <c r="B55" s="0" t="s">
        <v>47</v>
      </c>
      <c r="C55" s="0" t="s">
        <v>51</v>
      </c>
      <c r="D55" s="0" t="n">
        <v>44</v>
      </c>
      <c r="E55" s="0" t="n">
        <v>58</v>
      </c>
      <c r="F55" s="0" t="n">
        <v>124</v>
      </c>
      <c r="K55" s="0" t="n">
        <v>67.76</v>
      </c>
      <c r="M55" s="0" t="n">
        <v>13</v>
      </c>
      <c r="N55" s="0" t="n">
        <v>5</v>
      </c>
      <c r="O55" s="0" t="n">
        <v>52</v>
      </c>
      <c r="P55" s="0" t="n">
        <v>2.13</v>
      </c>
      <c r="S55" s="0" t="n">
        <v>94.2</v>
      </c>
      <c r="T55" s="0" t="n">
        <v>4.98</v>
      </c>
      <c r="W55" s="0" t="n">
        <v>42.42</v>
      </c>
      <c r="X55" s="0" t="n">
        <v>2.15</v>
      </c>
    </row>
    <row r="56" customFormat="false" ht="14.4" hidden="false" customHeight="false" outlineLevel="0" collapsed="false">
      <c r="A56" s="0" t="s">
        <v>46</v>
      </c>
      <c r="B56" s="0" t="s">
        <v>47</v>
      </c>
      <c r="C56" s="0" t="s">
        <v>32</v>
      </c>
      <c r="D56" s="0" t="n">
        <v>39</v>
      </c>
      <c r="E56" s="0" t="n">
        <v>48</v>
      </c>
      <c r="F56" s="0" t="n">
        <v>116</v>
      </c>
      <c r="K56" s="0" t="n">
        <v>55.82</v>
      </c>
      <c r="M56" s="0" t="n">
        <v>11.6</v>
      </c>
      <c r="N56" s="0" t="n">
        <v>5</v>
      </c>
      <c r="O56" s="0" t="n">
        <v>41</v>
      </c>
      <c r="P56" s="0" t="n">
        <v>1.86</v>
      </c>
      <c r="S56" s="0" t="n">
        <v>161.2</v>
      </c>
      <c r="T56" s="0" t="n">
        <v>5.29</v>
      </c>
      <c r="W56" s="0" t="n">
        <v>37.34</v>
      </c>
      <c r="X56" s="0" t="n">
        <v>2.17</v>
      </c>
    </row>
    <row r="57" customFormat="false" ht="14.4" hidden="false" customHeight="false" outlineLevel="0" collapsed="false">
      <c r="A57" s="0" t="s">
        <v>46</v>
      </c>
      <c r="B57" s="0" t="s">
        <v>52</v>
      </c>
      <c r="C57" s="0" t="s">
        <v>30</v>
      </c>
      <c r="D57" s="0" t="n">
        <v>36</v>
      </c>
      <c r="E57" s="0" t="n">
        <v>53</v>
      </c>
      <c r="F57" s="0" t="n">
        <v>121</v>
      </c>
      <c r="K57" s="0" t="n">
        <v>56.98</v>
      </c>
      <c r="M57" s="0" t="n">
        <v>8.97</v>
      </c>
      <c r="N57" s="0" t="n">
        <v>6.4</v>
      </c>
      <c r="O57" s="0" t="n">
        <v>53</v>
      </c>
      <c r="P57" s="0" t="n">
        <v>1.89</v>
      </c>
      <c r="S57" s="0" t="n">
        <v>132.1</v>
      </c>
      <c r="T57" s="0" t="n">
        <v>5.26</v>
      </c>
      <c r="W57" s="0" t="n">
        <v>39.46</v>
      </c>
      <c r="X57" s="0" t="n">
        <v>1.99</v>
      </c>
    </row>
    <row r="58" customFormat="false" ht="14.4" hidden="false" customHeight="false" outlineLevel="0" collapsed="false">
      <c r="A58" s="0" t="s">
        <v>46</v>
      </c>
      <c r="B58" s="0" t="s">
        <v>52</v>
      </c>
      <c r="C58" s="0" t="s">
        <v>33</v>
      </c>
      <c r="D58" s="0" t="n">
        <v>35</v>
      </c>
      <c r="E58" s="0" t="n">
        <v>43</v>
      </c>
      <c r="F58" s="0" t="n">
        <v>109</v>
      </c>
      <c r="K58" s="0" t="n">
        <v>29.29</v>
      </c>
      <c r="M58" s="0" t="n">
        <v>9.88</v>
      </c>
      <c r="N58" s="0" t="n">
        <v>5.2</v>
      </c>
      <c r="O58" s="0" t="n">
        <v>39</v>
      </c>
      <c r="P58" s="0" t="n">
        <v>2.2</v>
      </c>
      <c r="S58" s="0" t="n">
        <v>132.5</v>
      </c>
      <c r="T58" s="0" t="n">
        <v>5.3</v>
      </c>
      <c r="W58" s="0" t="n">
        <v>40.34</v>
      </c>
      <c r="X58" s="0" t="n">
        <v>1.2</v>
      </c>
    </row>
    <row r="59" customFormat="false" ht="14.4" hidden="false" customHeight="false" outlineLevel="0" collapsed="false">
      <c r="A59" s="0" t="s">
        <v>46</v>
      </c>
      <c r="B59" s="0" t="s">
        <v>52</v>
      </c>
      <c r="C59" s="0" t="s">
        <v>31</v>
      </c>
      <c r="D59" s="0" t="n">
        <v>30</v>
      </c>
      <c r="E59" s="0" t="n">
        <v>47</v>
      </c>
      <c r="F59" s="0" t="n">
        <v>130</v>
      </c>
      <c r="K59" s="0" t="n">
        <v>68.29</v>
      </c>
      <c r="M59" s="0" t="n">
        <v>10.02</v>
      </c>
      <c r="N59" s="0" t="n">
        <v>8.54</v>
      </c>
      <c r="O59" s="0" t="n">
        <v>49</v>
      </c>
      <c r="P59" s="0" t="n">
        <v>2.22</v>
      </c>
      <c r="S59" s="0" t="n">
        <v>115.6</v>
      </c>
      <c r="T59" s="0" t="n">
        <v>5.6</v>
      </c>
      <c r="W59" s="0" t="n">
        <v>37.98</v>
      </c>
      <c r="X59" s="0" t="n">
        <v>2.62</v>
      </c>
    </row>
    <row r="60" customFormat="false" ht="13.8" hidden="false" customHeight="false" outlineLevel="0" collapsed="false">
      <c r="A60" s="0" t="s">
        <v>46</v>
      </c>
      <c r="B60" s="0" t="s">
        <v>52</v>
      </c>
      <c r="C60" s="0" t="s">
        <v>50</v>
      </c>
      <c r="D60" s="0" t="n">
        <v>36</v>
      </c>
      <c r="E60" s="0" t="n">
        <v>53</v>
      </c>
      <c r="F60" s="0" t="n">
        <v>119</v>
      </c>
      <c r="K60" s="0" t="n">
        <v>71.92</v>
      </c>
      <c r="M60" s="0" t="n">
        <v>9.95</v>
      </c>
      <c r="N60" s="0" t="n">
        <v>6.62</v>
      </c>
      <c r="O60" s="0" t="n">
        <v>48</v>
      </c>
      <c r="P60" s="0" t="n">
        <v>1.88</v>
      </c>
      <c r="S60" s="0" t="n">
        <v>135</v>
      </c>
      <c r="T60" s="0" t="n">
        <v>5.06</v>
      </c>
      <c r="W60" s="0" t="n">
        <v>39.56</v>
      </c>
      <c r="X60" s="0" t="n">
        <v>2.2</v>
      </c>
    </row>
    <row r="61" customFormat="false" ht="13.8" hidden="false" customHeight="false" outlineLevel="0" collapsed="false">
      <c r="A61" s="0" t="s">
        <v>46</v>
      </c>
      <c r="B61" s="0" t="s">
        <v>52</v>
      </c>
      <c r="C61" s="0" t="s">
        <v>49</v>
      </c>
      <c r="D61" s="0" t="n">
        <v>38</v>
      </c>
      <c r="E61" s="0" t="n">
        <v>53</v>
      </c>
      <c r="F61" s="0" t="n">
        <v>132</v>
      </c>
      <c r="K61" s="0" t="n">
        <v>59.09</v>
      </c>
      <c r="M61" s="0" t="n">
        <v>11.58</v>
      </c>
      <c r="N61" s="0" t="n">
        <v>5.24</v>
      </c>
      <c r="O61" s="0" t="n">
        <v>44</v>
      </c>
      <c r="P61" s="0" t="n">
        <v>3</v>
      </c>
      <c r="S61" s="0" t="n">
        <v>105</v>
      </c>
      <c r="T61" s="0" t="n">
        <v>5.04</v>
      </c>
      <c r="W61" s="0" t="n">
        <v>36.07</v>
      </c>
      <c r="X61" s="0" t="n">
        <v>2.35</v>
      </c>
    </row>
    <row r="62" customFormat="false" ht="13.8" hidden="false" customHeight="false" outlineLevel="0" collapsed="false">
      <c r="A62" s="0" t="s">
        <v>46</v>
      </c>
      <c r="B62" s="0" t="s">
        <v>52</v>
      </c>
      <c r="C62" s="0" t="s">
        <v>41</v>
      </c>
      <c r="D62" s="0" t="n">
        <v>42</v>
      </c>
      <c r="E62" s="0" t="n">
        <v>43</v>
      </c>
      <c r="F62" s="0" t="n">
        <v>117</v>
      </c>
      <c r="K62" s="0" t="n">
        <v>43.42</v>
      </c>
      <c r="M62" s="0" t="n">
        <v>13.34</v>
      </c>
      <c r="N62" s="0" t="n">
        <v>4.4</v>
      </c>
      <c r="O62" s="0" t="n">
        <v>46</v>
      </c>
      <c r="P62" s="0" t="n">
        <v>2.25</v>
      </c>
      <c r="S62" s="0" t="n">
        <v>135.9</v>
      </c>
      <c r="T62" s="0" t="n">
        <v>5.76</v>
      </c>
      <c r="W62" s="0" t="n">
        <v>35.89</v>
      </c>
      <c r="X62" s="0" t="n">
        <v>2.85</v>
      </c>
    </row>
    <row r="63" customFormat="false" ht="13.8" hidden="false" customHeight="false" outlineLevel="0" collapsed="false">
      <c r="A63" s="0" t="s">
        <v>46</v>
      </c>
      <c r="B63" s="0" t="s">
        <v>52</v>
      </c>
      <c r="C63" s="0" t="s">
        <v>32</v>
      </c>
      <c r="D63" s="0" t="n">
        <v>41</v>
      </c>
      <c r="E63" s="0" t="n">
        <v>47</v>
      </c>
      <c r="F63" s="0" t="n">
        <v>115</v>
      </c>
      <c r="K63" s="0" t="n">
        <v>58.06</v>
      </c>
      <c r="M63" s="0" t="n">
        <v>9.66</v>
      </c>
      <c r="N63" s="0" t="n">
        <v>5.57</v>
      </c>
      <c r="O63" s="0" t="n">
        <v>38</v>
      </c>
      <c r="P63" s="0" t="n">
        <v>2.2</v>
      </c>
      <c r="S63" s="0" t="n">
        <v>155.7</v>
      </c>
      <c r="T63" s="0" t="n">
        <v>5.62</v>
      </c>
      <c r="W63" s="0" t="n">
        <v>36.73</v>
      </c>
      <c r="X63" s="0" t="n">
        <v>2.62</v>
      </c>
    </row>
    <row r="64" customFormat="false" ht="13.8" hidden="false" customHeight="false" outlineLevel="0" collapsed="false">
      <c r="A64" s="0" t="s">
        <v>46</v>
      </c>
      <c r="B64" s="0" t="s">
        <v>52</v>
      </c>
      <c r="C64" s="0" t="s">
        <v>37</v>
      </c>
      <c r="D64" s="0" t="n">
        <v>42</v>
      </c>
      <c r="E64" s="0" t="n">
        <v>54</v>
      </c>
      <c r="F64" s="0" t="n">
        <v>119</v>
      </c>
      <c r="K64" s="0" t="n">
        <v>58.84</v>
      </c>
      <c r="M64" s="0" t="n">
        <v>10.89</v>
      </c>
      <c r="N64" s="0" t="n">
        <v>2.89</v>
      </c>
      <c r="O64" s="0" t="n">
        <v>64</v>
      </c>
      <c r="P64" s="0" t="n">
        <v>1.4</v>
      </c>
      <c r="S64" s="0" t="n">
        <v>108.9</v>
      </c>
      <c r="T64" s="0" t="n">
        <v>5.06</v>
      </c>
      <c r="W64" s="0" t="n">
        <v>41.27</v>
      </c>
      <c r="X64" s="0" t="n">
        <v>3.1</v>
      </c>
    </row>
    <row r="65" customFormat="false" ht="13.8" hidden="false" customHeight="false" outlineLevel="0" collapsed="false">
      <c r="A65" s="0" t="s">
        <v>46</v>
      </c>
      <c r="B65" s="0" t="s">
        <v>52</v>
      </c>
      <c r="C65" s="0" t="s">
        <v>48</v>
      </c>
      <c r="D65" s="0" t="n">
        <v>37</v>
      </c>
      <c r="E65" s="0" t="n">
        <v>57</v>
      </c>
      <c r="F65" s="0" t="n">
        <v>120</v>
      </c>
      <c r="K65" s="0" t="n">
        <v>71.25</v>
      </c>
      <c r="M65" s="0" t="n">
        <v>11.39</v>
      </c>
      <c r="N65" s="0" t="n">
        <v>5.29</v>
      </c>
      <c r="O65" s="0" t="n">
        <v>40</v>
      </c>
      <c r="P65" s="0" t="n">
        <v>2.87</v>
      </c>
      <c r="S65" s="0" t="n">
        <v>128.8</v>
      </c>
      <c r="T65" s="0" t="n">
        <v>5.32</v>
      </c>
      <c r="W65" s="0" t="n">
        <v>40.94</v>
      </c>
      <c r="X65" s="0" t="n">
        <v>1.12</v>
      </c>
    </row>
    <row r="66" customFormat="false" ht="14.4" hidden="false" customHeight="false" outlineLevel="0" collapsed="false">
      <c r="A66" s="0" t="s">
        <v>46</v>
      </c>
      <c r="B66" s="0" t="s">
        <v>52</v>
      </c>
      <c r="C66" s="0" t="s">
        <v>51</v>
      </c>
      <c r="D66" s="0" t="n">
        <v>38</v>
      </c>
      <c r="E66" s="0" t="n">
        <v>61</v>
      </c>
      <c r="F66" s="0" t="n">
        <v>125</v>
      </c>
      <c r="K66" s="0" t="n">
        <v>72.12</v>
      </c>
      <c r="M66" s="0" t="n">
        <v>11</v>
      </c>
      <c r="N66" s="0" t="n">
        <v>4.9</v>
      </c>
      <c r="O66" s="0" t="n">
        <v>56</v>
      </c>
      <c r="P66" s="0" t="n">
        <v>1.95</v>
      </c>
      <c r="S66" s="0" t="n">
        <v>102</v>
      </c>
      <c r="T66" s="0" t="n">
        <v>5.04</v>
      </c>
      <c r="W66" s="0" t="n">
        <v>40.09</v>
      </c>
      <c r="X66" s="0" t="n">
        <v>2.43</v>
      </c>
    </row>
    <row r="67" customFormat="false" ht="14.4" hidden="false" customHeight="false" outlineLevel="0" collapsed="false">
      <c r="A67" s="0" t="s">
        <v>46</v>
      </c>
      <c r="B67" s="0" t="s">
        <v>53</v>
      </c>
      <c r="C67" s="0" t="s">
        <v>41</v>
      </c>
      <c r="D67" s="0" t="n">
        <v>36</v>
      </c>
      <c r="E67" s="0" t="n">
        <v>45</v>
      </c>
      <c r="F67" s="0" t="n">
        <v>116</v>
      </c>
      <c r="K67" s="0" t="n">
        <v>51.1</v>
      </c>
      <c r="M67" s="0" t="n">
        <v>9.86</v>
      </c>
      <c r="N67" s="0" t="n">
        <v>6.4</v>
      </c>
      <c r="O67" s="0" t="n">
        <v>45</v>
      </c>
      <c r="P67" s="0" t="n">
        <v>2.01</v>
      </c>
      <c r="S67" s="0" t="n">
        <v>152.7</v>
      </c>
      <c r="T67" s="0" t="n">
        <v>5.76</v>
      </c>
      <c r="W67" s="0" t="n">
        <v>36.93</v>
      </c>
      <c r="X67" s="0" t="n">
        <v>2.71</v>
      </c>
    </row>
    <row r="68" customFormat="false" ht="14.4" hidden="false" customHeight="false" outlineLevel="0" collapsed="false">
      <c r="A68" s="0" t="s">
        <v>46</v>
      </c>
      <c r="B68" s="0" t="s">
        <v>53</v>
      </c>
      <c r="C68" s="0" t="s">
        <v>50</v>
      </c>
      <c r="D68" s="0" t="n">
        <v>44</v>
      </c>
      <c r="E68" s="0" t="n">
        <v>51</v>
      </c>
      <c r="F68" s="0" t="n">
        <v>119</v>
      </c>
      <c r="K68" s="0" t="n">
        <v>64.68</v>
      </c>
      <c r="M68" s="0" t="n">
        <v>14.17</v>
      </c>
      <c r="N68" s="0" t="n">
        <v>4.98</v>
      </c>
      <c r="O68" s="0" t="n">
        <v>50</v>
      </c>
      <c r="P68" s="0" t="n">
        <v>2.38</v>
      </c>
      <c r="S68" s="0" t="n">
        <v>105</v>
      </c>
      <c r="T68" s="0" t="n">
        <v>5.03</v>
      </c>
      <c r="W68" s="0" t="n">
        <v>37.95</v>
      </c>
      <c r="X68" s="0" t="n">
        <v>1.48</v>
      </c>
    </row>
    <row r="69" customFormat="false" ht="14.4" hidden="false" customHeight="false" outlineLevel="0" collapsed="false">
      <c r="A69" s="0" t="s">
        <v>46</v>
      </c>
      <c r="B69" s="0" t="s">
        <v>53</v>
      </c>
      <c r="C69" s="0" t="s">
        <v>49</v>
      </c>
      <c r="D69" s="0" t="n">
        <v>32</v>
      </c>
      <c r="E69" s="0" t="n">
        <v>54</v>
      </c>
      <c r="F69" s="0" t="n">
        <v>134</v>
      </c>
      <c r="K69" s="0" t="n">
        <v>70.27</v>
      </c>
      <c r="M69" s="0" t="n">
        <v>15.62</v>
      </c>
      <c r="N69" s="0" t="n">
        <v>2.76</v>
      </c>
      <c r="O69" s="0" t="n">
        <v>50</v>
      </c>
      <c r="P69" s="0" t="n">
        <v>1.4</v>
      </c>
      <c r="S69" s="0" t="n">
        <v>133.6</v>
      </c>
      <c r="T69" s="0" t="n">
        <v>4.87</v>
      </c>
      <c r="W69" s="0" t="n">
        <v>34.72</v>
      </c>
      <c r="X69" s="0" t="n">
        <v>1.8</v>
      </c>
    </row>
    <row r="70" customFormat="false" ht="13.8" hidden="false" customHeight="false" outlineLevel="0" collapsed="false">
      <c r="A70" s="0" t="s">
        <v>46</v>
      </c>
      <c r="B70" s="0" t="s">
        <v>53</v>
      </c>
      <c r="C70" s="0" t="s">
        <v>31</v>
      </c>
      <c r="D70" s="0" t="n">
        <v>33</v>
      </c>
      <c r="E70" s="0" t="n">
        <v>45</v>
      </c>
      <c r="F70" s="0" t="n">
        <v>127</v>
      </c>
      <c r="K70" s="0" t="n">
        <v>83.15</v>
      </c>
      <c r="M70" s="0" t="n">
        <v>14.1</v>
      </c>
      <c r="N70" s="0" t="n">
        <v>5.72</v>
      </c>
      <c r="O70" s="0" t="n">
        <v>53</v>
      </c>
      <c r="P70" s="0" t="n">
        <v>1.64</v>
      </c>
      <c r="S70" s="0" t="n">
        <v>129</v>
      </c>
      <c r="T70" s="0" t="n">
        <v>5.8</v>
      </c>
      <c r="W70" s="0" t="n">
        <v>36.83</v>
      </c>
      <c r="X70" s="0" t="n">
        <v>2.28</v>
      </c>
    </row>
    <row r="71" customFormat="false" ht="13.8" hidden="false" customHeight="false" outlineLevel="0" collapsed="false">
      <c r="A71" s="0" t="s">
        <v>46</v>
      </c>
      <c r="B71" s="0" t="s">
        <v>53</v>
      </c>
      <c r="C71" s="0" t="s">
        <v>51</v>
      </c>
      <c r="D71" s="0" t="n">
        <v>50</v>
      </c>
      <c r="E71" s="0" t="n">
        <v>59</v>
      </c>
      <c r="F71" s="0" t="n">
        <v>125</v>
      </c>
      <c r="K71" s="0" t="n">
        <v>63.4</v>
      </c>
      <c r="M71" s="0" t="n">
        <v>14</v>
      </c>
      <c r="N71" s="0" t="n">
        <v>5.1</v>
      </c>
      <c r="O71" s="0" t="n">
        <v>60</v>
      </c>
      <c r="P71" s="0" t="n">
        <v>2.31</v>
      </c>
      <c r="S71" s="0" t="n">
        <v>86.5</v>
      </c>
      <c r="T71" s="0" t="n">
        <v>5.1</v>
      </c>
      <c r="W71" s="0" t="n">
        <v>38.97</v>
      </c>
      <c r="X71" s="0" t="n">
        <v>1.87</v>
      </c>
    </row>
    <row r="72" customFormat="false" ht="13.8" hidden="false" customHeight="false" outlineLevel="0" collapsed="false">
      <c r="A72" s="0" t="s">
        <v>46</v>
      </c>
      <c r="B72" s="0" t="s">
        <v>53</v>
      </c>
      <c r="C72" s="0" t="s">
        <v>37</v>
      </c>
      <c r="D72" s="0" t="n">
        <v>50</v>
      </c>
      <c r="E72" s="0" t="n">
        <v>57</v>
      </c>
      <c r="F72" s="0" t="n">
        <v>117</v>
      </c>
      <c r="K72" s="0" t="n">
        <v>63.56</v>
      </c>
      <c r="M72" s="0" t="n">
        <v>13.91</v>
      </c>
      <c r="N72" s="0" t="n">
        <v>4.83</v>
      </c>
      <c r="O72" s="0" t="n">
        <v>60</v>
      </c>
      <c r="P72" s="0" t="n">
        <v>1.8</v>
      </c>
      <c r="S72" s="0" t="n">
        <v>117.7</v>
      </c>
      <c r="T72" s="0" t="n">
        <v>5.17</v>
      </c>
      <c r="W72" s="0" t="n">
        <v>37.13</v>
      </c>
      <c r="X72" s="0" t="n">
        <v>2.74</v>
      </c>
    </row>
    <row r="73" customFormat="false" ht="13.8" hidden="false" customHeight="false" outlineLevel="0" collapsed="false">
      <c r="A73" s="0" t="s">
        <v>46</v>
      </c>
      <c r="B73" s="0" t="s">
        <v>53</v>
      </c>
      <c r="C73" s="0" t="s">
        <v>48</v>
      </c>
      <c r="D73" s="0" t="n">
        <v>43</v>
      </c>
      <c r="E73" s="0" t="n">
        <v>60</v>
      </c>
      <c r="F73" s="0" t="n">
        <v>119</v>
      </c>
      <c r="K73" s="0" t="n">
        <v>81.67</v>
      </c>
      <c r="M73" s="0" t="n">
        <v>13.27</v>
      </c>
      <c r="N73" s="0" t="n">
        <v>2.97</v>
      </c>
      <c r="O73" s="0" t="n">
        <v>39</v>
      </c>
      <c r="P73" s="0" t="n">
        <v>1.65</v>
      </c>
      <c r="S73" s="0" t="n">
        <v>130.4</v>
      </c>
      <c r="T73" s="0" t="n">
        <v>5.53</v>
      </c>
      <c r="W73" s="0" t="n">
        <v>39.69</v>
      </c>
      <c r="X73" s="0" t="n">
        <v>2.18</v>
      </c>
    </row>
    <row r="74" customFormat="false" ht="13.8" hidden="false" customHeight="false" outlineLevel="0" collapsed="false">
      <c r="A74" s="0" t="s">
        <v>46</v>
      </c>
      <c r="B74" s="0" t="s">
        <v>53</v>
      </c>
      <c r="C74" s="0" t="s">
        <v>30</v>
      </c>
      <c r="D74" s="0" t="n">
        <v>34</v>
      </c>
      <c r="E74" s="0" t="n">
        <v>50</v>
      </c>
      <c r="F74" s="0" t="n">
        <v>121</v>
      </c>
      <c r="K74" s="0" t="n">
        <v>74.78</v>
      </c>
      <c r="M74" s="0" t="n">
        <v>15.95</v>
      </c>
      <c r="N74" s="0" t="n">
        <v>3.72</v>
      </c>
      <c r="O74" s="0" t="n">
        <v>57</v>
      </c>
      <c r="P74" s="0" t="n">
        <v>1.57</v>
      </c>
      <c r="S74" s="0" t="n">
        <v>126.9</v>
      </c>
      <c r="T74" s="0" t="n">
        <v>5.23</v>
      </c>
      <c r="W74" s="0" t="n">
        <v>38.72</v>
      </c>
      <c r="X74" s="0" t="n">
        <v>2.89</v>
      </c>
    </row>
    <row r="75" customFormat="false" ht="13.8" hidden="false" customHeight="false" outlineLevel="0" collapsed="false">
      <c r="A75" s="0" t="s">
        <v>46</v>
      </c>
      <c r="B75" s="0" t="s">
        <v>53</v>
      </c>
      <c r="C75" s="0" t="s">
        <v>32</v>
      </c>
      <c r="D75" s="0" t="n">
        <v>37</v>
      </c>
      <c r="E75" s="0" t="n">
        <v>51</v>
      </c>
      <c r="F75" s="0" t="n">
        <v>116</v>
      </c>
      <c r="K75" s="0" t="n">
        <v>53.58</v>
      </c>
      <c r="M75" s="0" t="n">
        <v>13.54</v>
      </c>
      <c r="N75" s="0" t="n">
        <v>4.43</v>
      </c>
      <c r="O75" s="0" t="n">
        <v>35</v>
      </c>
      <c r="P75" s="0" t="n">
        <v>1.52</v>
      </c>
      <c r="S75" s="0" t="n">
        <v>166.7</v>
      </c>
      <c r="T75" s="0" t="n">
        <v>5.95</v>
      </c>
      <c r="W75" s="0" t="n">
        <v>35.08</v>
      </c>
      <c r="X75" s="0" t="n">
        <v>1.72</v>
      </c>
    </row>
    <row r="76" customFormat="false" ht="14.4" hidden="false" customHeight="false" outlineLevel="0" collapsed="false">
      <c r="A76" s="0" t="s">
        <v>46</v>
      </c>
      <c r="B76" s="0" t="s">
        <v>53</v>
      </c>
      <c r="C76" s="0" t="s">
        <v>33</v>
      </c>
      <c r="D76" s="0" t="n">
        <v>41</v>
      </c>
      <c r="E76" s="0" t="n">
        <v>44</v>
      </c>
      <c r="F76" s="0" t="n">
        <v>112</v>
      </c>
      <c r="K76" s="0" t="n">
        <v>38.25</v>
      </c>
      <c r="M76" s="0" t="n">
        <v>11.44</v>
      </c>
      <c r="N76" s="0" t="n">
        <v>4.52</v>
      </c>
      <c r="O76" s="0" t="n">
        <v>34</v>
      </c>
      <c r="P76" s="0" t="n">
        <v>1.6</v>
      </c>
      <c r="S76" s="0" t="n">
        <v>115.7</v>
      </c>
      <c r="T76" s="0" t="n">
        <v>5.38</v>
      </c>
      <c r="W76" s="0" t="n">
        <v>38.52</v>
      </c>
      <c r="X76" s="0" t="n">
        <v>0.78</v>
      </c>
    </row>
    <row r="77" customFormat="false" ht="14.4" hidden="false" customHeight="false" outlineLevel="0" collapsed="false">
      <c r="A77" s="0" t="s">
        <v>54</v>
      </c>
      <c r="B77" s="0" t="s">
        <v>55</v>
      </c>
      <c r="C77" s="0" t="s">
        <v>56</v>
      </c>
      <c r="D77" s="0" t="n">
        <v>91</v>
      </c>
      <c r="E77" s="0" t="n">
        <v>52</v>
      </c>
      <c r="F77" s="0" t="n">
        <v>113</v>
      </c>
      <c r="H77" s="0" t="n">
        <v>160</v>
      </c>
      <c r="I77" s="0" t="n">
        <v>80</v>
      </c>
      <c r="K77" s="0" t="n">
        <v>50.6</v>
      </c>
      <c r="M77" s="0" t="n">
        <v>13</v>
      </c>
      <c r="N77" s="0" t="n">
        <v>4</v>
      </c>
      <c r="O77" s="0" t="n">
        <v>82</v>
      </c>
      <c r="P77" s="0" t="n">
        <v>2</v>
      </c>
      <c r="S77" s="0" t="n">
        <v>143</v>
      </c>
      <c r="T77" s="0" t="n">
        <v>4.4</v>
      </c>
      <c r="X77" s="0" t="n">
        <v>3.17</v>
      </c>
    </row>
    <row r="78" customFormat="false" ht="14.4" hidden="false" customHeight="false" outlineLevel="0" collapsed="false">
      <c r="A78" s="0" t="s">
        <v>54</v>
      </c>
      <c r="B78" s="0" t="s">
        <v>55</v>
      </c>
      <c r="C78" s="0" t="s">
        <v>57</v>
      </c>
      <c r="D78" s="0" t="n">
        <v>55</v>
      </c>
      <c r="E78" s="0" t="n">
        <v>50</v>
      </c>
      <c r="F78" s="0" t="n">
        <v>114</v>
      </c>
      <c r="H78" s="0" t="n">
        <v>160</v>
      </c>
      <c r="I78" s="0" t="n">
        <v>80</v>
      </c>
      <c r="K78" s="0" t="n">
        <v>47</v>
      </c>
      <c r="M78" s="0" t="n">
        <v>12</v>
      </c>
      <c r="N78" s="0" t="n">
        <v>4</v>
      </c>
      <c r="O78" s="0" t="n">
        <v>78</v>
      </c>
      <c r="P78" s="0" t="n">
        <v>2</v>
      </c>
      <c r="S78" s="0" t="n">
        <v>140</v>
      </c>
      <c r="T78" s="0" t="n">
        <v>5.21</v>
      </c>
      <c r="X78" s="0" t="n">
        <v>1.39</v>
      </c>
    </row>
    <row r="79" customFormat="false" ht="14.4" hidden="false" customHeight="false" outlineLevel="0" collapsed="false">
      <c r="A79" s="0" t="s">
        <v>54</v>
      </c>
      <c r="B79" s="0" t="s">
        <v>55</v>
      </c>
      <c r="C79" s="0" t="s">
        <v>58</v>
      </c>
      <c r="D79" s="0" t="n">
        <v>82</v>
      </c>
      <c r="E79" s="0" t="n">
        <v>59</v>
      </c>
      <c r="F79" s="0" t="n">
        <v>128</v>
      </c>
      <c r="H79" s="0" t="n">
        <v>160</v>
      </c>
      <c r="I79" s="0" t="n">
        <v>80</v>
      </c>
      <c r="K79" s="0" t="n">
        <v>52.34</v>
      </c>
      <c r="M79" s="0" t="n">
        <v>12</v>
      </c>
      <c r="N79" s="0" t="n">
        <v>6</v>
      </c>
      <c r="O79" s="0" t="n">
        <v>80</v>
      </c>
      <c r="P79" s="0" t="n">
        <v>2.2</v>
      </c>
      <c r="S79" s="0" t="n">
        <v>142</v>
      </c>
      <c r="T79" s="0" t="n">
        <v>4.73</v>
      </c>
      <c r="X79" s="0" t="n">
        <v>2.78</v>
      </c>
    </row>
    <row r="80" customFormat="false" ht="13.8" hidden="false" customHeight="false" outlineLevel="0" collapsed="false">
      <c r="A80" s="0" t="s">
        <v>54</v>
      </c>
      <c r="B80" s="0" t="s">
        <v>55</v>
      </c>
      <c r="C80" s="0" t="s">
        <v>48</v>
      </c>
      <c r="D80" s="0" t="n">
        <v>63</v>
      </c>
      <c r="E80" s="0" t="n">
        <v>50</v>
      </c>
      <c r="F80" s="0" t="n">
        <v>111</v>
      </c>
      <c r="H80" s="0" t="n">
        <v>160</v>
      </c>
      <c r="I80" s="0" t="n">
        <v>80</v>
      </c>
      <c r="K80" s="0" t="n">
        <v>60.92</v>
      </c>
      <c r="M80" s="0" t="n">
        <v>13</v>
      </c>
      <c r="N80" s="0" t="n">
        <v>6</v>
      </c>
      <c r="O80" s="0" t="n">
        <v>86</v>
      </c>
      <c r="P80" s="0" t="n">
        <v>2.2</v>
      </c>
      <c r="S80" s="0" t="n">
        <v>140</v>
      </c>
      <c r="T80" s="0" t="n">
        <v>4.21</v>
      </c>
      <c r="X80" s="0" t="n">
        <v>3.2</v>
      </c>
    </row>
    <row r="81" customFormat="false" ht="13.8" hidden="false" customHeight="false" outlineLevel="0" collapsed="false">
      <c r="A81" s="0" t="s">
        <v>54</v>
      </c>
      <c r="B81" s="0" t="s">
        <v>55</v>
      </c>
      <c r="C81" s="0" t="s">
        <v>59</v>
      </c>
      <c r="D81" s="0" t="n">
        <v>68</v>
      </c>
      <c r="E81" s="0" t="n">
        <v>56</v>
      </c>
      <c r="F81" s="0" t="n">
        <v>128</v>
      </c>
      <c r="H81" s="0" t="n">
        <v>158</v>
      </c>
      <c r="I81" s="0" t="n">
        <v>78</v>
      </c>
      <c r="K81" s="0" t="n">
        <v>44.44</v>
      </c>
      <c r="M81" s="0" t="n">
        <v>12</v>
      </c>
      <c r="N81" s="0" t="n">
        <v>8</v>
      </c>
      <c r="O81" s="0" t="n">
        <v>85</v>
      </c>
      <c r="P81" s="0" t="n">
        <v>2.1</v>
      </c>
      <c r="S81" s="0" t="n">
        <v>144</v>
      </c>
      <c r="T81" s="0" t="n">
        <v>5.25</v>
      </c>
      <c r="X81" s="0" t="n">
        <v>4.3</v>
      </c>
    </row>
    <row r="82" customFormat="false" ht="13.8" hidden="false" customHeight="false" outlineLevel="0" collapsed="false">
      <c r="A82" s="0" t="s">
        <v>54</v>
      </c>
      <c r="B82" s="0" t="s">
        <v>55</v>
      </c>
      <c r="C82" s="0" t="s">
        <v>43</v>
      </c>
      <c r="D82" s="0" t="n">
        <v>48</v>
      </c>
      <c r="E82" s="0" t="n">
        <v>53</v>
      </c>
      <c r="F82" s="0" t="n">
        <v>112</v>
      </c>
      <c r="H82" s="0" t="n">
        <v>160</v>
      </c>
      <c r="I82" s="0" t="n">
        <v>81</v>
      </c>
      <c r="K82" s="0" t="n">
        <v>62.74</v>
      </c>
      <c r="M82" s="0" t="n">
        <v>13</v>
      </c>
      <c r="N82" s="0" t="n">
        <v>4</v>
      </c>
      <c r="O82" s="0" t="n">
        <v>78</v>
      </c>
      <c r="P82" s="0" t="n">
        <v>2</v>
      </c>
      <c r="S82" s="0" t="n">
        <v>140</v>
      </c>
      <c r="T82" s="0" t="n">
        <v>5.25</v>
      </c>
      <c r="X82" s="0" t="n">
        <v>2.78</v>
      </c>
    </row>
    <row r="83" customFormat="false" ht="13.8" hidden="false" customHeight="false" outlineLevel="0" collapsed="false">
      <c r="A83" s="0" t="s">
        <v>54</v>
      </c>
      <c r="B83" s="0" t="s">
        <v>55</v>
      </c>
      <c r="C83" s="0" t="s">
        <v>60</v>
      </c>
      <c r="D83" s="0" t="n">
        <v>70</v>
      </c>
      <c r="E83" s="0" t="n">
        <v>51</v>
      </c>
      <c r="F83" s="0" t="n">
        <v>110</v>
      </c>
      <c r="H83" s="0" t="n">
        <v>158</v>
      </c>
      <c r="I83" s="0" t="n">
        <v>78</v>
      </c>
      <c r="K83" s="0" t="n">
        <v>41.24</v>
      </c>
      <c r="M83" s="0" t="n">
        <v>11</v>
      </c>
      <c r="N83" s="0" t="n">
        <v>5</v>
      </c>
      <c r="O83" s="0" t="n">
        <v>70</v>
      </c>
      <c r="P83" s="0" t="n">
        <v>2.3</v>
      </c>
      <c r="S83" s="0" t="n">
        <v>135</v>
      </c>
      <c r="T83" s="0" t="n">
        <v>4.13</v>
      </c>
      <c r="X83" s="0" t="n">
        <v>2.13</v>
      </c>
    </row>
    <row r="84" customFormat="false" ht="13.8" hidden="false" customHeight="false" outlineLevel="0" collapsed="false">
      <c r="A84" s="0" t="s">
        <v>54</v>
      </c>
      <c r="B84" s="0" t="s">
        <v>55</v>
      </c>
      <c r="C84" s="0" t="s">
        <v>61</v>
      </c>
      <c r="D84" s="0" t="n">
        <v>84</v>
      </c>
      <c r="E84" s="0" t="n">
        <v>52</v>
      </c>
      <c r="F84" s="0" t="n">
        <v>112</v>
      </c>
      <c r="H84" s="0" t="n">
        <v>160</v>
      </c>
      <c r="I84" s="0" t="n">
        <v>80</v>
      </c>
      <c r="K84" s="0" t="n">
        <v>50.08</v>
      </c>
      <c r="M84" s="0" t="n">
        <v>13</v>
      </c>
      <c r="N84" s="0" t="n">
        <v>4</v>
      </c>
      <c r="O84" s="0" t="n">
        <v>64</v>
      </c>
      <c r="P84" s="0" t="n">
        <v>2</v>
      </c>
      <c r="S84" s="0" t="n">
        <v>121</v>
      </c>
      <c r="T84" s="0" t="n">
        <v>4.49</v>
      </c>
      <c r="X84" s="0" t="n">
        <v>2.48</v>
      </c>
    </row>
    <row r="85" customFormat="false" ht="13.8" hidden="false" customHeight="false" outlineLevel="0" collapsed="false">
      <c r="A85" s="0" t="s">
        <v>54</v>
      </c>
      <c r="B85" s="0" t="s">
        <v>55</v>
      </c>
      <c r="C85" s="0" t="s">
        <v>32</v>
      </c>
      <c r="D85" s="0" t="n">
        <v>50</v>
      </c>
      <c r="E85" s="0" t="n">
        <v>42</v>
      </c>
      <c r="F85" s="0" t="n">
        <v>117</v>
      </c>
      <c r="H85" s="0" t="n">
        <v>158</v>
      </c>
      <c r="I85" s="0" t="n">
        <v>78</v>
      </c>
      <c r="K85" s="0" t="n">
        <v>38.88</v>
      </c>
      <c r="M85" s="0" t="n">
        <v>10</v>
      </c>
      <c r="N85" s="0" t="n">
        <v>5</v>
      </c>
      <c r="O85" s="0" t="n">
        <v>34</v>
      </c>
      <c r="P85" s="0" t="n">
        <v>2</v>
      </c>
      <c r="S85" s="0" t="n">
        <v>142</v>
      </c>
      <c r="T85" s="0" t="n">
        <v>5.31</v>
      </c>
      <c r="X85" s="0" t="n">
        <v>2.19</v>
      </c>
    </row>
    <row r="86" customFormat="false" ht="13.8" hidden="false" customHeight="false" outlineLevel="0" collapsed="false">
      <c r="A86" s="0" t="s">
        <v>54</v>
      </c>
      <c r="B86" s="0" t="s">
        <v>55</v>
      </c>
      <c r="C86" s="0" t="s">
        <v>62</v>
      </c>
      <c r="D86" s="0" t="n">
        <v>76</v>
      </c>
      <c r="E86" s="0" t="n">
        <v>50</v>
      </c>
      <c r="F86" s="0" t="n">
        <v>123</v>
      </c>
      <c r="H86" s="0" t="n">
        <v>160</v>
      </c>
      <c r="I86" s="0" t="n">
        <v>80</v>
      </c>
      <c r="K86" s="0" t="n">
        <v>51.04</v>
      </c>
      <c r="M86" s="0" t="n">
        <v>14</v>
      </c>
      <c r="N86" s="0" t="n">
        <v>5</v>
      </c>
      <c r="O86" s="0" t="n">
        <v>87</v>
      </c>
      <c r="P86" s="0" t="n">
        <v>2.1</v>
      </c>
      <c r="S86" s="0" t="n">
        <v>137</v>
      </c>
      <c r="T86" s="0" t="n">
        <v>5.1</v>
      </c>
      <c r="X86" s="0" t="n">
        <v>2.39</v>
      </c>
    </row>
    <row r="87" customFormat="false" ht="13.8" hidden="false" customHeight="false" outlineLevel="0" collapsed="false">
      <c r="A87" s="0" t="s">
        <v>54</v>
      </c>
      <c r="B87" s="0" t="s">
        <v>55</v>
      </c>
      <c r="C87" s="0" t="s">
        <v>51</v>
      </c>
      <c r="D87" s="0" t="n">
        <v>51</v>
      </c>
      <c r="E87" s="0" t="n">
        <v>53</v>
      </c>
      <c r="F87" s="0" t="n">
        <v>114</v>
      </c>
      <c r="H87" s="0" t="n">
        <v>160</v>
      </c>
      <c r="I87" s="0" t="n">
        <v>80</v>
      </c>
      <c r="K87" s="0" t="n">
        <v>63.38</v>
      </c>
      <c r="M87" s="0" t="n">
        <v>13</v>
      </c>
      <c r="N87" s="0" t="n">
        <v>8</v>
      </c>
      <c r="O87" s="0" t="n">
        <v>98</v>
      </c>
      <c r="P87" s="0" t="n">
        <v>2.1</v>
      </c>
      <c r="S87" s="0" t="n">
        <v>143</v>
      </c>
      <c r="T87" s="0" t="n">
        <v>5.01</v>
      </c>
      <c r="X87" s="0" t="n">
        <v>3.74</v>
      </c>
    </row>
    <row r="88" customFormat="false" ht="13.8" hidden="false" customHeight="false" outlineLevel="0" collapsed="false">
      <c r="A88" s="0" t="s">
        <v>54</v>
      </c>
      <c r="B88" s="0" t="s">
        <v>55</v>
      </c>
      <c r="C88" s="0" t="s">
        <v>50</v>
      </c>
      <c r="D88" s="0" t="n">
        <v>47</v>
      </c>
      <c r="E88" s="0" t="n">
        <v>51</v>
      </c>
      <c r="F88" s="0" t="n">
        <v>115</v>
      </c>
      <c r="H88" s="0" t="n">
        <v>160</v>
      </c>
      <c r="I88" s="0" t="n">
        <v>80</v>
      </c>
      <c r="K88" s="0" t="n">
        <v>37.04</v>
      </c>
      <c r="M88" s="0" t="n">
        <v>10</v>
      </c>
      <c r="N88" s="0" t="n">
        <v>7</v>
      </c>
      <c r="O88" s="0" t="n">
        <v>85</v>
      </c>
      <c r="P88" s="0" t="n">
        <v>2</v>
      </c>
      <c r="S88" s="0" t="n">
        <v>124</v>
      </c>
      <c r="T88" s="0" t="n">
        <v>4.44</v>
      </c>
      <c r="X88" s="0" t="n">
        <v>2.31</v>
      </c>
    </row>
    <row r="89" customFormat="false" ht="13.8" hidden="false" customHeight="false" outlineLevel="0" collapsed="false">
      <c r="A89" s="0" t="s">
        <v>54</v>
      </c>
      <c r="B89" s="0" t="s">
        <v>55</v>
      </c>
      <c r="C89" s="0" t="s">
        <v>63</v>
      </c>
      <c r="D89" s="0" t="n">
        <v>70</v>
      </c>
      <c r="E89" s="0" t="n">
        <v>51</v>
      </c>
      <c r="F89" s="0" t="n">
        <v>111</v>
      </c>
      <c r="H89" s="0" t="n">
        <v>160</v>
      </c>
      <c r="I89" s="0" t="n">
        <v>81</v>
      </c>
      <c r="K89" s="0" t="n">
        <v>52.88</v>
      </c>
      <c r="M89" s="0" t="n">
        <v>14</v>
      </c>
      <c r="N89" s="0" t="n">
        <v>4</v>
      </c>
      <c r="O89" s="0" t="n">
        <v>82</v>
      </c>
      <c r="P89" s="0" t="n">
        <v>2.2</v>
      </c>
      <c r="S89" s="0" t="n">
        <v>130</v>
      </c>
      <c r="T89" s="0" t="n">
        <v>5.01</v>
      </c>
      <c r="X89" s="0" t="n">
        <v>2.13</v>
      </c>
    </row>
    <row r="90" customFormat="false" ht="13.8" hidden="false" customHeight="false" outlineLevel="0" collapsed="false">
      <c r="A90" s="0" t="s">
        <v>54</v>
      </c>
      <c r="B90" s="0" t="s">
        <v>55</v>
      </c>
      <c r="C90" s="0" t="s">
        <v>64</v>
      </c>
      <c r="D90" s="0" t="n">
        <v>66</v>
      </c>
      <c r="E90" s="0" t="n">
        <v>51</v>
      </c>
      <c r="F90" s="0" t="n">
        <v>101</v>
      </c>
      <c r="H90" s="0" t="n">
        <v>160</v>
      </c>
      <c r="I90" s="0" t="n">
        <v>80</v>
      </c>
      <c r="K90" s="0" t="n">
        <v>42.76</v>
      </c>
      <c r="M90" s="0" t="n">
        <v>11</v>
      </c>
      <c r="N90" s="0" t="n">
        <v>3</v>
      </c>
      <c r="O90" s="0" t="n">
        <v>59</v>
      </c>
      <c r="P90" s="0" t="n">
        <v>2</v>
      </c>
      <c r="S90" s="0" t="n">
        <v>121</v>
      </c>
      <c r="T90" s="0" t="n">
        <v>4.21</v>
      </c>
      <c r="X90" s="0" t="n">
        <v>1.62</v>
      </c>
    </row>
    <row r="91" customFormat="false" ht="13.8" hidden="false" customHeight="false" outlineLevel="0" collapsed="false">
      <c r="A91" s="0" t="s">
        <v>54</v>
      </c>
      <c r="B91" s="0" t="s">
        <v>55</v>
      </c>
      <c r="C91" s="0" t="s">
        <v>49</v>
      </c>
      <c r="D91" s="0" t="n">
        <v>48</v>
      </c>
      <c r="E91" s="0" t="n">
        <v>57</v>
      </c>
      <c r="F91" s="0" t="n">
        <v>124</v>
      </c>
      <c r="H91" s="0" t="n">
        <v>160</v>
      </c>
      <c r="I91" s="0" t="n">
        <v>80</v>
      </c>
      <c r="K91" s="0" t="n">
        <v>49.84</v>
      </c>
      <c r="M91" s="0" t="n">
        <v>16</v>
      </c>
      <c r="N91" s="0" t="n">
        <v>7</v>
      </c>
      <c r="O91" s="0" t="n">
        <v>104</v>
      </c>
      <c r="P91" s="0" t="n">
        <v>2</v>
      </c>
      <c r="S91" s="0" t="n">
        <v>128</v>
      </c>
      <c r="T91" s="0" t="n">
        <v>4.35</v>
      </c>
      <c r="X91" s="0" t="n">
        <v>4.05</v>
      </c>
    </row>
    <row r="92" customFormat="false" ht="14.4" hidden="false" customHeight="false" outlineLevel="0" collapsed="false">
      <c r="A92" s="0" t="s">
        <v>54</v>
      </c>
      <c r="B92" s="0" t="s">
        <v>65</v>
      </c>
      <c r="C92" s="0" t="s">
        <v>49</v>
      </c>
      <c r="D92" s="0" t="n">
        <v>68</v>
      </c>
      <c r="E92" s="0" t="n">
        <v>57</v>
      </c>
      <c r="F92" s="0" t="n">
        <v>124</v>
      </c>
      <c r="H92" s="0" t="n">
        <v>160</v>
      </c>
      <c r="I92" s="0" t="n">
        <v>79</v>
      </c>
      <c r="K92" s="0" t="n">
        <v>56.74</v>
      </c>
      <c r="M92" s="0" t="n">
        <v>15</v>
      </c>
      <c r="N92" s="0" t="n">
        <v>7</v>
      </c>
      <c r="O92" s="0" t="n">
        <v>149</v>
      </c>
      <c r="P92" s="0" t="n">
        <v>2.2</v>
      </c>
      <c r="S92" s="0" t="n">
        <v>125</v>
      </c>
      <c r="T92" s="0" t="n">
        <v>4.78</v>
      </c>
      <c r="X92" s="0" t="n">
        <v>3.95</v>
      </c>
    </row>
    <row r="93" customFormat="false" ht="14.4" hidden="false" customHeight="false" outlineLevel="0" collapsed="false">
      <c r="A93" s="0" t="s">
        <v>54</v>
      </c>
      <c r="B93" s="0" t="s">
        <v>65</v>
      </c>
      <c r="C93" s="0" t="s">
        <v>58</v>
      </c>
      <c r="D93" s="0" t="n">
        <v>58</v>
      </c>
      <c r="E93" s="0" t="n">
        <v>59</v>
      </c>
      <c r="F93" s="0" t="n">
        <v>129</v>
      </c>
      <c r="H93" s="0" t="n">
        <v>160</v>
      </c>
      <c r="I93" s="0" t="n">
        <v>80</v>
      </c>
      <c r="K93" s="0" t="n">
        <v>47.76</v>
      </c>
      <c r="M93" s="0" t="n">
        <v>14</v>
      </c>
      <c r="N93" s="0" t="n">
        <v>7</v>
      </c>
      <c r="O93" s="0" t="n">
        <v>85</v>
      </c>
      <c r="P93" s="0" t="n">
        <v>2.2</v>
      </c>
      <c r="S93" s="0" t="n">
        <v>140.2</v>
      </c>
      <c r="T93" s="0" t="n">
        <v>5.03</v>
      </c>
      <c r="X93" s="0" t="n">
        <v>2.94</v>
      </c>
    </row>
    <row r="94" customFormat="false" ht="14.4" hidden="false" customHeight="false" outlineLevel="0" collapsed="false">
      <c r="A94" s="0" t="s">
        <v>54</v>
      </c>
      <c r="B94" s="0" t="s">
        <v>65</v>
      </c>
      <c r="C94" s="0" t="s">
        <v>48</v>
      </c>
      <c r="D94" s="0" t="n">
        <v>47</v>
      </c>
      <c r="E94" s="0" t="n">
        <v>50</v>
      </c>
      <c r="F94" s="0" t="n">
        <v>112</v>
      </c>
      <c r="H94" s="0" t="n">
        <v>160</v>
      </c>
      <c r="I94" s="0" t="n">
        <v>80</v>
      </c>
      <c r="K94" s="0" t="n">
        <v>56.18</v>
      </c>
      <c r="M94" s="0" t="n">
        <v>13</v>
      </c>
      <c r="N94" s="0" t="n">
        <v>7</v>
      </c>
      <c r="O94" s="0" t="n">
        <v>92</v>
      </c>
      <c r="P94" s="0" t="n">
        <v>2</v>
      </c>
      <c r="S94" s="0" t="n">
        <v>132</v>
      </c>
      <c r="T94" s="0" t="n">
        <v>4.35</v>
      </c>
      <c r="X94" s="0" t="n">
        <v>3.37</v>
      </c>
    </row>
    <row r="95" customFormat="false" ht="13.8" hidden="false" customHeight="false" outlineLevel="0" collapsed="false">
      <c r="A95" s="0" t="s">
        <v>54</v>
      </c>
      <c r="B95" s="0" t="s">
        <v>65</v>
      </c>
      <c r="C95" s="0" t="s">
        <v>56</v>
      </c>
      <c r="D95" s="0" t="n">
        <v>41</v>
      </c>
      <c r="E95" s="0" t="n">
        <v>53</v>
      </c>
      <c r="F95" s="0" t="n">
        <v>111</v>
      </c>
      <c r="H95" s="0" t="n">
        <v>160</v>
      </c>
      <c r="I95" s="0" t="n">
        <v>81</v>
      </c>
      <c r="K95" s="0" t="n">
        <v>47.54</v>
      </c>
      <c r="M95" s="0" t="n">
        <v>14</v>
      </c>
      <c r="N95" s="0" t="n">
        <v>6</v>
      </c>
      <c r="O95" s="0" t="n">
        <v>85</v>
      </c>
      <c r="P95" s="0" t="n">
        <v>2</v>
      </c>
      <c r="S95" s="0" t="n">
        <v>135</v>
      </c>
      <c r="T95" s="0" t="n">
        <v>4.38</v>
      </c>
      <c r="X95" s="0" t="n">
        <v>3.65</v>
      </c>
    </row>
    <row r="96" customFormat="false" ht="13.8" hidden="false" customHeight="false" outlineLevel="0" collapsed="false">
      <c r="A96" s="0" t="s">
        <v>54</v>
      </c>
      <c r="B96" s="0" t="s">
        <v>65</v>
      </c>
      <c r="C96" s="0" t="s">
        <v>32</v>
      </c>
      <c r="D96" s="0" t="n">
        <v>49</v>
      </c>
      <c r="E96" s="0" t="n">
        <v>42</v>
      </c>
      <c r="F96" s="0" t="n">
        <v>117</v>
      </c>
      <c r="H96" s="0" t="n">
        <v>155</v>
      </c>
      <c r="I96" s="0" t="n">
        <v>77</v>
      </c>
      <c r="K96" s="0" t="n">
        <v>38.12</v>
      </c>
      <c r="M96" s="0" t="n">
        <v>10</v>
      </c>
      <c r="N96" s="0" t="n">
        <v>4</v>
      </c>
      <c r="O96" s="0" t="n">
        <v>41</v>
      </c>
      <c r="P96" s="0" t="n">
        <v>1.9</v>
      </c>
      <c r="S96" s="0" t="n">
        <v>140</v>
      </c>
      <c r="T96" s="0" t="n">
        <v>5.01</v>
      </c>
      <c r="X96" s="0" t="n">
        <v>1.97</v>
      </c>
    </row>
    <row r="97" customFormat="false" ht="13.8" hidden="false" customHeight="false" outlineLevel="0" collapsed="false">
      <c r="A97" s="0" t="s">
        <v>54</v>
      </c>
      <c r="B97" s="0" t="s">
        <v>65</v>
      </c>
      <c r="C97" s="0" t="s">
        <v>43</v>
      </c>
      <c r="D97" s="0" t="n">
        <v>77</v>
      </c>
      <c r="E97" s="0" t="n">
        <v>54</v>
      </c>
      <c r="F97" s="0" t="n">
        <v>114</v>
      </c>
      <c r="H97" s="0" t="n">
        <v>160</v>
      </c>
      <c r="I97" s="0" t="n">
        <v>80</v>
      </c>
      <c r="K97" s="0" t="n">
        <v>58.64</v>
      </c>
      <c r="M97" s="0" t="n">
        <v>14</v>
      </c>
      <c r="N97" s="0" t="n">
        <v>9</v>
      </c>
      <c r="O97" s="0" t="n">
        <v>75</v>
      </c>
      <c r="P97" s="0" t="n">
        <v>2</v>
      </c>
      <c r="S97" s="0" t="n">
        <v>139</v>
      </c>
      <c r="T97" s="0" t="n">
        <v>4.91</v>
      </c>
      <c r="X97" s="0" t="n">
        <v>2.94</v>
      </c>
    </row>
    <row r="98" customFormat="false" ht="13.8" hidden="false" customHeight="false" outlineLevel="0" collapsed="false">
      <c r="A98" s="0" t="s">
        <v>54</v>
      </c>
      <c r="B98" s="0" t="s">
        <v>65</v>
      </c>
      <c r="C98" s="0" t="s">
        <v>63</v>
      </c>
      <c r="D98" s="0" t="n">
        <v>46</v>
      </c>
      <c r="E98" s="0" t="n">
        <v>50</v>
      </c>
      <c r="F98" s="0" t="n">
        <v>112</v>
      </c>
      <c r="H98" s="0" t="n">
        <v>160</v>
      </c>
      <c r="I98" s="0" t="n">
        <v>80</v>
      </c>
      <c r="K98" s="0" t="n">
        <v>56.36</v>
      </c>
      <c r="M98" s="0" t="n">
        <v>14</v>
      </c>
      <c r="N98" s="0" t="n">
        <v>7</v>
      </c>
      <c r="O98" s="0" t="n">
        <v>87</v>
      </c>
      <c r="P98" s="0" t="n">
        <v>2.1</v>
      </c>
      <c r="S98" s="0" t="n">
        <v>141</v>
      </c>
      <c r="T98" s="0" t="n">
        <v>5.05</v>
      </c>
      <c r="X98" s="0" t="n">
        <v>2.37</v>
      </c>
    </row>
    <row r="99" customFormat="false" ht="13.8" hidden="false" customHeight="false" outlineLevel="0" collapsed="false">
      <c r="A99" s="0" t="s">
        <v>54</v>
      </c>
      <c r="B99" s="0" t="s">
        <v>65</v>
      </c>
      <c r="C99" s="0" t="s">
        <v>61</v>
      </c>
      <c r="D99" s="0" t="n">
        <v>113</v>
      </c>
      <c r="E99" s="0" t="n">
        <v>54</v>
      </c>
      <c r="F99" s="0" t="n">
        <v>111</v>
      </c>
      <c r="H99" s="0" t="n">
        <v>155</v>
      </c>
      <c r="I99" s="0" t="n">
        <v>76</v>
      </c>
      <c r="K99" s="0" t="n">
        <v>39.64</v>
      </c>
      <c r="M99" s="0" t="n">
        <v>14</v>
      </c>
      <c r="N99" s="0" t="n">
        <v>6</v>
      </c>
      <c r="O99" s="0" t="n">
        <v>85</v>
      </c>
      <c r="P99" s="0" t="n">
        <v>2</v>
      </c>
      <c r="S99" s="0" t="n">
        <v>122</v>
      </c>
      <c r="T99" s="0" t="n">
        <v>4.74</v>
      </c>
      <c r="X99" s="0" t="n">
        <v>2.52</v>
      </c>
    </row>
    <row r="100" customFormat="false" ht="13.8" hidden="false" customHeight="false" outlineLevel="0" collapsed="false">
      <c r="A100" s="0" t="s">
        <v>54</v>
      </c>
      <c r="B100" s="0" t="s">
        <v>65</v>
      </c>
      <c r="C100" s="0" t="s">
        <v>59</v>
      </c>
      <c r="D100" s="0" t="n">
        <v>57</v>
      </c>
      <c r="E100" s="0" t="n">
        <v>56</v>
      </c>
      <c r="F100" s="0" t="n">
        <v>129</v>
      </c>
      <c r="H100" s="0" t="n">
        <v>158</v>
      </c>
      <c r="I100" s="0" t="n">
        <v>78</v>
      </c>
      <c r="K100" s="0" t="n">
        <v>45</v>
      </c>
      <c r="M100" s="0" t="n">
        <v>12</v>
      </c>
      <c r="N100" s="0" t="n">
        <v>10</v>
      </c>
      <c r="O100" s="0" t="n">
        <v>98</v>
      </c>
      <c r="P100" s="0" t="n">
        <v>2.2</v>
      </c>
      <c r="S100" s="0" t="n">
        <v>150</v>
      </c>
      <c r="T100" s="0" t="n">
        <v>5.55</v>
      </c>
      <c r="X100" s="0" t="n">
        <v>4.45</v>
      </c>
    </row>
    <row r="101" customFormat="false" ht="13.8" hidden="false" customHeight="false" outlineLevel="0" collapsed="false">
      <c r="A101" s="0" t="s">
        <v>54</v>
      </c>
      <c r="B101" s="0" t="s">
        <v>65</v>
      </c>
      <c r="C101" s="0" t="s">
        <v>57</v>
      </c>
      <c r="D101" s="0" t="n">
        <v>43</v>
      </c>
      <c r="E101" s="0" t="n">
        <v>50</v>
      </c>
      <c r="F101" s="0" t="n">
        <v>116</v>
      </c>
      <c r="H101" s="0" t="n">
        <v>160</v>
      </c>
      <c r="I101" s="0" t="n">
        <v>80</v>
      </c>
      <c r="K101" s="0" t="n">
        <v>48.02</v>
      </c>
      <c r="M101" s="0" t="n">
        <v>9</v>
      </c>
      <c r="N101" s="0" t="n">
        <v>3</v>
      </c>
      <c r="O101" s="0" t="n">
        <v>70</v>
      </c>
      <c r="P101" s="0" t="n">
        <v>2</v>
      </c>
      <c r="S101" s="0" t="n">
        <v>138</v>
      </c>
      <c r="T101" s="0" t="n">
        <v>5.01</v>
      </c>
      <c r="X101" s="0" t="n">
        <v>1.5</v>
      </c>
    </row>
    <row r="102" customFormat="false" ht="13.8" hidden="false" customHeight="false" outlineLevel="0" collapsed="false">
      <c r="A102" s="0" t="s">
        <v>54</v>
      </c>
      <c r="B102" s="0" t="s">
        <v>65</v>
      </c>
      <c r="C102" s="0" t="s">
        <v>51</v>
      </c>
      <c r="D102" s="0" t="n">
        <v>69</v>
      </c>
      <c r="E102" s="0" t="n">
        <v>51</v>
      </c>
      <c r="F102" s="0" t="n">
        <v>116</v>
      </c>
      <c r="H102" s="0" t="n">
        <v>158</v>
      </c>
      <c r="I102" s="0" t="n">
        <v>80</v>
      </c>
      <c r="K102" s="0" t="n">
        <v>63.96</v>
      </c>
      <c r="M102" s="0" t="n">
        <v>13</v>
      </c>
      <c r="N102" s="0" t="n">
        <v>9</v>
      </c>
      <c r="O102" s="0" t="n">
        <v>100</v>
      </c>
      <c r="P102" s="0" t="n">
        <v>2.2</v>
      </c>
      <c r="S102" s="0" t="n">
        <v>140</v>
      </c>
      <c r="T102" s="0" t="n">
        <v>5.22</v>
      </c>
      <c r="X102" s="0" t="n">
        <v>3.75</v>
      </c>
    </row>
    <row r="103" customFormat="false" ht="13.8" hidden="false" customHeight="false" outlineLevel="0" collapsed="false">
      <c r="A103" s="0" t="s">
        <v>54</v>
      </c>
      <c r="B103" s="0" t="s">
        <v>65</v>
      </c>
      <c r="C103" s="0" t="s">
        <v>64</v>
      </c>
      <c r="D103" s="0" t="n">
        <v>64</v>
      </c>
      <c r="E103" s="0" t="n">
        <v>51</v>
      </c>
      <c r="F103" s="0" t="n">
        <v>101</v>
      </c>
      <c r="H103" s="0" t="n">
        <v>160</v>
      </c>
      <c r="I103" s="0" t="n">
        <v>80</v>
      </c>
      <c r="K103" s="0" t="n">
        <v>54.6</v>
      </c>
      <c r="M103" s="0" t="n">
        <v>15</v>
      </c>
      <c r="N103" s="0" t="n">
        <v>7</v>
      </c>
      <c r="O103" s="0" t="n">
        <v>67</v>
      </c>
      <c r="P103" s="0" t="n">
        <v>2.2</v>
      </c>
      <c r="S103" s="0" t="n">
        <v>121</v>
      </c>
      <c r="T103" s="0" t="n">
        <v>4.44</v>
      </c>
      <c r="X103" s="0" t="n">
        <v>1.57</v>
      </c>
    </row>
    <row r="104" customFormat="false" ht="13.8" hidden="false" customHeight="false" outlineLevel="0" collapsed="false">
      <c r="A104" s="0" t="s">
        <v>54</v>
      </c>
      <c r="B104" s="0" t="s">
        <v>65</v>
      </c>
      <c r="C104" s="0" t="s">
        <v>62</v>
      </c>
      <c r="D104" s="0" t="n">
        <v>52</v>
      </c>
      <c r="E104" s="0" t="n">
        <v>51</v>
      </c>
      <c r="F104" s="0" t="n">
        <v>124</v>
      </c>
      <c r="H104" s="0" t="n">
        <v>160</v>
      </c>
      <c r="I104" s="0" t="n">
        <v>80</v>
      </c>
      <c r="K104" s="0" t="n">
        <v>63.74</v>
      </c>
      <c r="M104" s="0" t="n">
        <v>16</v>
      </c>
      <c r="N104" s="0" t="n">
        <v>6</v>
      </c>
      <c r="O104" s="0" t="n">
        <v>100</v>
      </c>
      <c r="P104" s="0" t="n">
        <v>2.1</v>
      </c>
      <c r="S104" s="0" t="n">
        <v>134</v>
      </c>
      <c r="T104" s="0" t="n">
        <v>4.98</v>
      </c>
      <c r="X104" s="0" t="n">
        <v>2.48</v>
      </c>
    </row>
    <row r="105" customFormat="false" ht="13.8" hidden="false" customHeight="false" outlineLevel="0" collapsed="false">
      <c r="A105" s="0" t="s">
        <v>54</v>
      </c>
      <c r="B105" s="0" t="s">
        <v>65</v>
      </c>
      <c r="C105" s="0" t="s">
        <v>60</v>
      </c>
      <c r="D105" s="0" t="n">
        <v>88</v>
      </c>
      <c r="E105" s="0" t="n">
        <v>51</v>
      </c>
      <c r="F105" s="0" t="n">
        <v>111</v>
      </c>
      <c r="H105" s="0" t="n">
        <v>160</v>
      </c>
      <c r="I105" s="0" t="n">
        <v>80</v>
      </c>
      <c r="K105" s="0" t="n">
        <v>53.08</v>
      </c>
      <c r="M105" s="0" t="n">
        <v>13</v>
      </c>
      <c r="N105" s="0" t="n">
        <v>5</v>
      </c>
      <c r="O105" s="0" t="n">
        <v>68</v>
      </c>
      <c r="P105" s="0" t="n">
        <v>2.3</v>
      </c>
      <c r="S105" s="0" t="n">
        <v>126</v>
      </c>
      <c r="T105" s="0" t="n">
        <v>4.6</v>
      </c>
      <c r="X105" s="0" t="n">
        <v>2.37</v>
      </c>
    </row>
    <row r="106" customFormat="false" ht="13.8" hidden="false" customHeight="false" outlineLevel="0" collapsed="false">
      <c r="A106" s="0" t="s">
        <v>54</v>
      </c>
      <c r="B106" s="0" t="s">
        <v>65</v>
      </c>
      <c r="C106" s="0" t="s">
        <v>50</v>
      </c>
      <c r="D106" s="0" t="n">
        <v>63</v>
      </c>
      <c r="E106" s="0" t="n">
        <v>50</v>
      </c>
      <c r="F106" s="0" t="n">
        <v>116</v>
      </c>
      <c r="H106" s="0" t="n">
        <v>155</v>
      </c>
      <c r="I106" s="0" t="n">
        <v>78</v>
      </c>
      <c r="K106" s="0" t="n">
        <v>51.88</v>
      </c>
      <c r="M106" s="0" t="n">
        <v>13</v>
      </c>
      <c r="N106" s="0" t="n">
        <v>6</v>
      </c>
      <c r="O106" s="0" t="n">
        <v>90</v>
      </c>
      <c r="P106" s="0" t="n">
        <v>2</v>
      </c>
      <c r="S106" s="0" t="n">
        <v>125</v>
      </c>
      <c r="T106" s="0" t="n">
        <v>4.31</v>
      </c>
      <c r="X106" s="0" t="n">
        <v>1.89</v>
      </c>
    </row>
    <row r="107" customFormat="false" ht="14.4" hidden="false" customHeight="false" outlineLevel="0" collapsed="false">
      <c r="A107" s="0" t="s">
        <v>54</v>
      </c>
      <c r="B107" s="0" t="s">
        <v>66</v>
      </c>
      <c r="C107" s="0" t="s">
        <v>50</v>
      </c>
      <c r="D107" s="0" t="n">
        <v>67</v>
      </c>
      <c r="E107" s="0" t="n">
        <v>50</v>
      </c>
      <c r="F107" s="0" t="n">
        <v>114</v>
      </c>
      <c r="H107" s="0" t="n">
        <v>160</v>
      </c>
      <c r="I107" s="0" t="n">
        <v>80</v>
      </c>
      <c r="K107" s="0" t="n">
        <v>64.12</v>
      </c>
      <c r="M107" s="0" t="n">
        <v>12</v>
      </c>
      <c r="N107" s="0" t="n">
        <v>5</v>
      </c>
      <c r="O107" s="0" t="n">
        <v>87</v>
      </c>
      <c r="P107" s="0" t="n">
        <v>2.1</v>
      </c>
      <c r="S107" s="0" t="n">
        <v>123</v>
      </c>
      <c r="T107" s="0" t="n">
        <v>4.21</v>
      </c>
      <c r="X107" s="0" t="n">
        <v>1.8</v>
      </c>
    </row>
    <row r="108" customFormat="false" ht="14.4" hidden="false" customHeight="false" outlineLevel="0" collapsed="false">
      <c r="A108" s="0" t="s">
        <v>54</v>
      </c>
      <c r="B108" s="0" t="s">
        <v>66</v>
      </c>
      <c r="C108" s="0" t="s">
        <v>60</v>
      </c>
      <c r="D108" s="0" t="n">
        <v>80</v>
      </c>
      <c r="E108" s="0" t="n">
        <v>51</v>
      </c>
      <c r="F108" s="0" t="n">
        <v>112</v>
      </c>
      <c r="H108" s="0" t="n">
        <v>160</v>
      </c>
      <c r="I108" s="0" t="n">
        <v>80</v>
      </c>
      <c r="K108" s="0" t="n">
        <v>43.64</v>
      </c>
      <c r="M108" s="0" t="n">
        <v>13</v>
      </c>
      <c r="N108" s="0" t="n">
        <v>5</v>
      </c>
      <c r="O108" s="0" t="n">
        <v>67</v>
      </c>
      <c r="P108" s="0" t="n">
        <v>2.3</v>
      </c>
      <c r="S108" s="0" t="n">
        <v>125</v>
      </c>
      <c r="T108" s="0" t="n">
        <v>4.2</v>
      </c>
      <c r="X108" s="0" t="n">
        <v>2.24</v>
      </c>
    </row>
    <row r="109" customFormat="false" ht="14.4" hidden="false" customHeight="false" outlineLevel="0" collapsed="false">
      <c r="A109" s="0" t="s">
        <v>54</v>
      </c>
      <c r="B109" s="0" t="s">
        <v>66</v>
      </c>
      <c r="C109" s="0" t="s">
        <v>63</v>
      </c>
      <c r="D109" s="0" t="n">
        <v>63</v>
      </c>
      <c r="E109" s="0" t="n">
        <v>51</v>
      </c>
      <c r="F109" s="0" t="n">
        <v>110</v>
      </c>
      <c r="H109" s="0" t="n">
        <v>160</v>
      </c>
      <c r="I109" s="0" t="n">
        <v>80</v>
      </c>
      <c r="K109" s="0" t="n">
        <v>52.48</v>
      </c>
      <c r="M109" s="0" t="n">
        <v>13</v>
      </c>
      <c r="N109" s="0" t="n">
        <v>6</v>
      </c>
      <c r="O109" s="0" t="n">
        <v>60</v>
      </c>
      <c r="P109" s="0" t="n">
        <v>2.2</v>
      </c>
      <c r="S109" s="0" t="n">
        <v>140</v>
      </c>
      <c r="T109" s="0" t="n">
        <v>5.17</v>
      </c>
      <c r="X109" s="0" t="n">
        <v>2.07</v>
      </c>
    </row>
    <row r="110" customFormat="false" ht="13.8" hidden="false" customHeight="false" outlineLevel="0" collapsed="false">
      <c r="A110" s="0" t="s">
        <v>54</v>
      </c>
      <c r="B110" s="0" t="s">
        <v>66</v>
      </c>
      <c r="C110" s="0" t="s">
        <v>49</v>
      </c>
      <c r="D110" s="0" t="n">
        <v>48</v>
      </c>
      <c r="E110" s="0" t="n">
        <v>58</v>
      </c>
      <c r="F110" s="0" t="n">
        <v>124</v>
      </c>
      <c r="H110" s="0" t="n">
        <v>160</v>
      </c>
      <c r="I110" s="0" t="n">
        <v>80</v>
      </c>
      <c r="K110" s="0" t="n">
        <v>56.03</v>
      </c>
      <c r="M110" s="0" t="n">
        <v>13</v>
      </c>
      <c r="N110" s="0" t="n">
        <v>6</v>
      </c>
      <c r="O110" s="0" t="n">
        <v>104</v>
      </c>
      <c r="P110" s="0" t="n">
        <v>2</v>
      </c>
      <c r="S110" s="0" t="n">
        <v>125</v>
      </c>
      <c r="T110" s="0" t="n">
        <v>4.21</v>
      </c>
      <c r="X110" s="0" t="n">
        <v>3.61</v>
      </c>
    </row>
    <row r="111" customFormat="false" ht="13.8" hidden="false" customHeight="false" outlineLevel="0" collapsed="false">
      <c r="A111" s="0" t="s">
        <v>54</v>
      </c>
      <c r="B111" s="0" t="s">
        <v>66</v>
      </c>
      <c r="C111" s="0" t="s">
        <v>57</v>
      </c>
      <c r="D111" s="0" t="n">
        <v>47</v>
      </c>
      <c r="E111" s="0" t="n">
        <v>51</v>
      </c>
      <c r="F111" s="0" t="n">
        <v>114</v>
      </c>
      <c r="H111" s="0" t="n">
        <v>160</v>
      </c>
      <c r="I111" s="0" t="n">
        <v>80</v>
      </c>
      <c r="K111" s="0" t="n">
        <v>49.54</v>
      </c>
      <c r="M111" s="0" t="n">
        <v>11</v>
      </c>
      <c r="N111" s="0" t="n">
        <v>4</v>
      </c>
      <c r="O111" s="0" t="n">
        <v>62</v>
      </c>
      <c r="P111" s="0" t="n">
        <v>2</v>
      </c>
      <c r="S111" s="0" t="n">
        <v>136</v>
      </c>
      <c r="T111" s="0" t="n">
        <v>4.98</v>
      </c>
      <c r="X111" s="0" t="n">
        <v>1.4</v>
      </c>
    </row>
    <row r="112" customFormat="false" ht="13.8" hidden="false" customHeight="false" outlineLevel="0" collapsed="false">
      <c r="A112" s="0" t="s">
        <v>54</v>
      </c>
      <c r="B112" s="0" t="s">
        <v>66</v>
      </c>
      <c r="C112" s="0" t="s">
        <v>51</v>
      </c>
      <c r="D112" s="0" t="n">
        <v>47</v>
      </c>
      <c r="E112" s="0" t="n">
        <v>51</v>
      </c>
      <c r="F112" s="0" t="n">
        <v>116</v>
      </c>
      <c r="H112" s="0" t="n">
        <v>160</v>
      </c>
      <c r="I112" s="0" t="n">
        <v>80</v>
      </c>
      <c r="K112" s="0" t="n">
        <v>66.48</v>
      </c>
      <c r="M112" s="0" t="n">
        <v>14</v>
      </c>
      <c r="N112" s="0" t="n">
        <v>6</v>
      </c>
      <c r="O112" s="0" t="n">
        <v>104</v>
      </c>
      <c r="P112" s="0" t="n">
        <v>2.2</v>
      </c>
      <c r="S112" s="0" t="n">
        <v>140</v>
      </c>
      <c r="T112" s="0" t="n">
        <v>5</v>
      </c>
      <c r="X112" s="0" t="n">
        <v>3.74</v>
      </c>
    </row>
    <row r="113" customFormat="false" ht="13.8" hidden="false" customHeight="false" outlineLevel="0" collapsed="false">
      <c r="A113" s="0" t="s">
        <v>54</v>
      </c>
      <c r="B113" s="0" t="s">
        <v>66</v>
      </c>
      <c r="C113" s="0" t="s">
        <v>61</v>
      </c>
      <c r="D113" s="0" t="n">
        <v>91</v>
      </c>
      <c r="E113" s="0" t="n">
        <v>53</v>
      </c>
      <c r="F113" s="0" t="n">
        <v>111</v>
      </c>
      <c r="H113" s="0" t="n">
        <v>158</v>
      </c>
      <c r="I113" s="0" t="n">
        <v>78</v>
      </c>
      <c r="K113" s="0" t="n">
        <v>45.7</v>
      </c>
      <c r="M113" s="0" t="n">
        <v>13</v>
      </c>
      <c r="N113" s="0" t="n">
        <v>4</v>
      </c>
      <c r="O113" s="0" t="n">
        <v>57</v>
      </c>
      <c r="P113" s="0" t="n">
        <v>2.1</v>
      </c>
      <c r="S113" s="0" t="n">
        <v>126</v>
      </c>
      <c r="T113" s="0" t="n">
        <v>4.79</v>
      </c>
      <c r="X113" s="0" t="n">
        <v>2.49</v>
      </c>
    </row>
    <row r="114" customFormat="false" ht="13.8" hidden="false" customHeight="false" outlineLevel="0" collapsed="false">
      <c r="A114" s="0" t="s">
        <v>54</v>
      </c>
      <c r="B114" s="0" t="s">
        <v>66</v>
      </c>
      <c r="C114" s="0" t="s">
        <v>58</v>
      </c>
      <c r="D114" s="0" t="n">
        <v>79</v>
      </c>
      <c r="E114" s="0" t="n">
        <v>59</v>
      </c>
      <c r="F114" s="0" t="n">
        <v>127</v>
      </c>
      <c r="H114" s="0" t="n">
        <v>160</v>
      </c>
      <c r="I114" s="0" t="n">
        <v>80</v>
      </c>
      <c r="K114" s="0" t="n">
        <v>47.72</v>
      </c>
      <c r="M114" s="0" t="n">
        <v>13</v>
      </c>
      <c r="N114" s="0" t="n">
        <v>6</v>
      </c>
      <c r="O114" s="0" t="n">
        <v>82</v>
      </c>
      <c r="P114" s="0" t="n">
        <v>2.2</v>
      </c>
      <c r="S114" s="0" t="n">
        <v>144</v>
      </c>
      <c r="T114" s="0" t="n">
        <v>5.13</v>
      </c>
      <c r="X114" s="0" t="n">
        <v>2.88</v>
      </c>
    </row>
    <row r="115" customFormat="false" ht="13.8" hidden="false" customHeight="false" outlineLevel="0" collapsed="false">
      <c r="A115" s="0" t="s">
        <v>54</v>
      </c>
      <c r="B115" s="0" t="s">
        <v>66</v>
      </c>
      <c r="C115" s="0" t="s">
        <v>62</v>
      </c>
      <c r="D115" s="0" t="n">
        <v>92</v>
      </c>
      <c r="E115" s="0" t="n">
        <v>50</v>
      </c>
      <c r="F115" s="0" t="n">
        <v>124</v>
      </c>
      <c r="H115" s="0" t="n">
        <v>160</v>
      </c>
      <c r="I115" s="0" t="n">
        <v>80</v>
      </c>
      <c r="K115" s="0" t="n">
        <v>55.34</v>
      </c>
      <c r="M115" s="0" t="n">
        <v>15</v>
      </c>
      <c r="N115" s="0" t="n">
        <v>5</v>
      </c>
      <c r="O115" s="0" t="n">
        <v>98</v>
      </c>
      <c r="P115" s="0" t="n">
        <v>2.2</v>
      </c>
      <c r="S115" s="0" t="n">
        <v>135</v>
      </c>
      <c r="T115" s="0" t="n">
        <v>5.09</v>
      </c>
      <c r="X115" s="0" t="n">
        <v>2.54</v>
      </c>
    </row>
    <row r="116" customFormat="false" ht="13.8" hidden="false" customHeight="false" outlineLevel="0" collapsed="false">
      <c r="A116" s="0" t="s">
        <v>54</v>
      </c>
      <c r="B116" s="0" t="s">
        <v>66</v>
      </c>
      <c r="C116" s="0" t="s">
        <v>59</v>
      </c>
      <c r="D116" s="0" t="n">
        <v>72</v>
      </c>
      <c r="E116" s="0" t="n">
        <v>57</v>
      </c>
      <c r="F116" s="0" t="n">
        <v>128</v>
      </c>
      <c r="H116" s="0" t="n">
        <v>155</v>
      </c>
      <c r="I116" s="0" t="n">
        <v>77</v>
      </c>
      <c r="K116" s="0" t="n">
        <v>48.8</v>
      </c>
      <c r="M116" s="0" t="n">
        <v>14</v>
      </c>
      <c r="N116" s="0" t="n">
        <v>8</v>
      </c>
      <c r="O116" s="0" t="n">
        <v>90</v>
      </c>
      <c r="P116" s="0" t="n">
        <v>2.1</v>
      </c>
      <c r="S116" s="0" t="n">
        <v>167</v>
      </c>
      <c r="T116" s="0" t="n">
        <v>5.31</v>
      </c>
      <c r="X116" s="0" t="n">
        <v>4.15</v>
      </c>
    </row>
    <row r="117" customFormat="false" ht="13.8" hidden="false" customHeight="false" outlineLevel="0" collapsed="false">
      <c r="A117" s="0" t="s">
        <v>54</v>
      </c>
      <c r="B117" s="0" t="s">
        <v>66</v>
      </c>
      <c r="C117" s="0" t="s">
        <v>56</v>
      </c>
      <c r="D117" s="0" t="n">
        <v>56</v>
      </c>
      <c r="E117" s="0" t="n">
        <v>53</v>
      </c>
      <c r="F117" s="0" t="n">
        <v>115</v>
      </c>
      <c r="H117" s="0" t="n">
        <v>160</v>
      </c>
      <c r="I117" s="0" t="n">
        <v>80</v>
      </c>
      <c r="K117" s="0" t="n">
        <v>52.8</v>
      </c>
      <c r="M117" s="0" t="n">
        <v>14</v>
      </c>
      <c r="N117" s="0" t="n">
        <v>6</v>
      </c>
      <c r="O117" s="0" t="n">
        <v>75</v>
      </c>
      <c r="P117" s="0" t="n">
        <v>2</v>
      </c>
      <c r="S117" s="0" t="n">
        <v>134</v>
      </c>
      <c r="T117" s="0" t="n">
        <v>4.6</v>
      </c>
      <c r="X117" s="0" t="n">
        <v>3.21</v>
      </c>
    </row>
    <row r="118" customFormat="false" ht="13.8" hidden="false" customHeight="false" outlineLevel="0" collapsed="false">
      <c r="A118" s="0" t="s">
        <v>54</v>
      </c>
      <c r="B118" s="0" t="s">
        <v>66</v>
      </c>
      <c r="C118" s="0" t="s">
        <v>43</v>
      </c>
      <c r="D118" s="0" t="n">
        <v>66</v>
      </c>
      <c r="E118" s="0" t="n">
        <v>54</v>
      </c>
      <c r="F118" s="0" t="n">
        <v>116</v>
      </c>
      <c r="H118" s="0" t="n">
        <v>160</v>
      </c>
      <c r="I118" s="0" t="n">
        <v>80</v>
      </c>
      <c r="K118" s="0" t="n">
        <v>71.9</v>
      </c>
      <c r="M118" s="0" t="n">
        <v>15</v>
      </c>
      <c r="N118" s="0" t="n">
        <v>6</v>
      </c>
      <c r="O118" s="0" t="n">
        <v>82</v>
      </c>
      <c r="P118" s="0" t="n">
        <v>2.1</v>
      </c>
      <c r="S118" s="0" t="n">
        <v>130</v>
      </c>
      <c r="T118" s="0" t="n">
        <v>5.21</v>
      </c>
      <c r="X118" s="0" t="n">
        <v>2.84</v>
      </c>
    </row>
    <row r="119" customFormat="false" ht="13.8" hidden="false" customHeight="false" outlineLevel="0" collapsed="false">
      <c r="A119" s="0" t="s">
        <v>54</v>
      </c>
      <c r="B119" s="0" t="s">
        <v>66</v>
      </c>
      <c r="C119" s="0" t="s">
        <v>48</v>
      </c>
      <c r="D119" s="0" t="n">
        <v>43</v>
      </c>
      <c r="E119" s="0" t="n">
        <v>50</v>
      </c>
      <c r="F119" s="0" t="n">
        <v>111</v>
      </c>
      <c r="H119" s="0" t="n">
        <v>160</v>
      </c>
      <c r="I119" s="0" t="n">
        <v>80</v>
      </c>
      <c r="K119" s="0" t="n">
        <v>60.36</v>
      </c>
      <c r="M119" s="0" t="n">
        <v>15</v>
      </c>
      <c r="N119" s="0" t="n">
        <v>6</v>
      </c>
      <c r="O119" s="0" t="n">
        <v>97</v>
      </c>
      <c r="P119" s="0" t="n">
        <v>2.1</v>
      </c>
      <c r="S119" s="0" t="n">
        <v>132</v>
      </c>
      <c r="T119" s="0" t="n">
        <v>4.41</v>
      </c>
      <c r="X119" s="0" t="n">
        <v>3</v>
      </c>
    </row>
    <row r="120" customFormat="false" ht="13.8" hidden="false" customHeight="false" outlineLevel="0" collapsed="false">
      <c r="A120" s="0" t="s">
        <v>54</v>
      </c>
      <c r="B120" s="0" t="s">
        <v>66</v>
      </c>
      <c r="C120" s="0" t="s">
        <v>32</v>
      </c>
      <c r="D120" s="0" t="n">
        <v>32</v>
      </c>
      <c r="E120" s="0" t="n">
        <v>42</v>
      </c>
      <c r="F120" s="0" t="n">
        <v>117</v>
      </c>
      <c r="H120" s="0" t="n">
        <v>160</v>
      </c>
      <c r="I120" s="0" t="n">
        <v>80</v>
      </c>
      <c r="K120" s="0" t="n">
        <v>52.36</v>
      </c>
      <c r="M120" s="0" t="n">
        <v>9</v>
      </c>
      <c r="N120" s="0" t="n">
        <v>3</v>
      </c>
      <c r="O120" s="0" t="n">
        <v>44</v>
      </c>
      <c r="P120" s="0" t="n">
        <v>2.1</v>
      </c>
      <c r="S120" s="0" t="n">
        <v>135</v>
      </c>
      <c r="T120" s="0" t="n">
        <v>4.87</v>
      </c>
      <c r="X120" s="0" t="n">
        <v>1.75</v>
      </c>
    </row>
    <row r="121" customFormat="false" ht="13.8" hidden="false" customHeight="false" outlineLevel="0" collapsed="false">
      <c r="A121" s="0" t="s">
        <v>54</v>
      </c>
      <c r="B121" s="0" t="s">
        <v>66</v>
      </c>
      <c r="C121" s="0" t="s">
        <v>64</v>
      </c>
      <c r="D121" s="0" t="n">
        <v>59</v>
      </c>
      <c r="E121" s="0" t="n">
        <v>51</v>
      </c>
      <c r="F121" s="0" t="n">
        <v>102</v>
      </c>
      <c r="H121" s="0" t="n">
        <v>160</v>
      </c>
      <c r="I121" s="0" t="n">
        <v>80</v>
      </c>
      <c r="K121" s="0" t="n">
        <v>53.3</v>
      </c>
      <c r="M121" s="0" t="n">
        <v>10</v>
      </c>
      <c r="N121" s="0" t="n">
        <v>6</v>
      </c>
      <c r="O121" s="0" t="n">
        <v>88</v>
      </c>
      <c r="P121" s="0" t="n">
        <v>2</v>
      </c>
      <c r="S121" s="0" t="n">
        <v>124</v>
      </c>
      <c r="T121" s="0" t="n">
        <v>4.6</v>
      </c>
      <c r="X121" s="0" t="n">
        <v>2.3</v>
      </c>
    </row>
    <row r="122" customFormat="false" ht="14.4" hidden="false" customHeight="false" outlineLevel="0" collapsed="false">
      <c r="A122" s="0" t="s">
        <v>67</v>
      </c>
      <c r="B122" s="0" t="s">
        <v>68</v>
      </c>
      <c r="C122" s="0" t="s">
        <v>32</v>
      </c>
      <c r="D122" s="0" t="n">
        <v>22</v>
      </c>
      <c r="E122" s="0" t="n">
        <v>47</v>
      </c>
      <c r="F122" s="0" t="n">
        <v>115</v>
      </c>
      <c r="K122" s="0" t="n">
        <v>53</v>
      </c>
      <c r="M122" s="0" t="n">
        <v>11.2</v>
      </c>
      <c r="O122" s="0" t="n">
        <v>123.8</v>
      </c>
      <c r="P122" s="0" t="n">
        <v>2.2</v>
      </c>
      <c r="S122" s="0" t="n">
        <v>140.2</v>
      </c>
      <c r="T122" s="0" t="n">
        <v>5.29</v>
      </c>
      <c r="X122" s="0" t="n">
        <v>2.5</v>
      </c>
    </row>
    <row r="123" customFormat="false" ht="14.4" hidden="false" customHeight="false" outlineLevel="0" collapsed="false">
      <c r="A123" s="0" t="s">
        <v>67</v>
      </c>
      <c r="B123" s="0" t="s">
        <v>68</v>
      </c>
      <c r="C123" s="0" t="s">
        <v>63</v>
      </c>
      <c r="D123" s="0" t="n">
        <v>30</v>
      </c>
      <c r="E123" s="0" t="n">
        <v>57</v>
      </c>
      <c r="F123" s="0" t="n">
        <v>111</v>
      </c>
      <c r="K123" s="0" t="n">
        <v>70.6</v>
      </c>
      <c r="M123" s="0" t="n">
        <v>12.8</v>
      </c>
      <c r="O123" s="0" t="n">
        <v>113.6</v>
      </c>
      <c r="P123" s="0" t="n">
        <v>1.9</v>
      </c>
      <c r="S123" s="0" t="n">
        <v>126.3</v>
      </c>
      <c r="T123" s="0" t="n">
        <v>5.05</v>
      </c>
      <c r="X123" s="0" t="n">
        <v>1.81</v>
      </c>
    </row>
    <row r="124" customFormat="false" ht="14.4" hidden="false" customHeight="false" outlineLevel="0" collapsed="false">
      <c r="A124" s="0" t="s">
        <v>67</v>
      </c>
      <c r="B124" s="0" t="s">
        <v>68</v>
      </c>
      <c r="C124" s="0" t="s">
        <v>48</v>
      </c>
      <c r="D124" s="0" t="n">
        <v>24</v>
      </c>
      <c r="E124" s="0" t="n">
        <v>58</v>
      </c>
      <c r="F124" s="0" t="n">
        <v>110</v>
      </c>
      <c r="K124" s="0" t="n">
        <v>75.8</v>
      </c>
      <c r="M124" s="0" t="n">
        <v>13.4</v>
      </c>
      <c r="O124" s="0" t="n">
        <v>139</v>
      </c>
      <c r="P124" s="0" t="n">
        <v>2.1</v>
      </c>
      <c r="S124" s="0" t="n">
        <v>134.2</v>
      </c>
      <c r="T124" s="0" t="n">
        <v>5.15</v>
      </c>
      <c r="X124" s="0" t="n">
        <v>2.62</v>
      </c>
    </row>
    <row r="125" customFormat="false" ht="13.8" hidden="false" customHeight="false" outlineLevel="0" collapsed="false">
      <c r="A125" s="0" t="s">
        <v>67</v>
      </c>
      <c r="B125" s="0" t="s">
        <v>68</v>
      </c>
      <c r="C125" s="0" t="s">
        <v>58</v>
      </c>
      <c r="D125" s="0" t="n">
        <v>36</v>
      </c>
      <c r="E125" s="0" t="n">
        <v>62</v>
      </c>
      <c r="F125" s="0" t="n">
        <v>129</v>
      </c>
      <c r="K125" s="0" t="n">
        <v>73</v>
      </c>
      <c r="M125" s="0" t="n">
        <v>14</v>
      </c>
      <c r="O125" s="0" t="n">
        <v>129.6</v>
      </c>
      <c r="P125" s="0" t="n">
        <v>2.1</v>
      </c>
      <c r="S125" s="0" t="n">
        <v>140</v>
      </c>
      <c r="T125" s="0" t="n">
        <v>4.95</v>
      </c>
      <c r="X125" s="0" t="n">
        <v>2.11</v>
      </c>
    </row>
    <row r="126" customFormat="false" ht="13.8" hidden="false" customHeight="false" outlineLevel="0" collapsed="false">
      <c r="A126" s="0" t="s">
        <v>67</v>
      </c>
      <c r="B126" s="0" t="s">
        <v>68</v>
      </c>
      <c r="C126" s="0" t="s">
        <v>57</v>
      </c>
      <c r="D126" s="0" t="n">
        <v>25</v>
      </c>
      <c r="E126" s="0" t="n">
        <v>52</v>
      </c>
      <c r="F126" s="0" t="n">
        <v>118</v>
      </c>
      <c r="K126" s="0" t="n">
        <v>74.2</v>
      </c>
      <c r="M126" s="0" t="n">
        <v>12.8</v>
      </c>
      <c r="O126" s="0" t="n">
        <v>102.2</v>
      </c>
      <c r="P126" s="0" t="n">
        <v>1.9</v>
      </c>
      <c r="S126" s="0" t="n">
        <v>107.8</v>
      </c>
      <c r="T126" s="0" t="n">
        <v>4.57</v>
      </c>
      <c r="X126" s="0" t="n">
        <v>1.48</v>
      </c>
    </row>
    <row r="127" customFormat="false" ht="13.8" hidden="false" customHeight="false" outlineLevel="0" collapsed="false">
      <c r="A127" s="0" t="s">
        <v>67</v>
      </c>
      <c r="B127" s="0" t="s">
        <v>68</v>
      </c>
      <c r="C127" s="0" t="s">
        <v>49</v>
      </c>
      <c r="D127" s="0" t="n">
        <v>20</v>
      </c>
      <c r="E127" s="0" t="n">
        <v>54</v>
      </c>
      <c r="F127" s="0" t="n">
        <v>124</v>
      </c>
      <c r="K127" s="0" t="n">
        <v>65.2</v>
      </c>
      <c r="M127" s="0" t="n">
        <v>15</v>
      </c>
      <c r="O127" s="0" t="n">
        <v>118.6</v>
      </c>
      <c r="P127" s="0" t="n">
        <v>2.1</v>
      </c>
      <c r="S127" s="0" t="n">
        <v>133.3</v>
      </c>
      <c r="T127" s="0" t="n">
        <v>4.78</v>
      </c>
      <c r="X127" s="0" t="n">
        <v>1.96</v>
      </c>
    </row>
    <row r="128" customFormat="false" ht="13.8" hidden="false" customHeight="false" outlineLevel="0" collapsed="false">
      <c r="A128" s="0" t="s">
        <v>67</v>
      </c>
      <c r="B128" s="0" t="s">
        <v>68</v>
      </c>
      <c r="C128" s="0" t="s">
        <v>60</v>
      </c>
      <c r="D128" s="0" t="n">
        <v>32</v>
      </c>
      <c r="E128" s="0" t="n">
        <v>56</v>
      </c>
      <c r="F128" s="0" t="n">
        <v>112</v>
      </c>
      <c r="K128" s="0" t="n">
        <v>53.2</v>
      </c>
      <c r="M128" s="0" t="n">
        <v>12.6</v>
      </c>
      <c r="O128" s="0" t="n">
        <v>109.2</v>
      </c>
      <c r="P128" s="0" t="n">
        <v>2</v>
      </c>
      <c r="S128" s="0" t="n">
        <v>134.2</v>
      </c>
      <c r="T128" s="0" t="n">
        <v>4.32</v>
      </c>
      <c r="X128" s="0" t="n">
        <v>1.45</v>
      </c>
    </row>
    <row r="129" customFormat="false" ht="13.8" hidden="false" customHeight="false" outlineLevel="0" collapsed="false">
      <c r="A129" s="0" t="s">
        <v>67</v>
      </c>
      <c r="B129" s="0" t="s">
        <v>68</v>
      </c>
      <c r="C129" s="0" t="s">
        <v>64</v>
      </c>
      <c r="D129" s="0" t="n">
        <v>26</v>
      </c>
      <c r="E129" s="0" t="n">
        <v>58</v>
      </c>
      <c r="F129" s="0" t="n">
        <v>107</v>
      </c>
      <c r="K129" s="0" t="n">
        <v>71.6</v>
      </c>
      <c r="M129" s="0" t="n">
        <v>15.8</v>
      </c>
      <c r="O129" s="0" t="n">
        <v>119.4</v>
      </c>
      <c r="P129" s="0" t="n">
        <v>2</v>
      </c>
      <c r="S129" s="0" t="n">
        <v>145.2</v>
      </c>
      <c r="T129" s="0" t="n">
        <v>5.24</v>
      </c>
      <c r="X129" s="0" t="n">
        <v>1.97</v>
      </c>
    </row>
    <row r="130" customFormat="false" ht="13.8" hidden="false" customHeight="false" outlineLevel="0" collapsed="false">
      <c r="A130" s="0" t="s">
        <v>67</v>
      </c>
      <c r="B130" s="0" t="s">
        <v>68</v>
      </c>
      <c r="C130" s="0" t="s">
        <v>43</v>
      </c>
      <c r="D130" s="0" t="n">
        <v>20</v>
      </c>
      <c r="E130" s="0" t="n">
        <v>60</v>
      </c>
      <c r="F130" s="0" t="n">
        <v>114</v>
      </c>
      <c r="K130" s="0" t="n">
        <v>68.4</v>
      </c>
      <c r="M130" s="0" t="n">
        <v>12</v>
      </c>
      <c r="O130" s="0" t="n">
        <v>125.6</v>
      </c>
      <c r="P130" s="0" t="n">
        <v>2.3</v>
      </c>
      <c r="S130" s="0" t="n">
        <v>121.1</v>
      </c>
      <c r="T130" s="0" t="n">
        <v>4.87</v>
      </c>
      <c r="X130" s="0" t="n">
        <v>2.83</v>
      </c>
    </row>
    <row r="131" customFormat="false" ht="13.8" hidden="false" customHeight="false" outlineLevel="0" collapsed="false">
      <c r="A131" s="0" t="s">
        <v>67</v>
      </c>
      <c r="B131" s="0" t="s">
        <v>68</v>
      </c>
      <c r="C131" s="0" t="s">
        <v>37</v>
      </c>
      <c r="D131" s="0" t="n">
        <v>39</v>
      </c>
      <c r="E131" s="0" t="n">
        <v>56</v>
      </c>
      <c r="F131" s="0" t="n">
        <v>119</v>
      </c>
      <c r="K131" s="0" t="n">
        <v>67</v>
      </c>
      <c r="M131" s="0" t="n">
        <v>13.2</v>
      </c>
      <c r="O131" s="0" t="n">
        <v>131.6</v>
      </c>
      <c r="P131" s="0" t="n">
        <v>2.3</v>
      </c>
      <c r="S131" s="0" t="n">
        <v>117.2</v>
      </c>
      <c r="T131" s="0" t="n">
        <v>4.09</v>
      </c>
      <c r="X131" s="0" t="n">
        <v>2.37</v>
      </c>
    </row>
    <row r="132" customFormat="false" ht="13.8" hidden="false" customHeight="false" outlineLevel="0" collapsed="false">
      <c r="A132" s="0" t="s">
        <v>67</v>
      </c>
      <c r="B132" s="0" t="s">
        <v>68</v>
      </c>
      <c r="C132" s="0" t="s">
        <v>41</v>
      </c>
      <c r="D132" s="0" t="n">
        <v>19</v>
      </c>
      <c r="E132" s="0" t="n">
        <v>46</v>
      </c>
      <c r="F132" s="0" t="n">
        <v>117</v>
      </c>
      <c r="K132" s="0" t="n">
        <v>42.2</v>
      </c>
      <c r="M132" s="0" t="n">
        <v>11.6</v>
      </c>
      <c r="O132" s="0" t="n">
        <v>122</v>
      </c>
      <c r="P132" s="0" t="n">
        <v>2.1</v>
      </c>
      <c r="S132" s="0" t="n">
        <v>121</v>
      </c>
      <c r="T132" s="0" t="n">
        <v>4.72</v>
      </c>
      <c r="X132" s="0" t="n">
        <v>2.3</v>
      </c>
    </row>
    <row r="133" customFormat="false" ht="13.8" hidden="false" customHeight="false" outlineLevel="0" collapsed="false">
      <c r="A133" s="0" t="s">
        <v>67</v>
      </c>
      <c r="B133" s="0" t="s">
        <v>68</v>
      </c>
      <c r="C133" s="0" t="s">
        <v>31</v>
      </c>
      <c r="D133" s="0" t="n">
        <v>29</v>
      </c>
      <c r="E133" s="0" t="n">
        <v>47</v>
      </c>
      <c r="F133" s="0" t="n">
        <v>130</v>
      </c>
      <c r="K133" s="0" t="n">
        <v>68</v>
      </c>
      <c r="M133" s="0" t="n">
        <v>11.8</v>
      </c>
      <c r="O133" s="0" t="n">
        <v>124.6</v>
      </c>
      <c r="P133" s="0" t="n">
        <v>2</v>
      </c>
      <c r="S133" s="0" t="n">
        <v>139.9</v>
      </c>
      <c r="T133" s="0" t="n">
        <v>5.3</v>
      </c>
      <c r="X133" s="0" t="n">
        <v>1.85</v>
      </c>
    </row>
    <row r="134" customFormat="false" ht="13.8" hidden="false" customHeight="false" outlineLevel="0" collapsed="false">
      <c r="A134" s="0" t="s">
        <v>67</v>
      </c>
      <c r="B134" s="0" t="s">
        <v>68</v>
      </c>
      <c r="C134" s="0" t="s">
        <v>33</v>
      </c>
      <c r="D134" s="0" t="n">
        <v>15</v>
      </c>
      <c r="E134" s="0" t="n">
        <v>38</v>
      </c>
      <c r="F134" s="0" t="n">
        <v>104</v>
      </c>
      <c r="K134" s="0" t="n">
        <v>28.4</v>
      </c>
      <c r="M134" s="0" t="n">
        <v>10.2</v>
      </c>
      <c r="O134" s="0" t="n">
        <v>88.8</v>
      </c>
      <c r="P134" s="0" t="n">
        <v>1.7</v>
      </c>
      <c r="S134" s="0" t="n">
        <v>116.9</v>
      </c>
      <c r="T134" s="0" t="n">
        <v>4.52</v>
      </c>
      <c r="X134" s="0" t="n">
        <v>0.94</v>
      </c>
    </row>
    <row r="135" customFormat="false" ht="13.8" hidden="false" customHeight="false" outlineLevel="0" collapsed="false">
      <c r="A135" s="0" t="s">
        <v>67</v>
      </c>
      <c r="B135" s="0" t="s">
        <v>68</v>
      </c>
      <c r="C135" s="0" t="s">
        <v>59</v>
      </c>
      <c r="D135" s="0" t="n">
        <v>32</v>
      </c>
      <c r="E135" s="0" t="n">
        <v>55</v>
      </c>
      <c r="F135" s="0" t="n">
        <v>128</v>
      </c>
      <c r="K135" s="0" t="n">
        <v>64.2</v>
      </c>
      <c r="M135" s="0" t="n">
        <v>10.2</v>
      </c>
      <c r="O135" s="0" t="n">
        <v>105.4</v>
      </c>
      <c r="P135" s="0" t="n">
        <v>2</v>
      </c>
      <c r="S135" s="0" t="n">
        <v>167.8</v>
      </c>
      <c r="T135" s="0" t="n">
        <v>5.25</v>
      </c>
      <c r="X135" s="0" t="n">
        <v>1.8</v>
      </c>
    </row>
    <row r="136" customFormat="false" ht="13.8" hidden="false" customHeight="false" outlineLevel="0" collapsed="false">
      <c r="A136" s="0" t="s">
        <v>67</v>
      </c>
      <c r="B136" s="0" t="s">
        <v>68</v>
      </c>
      <c r="C136" s="0" t="s">
        <v>35</v>
      </c>
      <c r="D136" s="0" t="n">
        <v>26</v>
      </c>
      <c r="E136" s="0" t="n">
        <v>39</v>
      </c>
      <c r="F136" s="0" t="n">
        <v>105</v>
      </c>
      <c r="K136" s="0" t="n">
        <v>44.2</v>
      </c>
      <c r="M136" s="0" t="n">
        <v>10.4</v>
      </c>
      <c r="O136" s="0" t="n">
        <v>87.2</v>
      </c>
      <c r="P136" s="0" t="n">
        <v>1.8</v>
      </c>
      <c r="S136" s="0" t="n">
        <v>175.8</v>
      </c>
      <c r="T136" s="0" t="n">
        <v>5.1</v>
      </c>
      <c r="X136" s="0" t="n">
        <v>1.11</v>
      </c>
    </row>
    <row r="137" customFormat="false" ht="14.4" hidden="false" customHeight="false" outlineLevel="0" collapsed="false">
      <c r="A137" s="0" t="s">
        <v>67</v>
      </c>
      <c r="B137" s="0" t="s">
        <v>69</v>
      </c>
      <c r="C137" s="0" t="s">
        <v>43</v>
      </c>
      <c r="D137" s="0" t="n">
        <v>22</v>
      </c>
      <c r="E137" s="0" t="n">
        <v>58</v>
      </c>
      <c r="F137" s="0" t="n">
        <v>116</v>
      </c>
      <c r="K137" s="0" t="n">
        <v>65</v>
      </c>
      <c r="M137" s="0" t="n">
        <v>11.8</v>
      </c>
      <c r="O137" s="0" t="n">
        <v>126.6</v>
      </c>
      <c r="P137" s="0" t="n">
        <v>2.3</v>
      </c>
      <c r="S137" s="0" t="n">
        <v>123.7</v>
      </c>
      <c r="T137" s="0" t="n">
        <v>4.68</v>
      </c>
      <c r="X137" s="0" t="n">
        <v>3.3</v>
      </c>
    </row>
    <row r="138" customFormat="false" ht="14.4" hidden="false" customHeight="false" outlineLevel="0" collapsed="false">
      <c r="A138" s="0" t="s">
        <v>67</v>
      </c>
      <c r="B138" s="0" t="s">
        <v>69</v>
      </c>
      <c r="C138" s="0" t="s">
        <v>63</v>
      </c>
      <c r="D138" s="0" t="n">
        <v>30</v>
      </c>
      <c r="E138" s="0" t="n">
        <v>56</v>
      </c>
      <c r="F138" s="0" t="n">
        <v>112</v>
      </c>
      <c r="K138" s="0" t="n">
        <v>78.2</v>
      </c>
      <c r="M138" s="0" t="n">
        <v>12</v>
      </c>
      <c r="O138" s="0" t="n">
        <v>115.4</v>
      </c>
      <c r="P138" s="0" t="n">
        <v>2</v>
      </c>
      <c r="S138" s="0" t="n">
        <v>134.7</v>
      </c>
      <c r="T138" s="0" t="n">
        <v>5.21</v>
      </c>
      <c r="X138" s="0" t="n">
        <v>2.04</v>
      </c>
    </row>
    <row r="139" customFormat="false" ht="14.4" hidden="false" customHeight="false" outlineLevel="0" collapsed="false">
      <c r="A139" s="0" t="s">
        <v>67</v>
      </c>
      <c r="B139" s="0" t="s">
        <v>69</v>
      </c>
      <c r="C139" s="0" t="s">
        <v>37</v>
      </c>
      <c r="D139" s="0" t="n">
        <v>41</v>
      </c>
      <c r="E139" s="0" t="n">
        <v>54</v>
      </c>
      <c r="F139" s="0" t="n">
        <v>118</v>
      </c>
      <c r="K139" s="0" t="n">
        <v>88.2</v>
      </c>
      <c r="M139" s="0" t="n">
        <v>13.4</v>
      </c>
      <c r="O139" s="0" t="n">
        <v>133.4</v>
      </c>
      <c r="P139" s="0" t="n">
        <v>2.1</v>
      </c>
      <c r="S139" s="0" t="n">
        <v>113.4</v>
      </c>
      <c r="T139" s="0" t="n">
        <v>4.37</v>
      </c>
      <c r="X139" s="0" t="n">
        <v>2.36</v>
      </c>
    </row>
    <row r="140" customFormat="false" ht="14.4" hidden="false" customHeight="false" outlineLevel="0" collapsed="false">
      <c r="A140" s="0" t="s">
        <v>67</v>
      </c>
      <c r="B140" s="0" t="s">
        <v>69</v>
      </c>
      <c r="C140" s="0" t="s">
        <v>57</v>
      </c>
      <c r="D140" s="0" t="n">
        <v>29</v>
      </c>
      <c r="E140" s="0" t="n">
        <v>53</v>
      </c>
      <c r="F140" s="0" t="n">
        <v>117</v>
      </c>
      <c r="K140" s="0" t="n">
        <v>70.2</v>
      </c>
      <c r="M140" s="0" t="n">
        <v>11.6</v>
      </c>
      <c r="O140" s="0" t="n">
        <v>106.6</v>
      </c>
      <c r="P140" s="0" t="n">
        <v>1.8</v>
      </c>
      <c r="S140" s="0" t="n">
        <v>90.3</v>
      </c>
      <c r="T140" s="0" t="n">
        <v>4.62</v>
      </c>
      <c r="X140" s="0" t="n">
        <v>1.45</v>
      </c>
    </row>
    <row r="141" customFormat="false" ht="13.8" hidden="false" customHeight="false" outlineLevel="0" collapsed="false">
      <c r="A141" s="0" t="s">
        <v>67</v>
      </c>
      <c r="B141" s="0" t="s">
        <v>69</v>
      </c>
      <c r="C141" s="0" t="s">
        <v>59</v>
      </c>
      <c r="D141" s="0" t="n">
        <v>34</v>
      </c>
      <c r="E141" s="0" t="n">
        <v>54</v>
      </c>
      <c r="F141" s="0" t="n">
        <v>127</v>
      </c>
      <c r="K141" s="0" t="n">
        <v>74.8</v>
      </c>
      <c r="M141" s="0" t="n">
        <v>11.4</v>
      </c>
      <c r="O141" s="0" t="n">
        <v>110</v>
      </c>
      <c r="P141" s="0" t="n">
        <v>1.9</v>
      </c>
      <c r="S141" s="0" t="n">
        <v>162</v>
      </c>
      <c r="T141" s="0" t="n">
        <v>5.31</v>
      </c>
      <c r="X141" s="0" t="n">
        <v>1.16</v>
      </c>
    </row>
    <row r="142" customFormat="false" ht="13.8" hidden="false" customHeight="false" outlineLevel="0" collapsed="false">
      <c r="A142" s="0" t="s">
        <v>67</v>
      </c>
      <c r="B142" s="0" t="s">
        <v>69</v>
      </c>
      <c r="C142" s="0" t="s">
        <v>48</v>
      </c>
      <c r="D142" s="0" t="n">
        <v>26</v>
      </c>
      <c r="E142" s="0" t="n">
        <v>57</v>
      </c>
      <c r="F142" s="0" t="n">
        <v>111</v>
      </c>
      <c r="K142" s="0" t="n">
        <v>81.6</v>
      </c>
      <c r="M142" s="0" t="n">
        <v>13</v>
      </c>
      <c r="O142" s="0" t="n">
        <v>132.6</v>
      </c>
      <c r="P142" s="0" t="n">
        <v>2.1</v>
      </c>
      <c r="S142" s="0" t="n">
        <v>134.2</v>
      </c>
      <c r="T142" s="0" t="n">
        <v>5.33</v>
      </c>
      <c r="X142" s="0" t="n">
        <v>2.47</v>
      </c>
    </row>
    <row r="143" customFormat="false" ht="13.8" hidden="false" customHeight="false" outlineLevel="0" collapsed="false">
      <c r="A143" s="0" t="s">
        <v>67</v>
      </c>
      <c r="B143" s="0" t="s">
        <v>69</v>
      </c>
      <c r="C143" s="0" t="s">
        <v>41</v>
      </c>
      <c r="D143" s="0" t="n">
        <v>22</v>
      </c>
      <c r="E143" s="0" t="n">
        <v>43</v>
      </c>
      <c r="F143" s="0" t="n">
        <v>116</v>
      </c>
      <c r="K143" s="0" t="n">
        <v>52.2</v>
      </c>
      <c r="M143" s="0" t="n">
        <v>11.6</v>
      </c>
      <c r="O143" s="0" t="n">
        <v>126</v>
      </c>
      <c r="P143" s="0" t="n">
        <v>2.3</v>
      </c>
      <c r="S143" s="0" t="n">
        <v>118.1</v>
      </c>
      <c r="T143" s="0" t="n">
        <v>4.64</v>
      </c>
      <c r="X143" s="0" t="n">
        <v>2.72</v>
      </c>
    </row>
    <row r="144" customFormat="false" ht="13.8" hidden="false" customHeight="false" outlineLevel="0" collapsed="false">
      <c r="A144" s="0" t="s">
        <v>67</v>
      </c>
      <c r="B144" s="0" t="s">
        <v>69</v>
      </c>
      <c r="C144" s="0" t="s">
        <v>32</v>
      </c>
      <c r="D144" s="0" t="n">
        <v>26</v>
      </c>
      <c r="E144" s="0" t="n">
        <v>49</v>
      </c>
      <c r="F144" s="0" t="n">
        <v>116</v>
      </c>
      <c r="K144" s="0" t="n">
        <v>61.6</v>
      </c>
      <c r="M144" s="0" t="n">
        <v>11.2</v>
      </c>
      <c r="O144" s="0" t="n">
        <v>123.2</v>
      </c>
      <c r="P144" s="0" t="n">
        <v>2.1</v>
      </c>
      <c r="S144" s="0" t="n">
        <v>149.7</v>
      </c>
      <c r="T144" s="0" t="n">
        <v>5.26</v>
      </c>
      <c r="X144" s="0" t="n">
        <v>2.68</v>
      </c>
    </row>
    <row r="145" customFormat="false" ht="13.8" hidden="false" customHeight="false" outlineLevel="0" collapsed="false">
      <c r="A145" s="0" t="s">
        <v>67</v>
      </c>
      <c r="B145" s="0" t="s">
        <v>69</v>
      </c>
      <c r="C145" s="0" t="s">
        <v>35</v>
      </c>
      <c r="D145" s="0" t="n">
        <v>28</v>
      </c>
      <c r="E145" s="0" t="n">
        <v>41</v>
      </c>
      <c r="F145" s="0" t="n">
        <v>106</v>
      </c>
      <c r="K145" s="0" t="n">
        <v>57.8</v>
      </c>
      <c r="M145" s="0" t="n">
        <v>12.6</v>
      </c>
      <c r="O145" s="0" t="n">
        <v>95.8</v>
      </c>
      <c r="P145" s="0" t="n">
        <v>2</v>
      </c>
      <c r="S145" s="0" t="n">
        <v>141.5</v>
      </c>
      <c r="T145" s="0" t="n">
        <v>5.13</v>
      </c>
      <c r="X145" s="0" t="n">
        <v>1.4</v>
      </c>
    </row>
    <row r="146" customFormat="false" ht="13.8" hidden="false" customHeight="false" outlineLevel="0" collapsed="false">
      <c r="A146" s="0" t="s">
        <v>67</v>
      </c>
      <c r="B146" s="0" t="s">
        <v>69</v>
      </c>
      <c r="C146" s="0" t="s">
        <v>64</v>
      </c>
      <c r="D146" s="0" t="n">
        <v>28</v>
      </c>
      <c r="E146" s="0" t="n">
        <v>58</v>
      </c>
      <c r="F146" s="0" t="n">
        <v>106</v>
      </c>
      <c r="K146" s="0" t="n">
        <v>72.6</v>
      </c>
      <c r="M146" s="0" t="n">
        <v>11.2</v>
      </c>
      <c r="O146" s="0" t="n">
        <v>115.6</v>
      </c>
      <c r="P146" s="0" t="n">
        <v>2.1</v>
      </c>
      <c r="S146" s="0" t="n">
        <v>156.1</v>
      </c>
      <c r="T146" s="0" t="n">
        <v>5.18</v>
      </c>
      <c r="X146" s="0" t="n">
        <v>1.86</v>
      </c>
    </row>
    <row r="147" customFormat="false" ht="13.8" hidden="false" customHeight="false" outlineLevel="0" collapsed="false">
      <c r="A147" s="0" t="s">
        <v>67</v>
      </c>
      <c r="B147" s="0" t="s">
        <v>69</v>
      </c>
      <c r="C147" s="0" t="s">
        <v>58</v>
      </c>
      <c r="D147" s="0" t="n">
        <v>38</v>
      </c>
      <c r="E147" s="0" t="n">
        <v>63</v>
      </c>
      <c r="F147" s="0" t="n">
        <v>127</v>
      </c>
      <c r="K147" s="0" t="n">
        <v>73.6</v>
      </c>
      <c r="M147" s="0" t="n">
        <v>11.8</v>
      </c>
      <c r="O147" s="0" t="n">
        <v>127.8</v>
      </c>
      <c r="P147" s="0" t="n">
        <v>2.2</v>
      </c>
      <c r="S147" s="0" t="n">
        <v>120.3</v>
      </c>
      <c r="T147" s="0" t="n">
        <v>5.12</v>
      </c>
      <c r="X147" s="0" t="n">
        <v>2.48</v>
      </c>
    </row>
    <row r="148" customFormat="false" ht="13.8" hidden="false" customHeight="false" outlineLevel="0" collapsed="false">
      <c r="A148" s="0" t="s">
        <v>67</v>
      </c>
      <c r="B148" s="0" t="s">
        <v>69</v>
      </c>
      <c r="C148" s="0" t="s">
        <v>49</v>
      </c>
      <c r="D148" s="0" t="n">
        <v>22</v>
      </c>
      <c r="E148" s="0" t="n">
        <v>53</v>
      </c>
      <c r="F148" s="0" t="n">
        <v>124</v>
      </c>
      <c r="K148" s="0" t="n">
        <v>67.8</v>
      </c>
      <c r="M148" s="0" t="n">
        <v>13.8</v>
      </c>
      <c r="O148" s="0" t="n">
        <v>119</v>
      </c>
      <c r="P148" s="0" t="n">
        <v>2</v>
      </c>
      <c r="S148" s="0" t="n">
        <v>129.4</v>
      </c>
      <c r="T148" s="0" t="n">
        <v>4.57</v>
      </c>
      <c r="X148" s="0" t="n">
        <v>2.4</v>
      </c>
    </row>
    <row r="149" customFormat="false" ht="14.4" hidden="false" customHeight="false" outlineLevel="0" collapsed="false">
      <c r="A149" s="0" t="s">
        <v>67</v>
      </c>
      <c r="B149" s="0" t="s">
        <v>69</v>
      </c>
      <c r="C149" s="0" t="s">
        <v>31</v>
      </c>
      <c r="D149" s="0" t="n">
        <v>31</v>
      </c>
      <c r="E149" s="0" t="n">
        <v>45</v>
      </c>
      <c r="F149" s="0" t="n">
        <v>127</v>
      </c>
      <c r="K149" s="0" t="n">
        <v>73.6</v>
      </c>
      <c r="M149" s="0" t="n">
        <v>13.8</v>
      </c>
      <c r="O149" s="0" t="n">
        <v>122.4</v>
      </c>
      <c r="P149" s="0" t="n">
        <v>2.1</v>
      </c>
      <c r="S149" s="0" t="n">
        <v>154.7</v>
      </c>
      <c r="T149" s="0" t="n">
        <v>5.22</v>
      </c>
      <c r="X149" s="0" t="n">
        <v>2.03</v>
      </c>
    </row>
    <row r="150" customFormat="false" ht="14.4" hidden="false" customHeight="false" outlineLevel="0" collapsed="false">
      <c r="A150" s="0" t="s">
        <v>67</v>
      </c>
      <c r="B150" s="0" t="s">
        <v>69</v>
      </c>
      <c r="C150" s="0" t="s">
        <v>33</v>
      </c>
      <c r="D150" s="0" t="n">
        <v>18</v>
      </c>
      <c r="E150" s="0" t="n">
        <v>41</v>
      </c>
      <c r="F150" s="0" t="n">
        <v>104</v>
      </c>
      <c r="K150" s="0" t="n">
        <v>28.8</v>
      </c>
      <c r="M150" s="0" t="n">
        <v>10.8</v>
      </c>
      <c r="O150" s="0" t="n">
        <v>92</v>
      </c>
      <c r="P150" s="0" t="n">
        <v>1.8</v>
      </c>
      <c r="S150" s="0" t="n">
        <v>114.3</v>
      </c>
      <c r="T150" s="0" t="n">
        <v>4.82</v>
      </c>
      <c r="X150" s="0" t="n">
        <v>1.58</v>
      </c>
    </row>
    <row r="151" customFormat="false" ht="14.4" hidden="false" customHeight="false" outlineLevel="0" collapsed="false">
      <c r="A151" s="0" t="s">
        <v>67</v>
      </c>
      <c r="B151" s="0" t="s">
        <v>69</v>
      </c>
      <c r="C151" s="0" t="s">
        <v>60</v>
      </c>
      <c r="D151" s="0" t="n">
        <v>35</v>
      </c>
      <c r="E151" s="0" t="n">
        <v>57</v>
      </c>
      <c r="F151" s="0" t="n">
        <v>110</v>
      </c>
      <c r="K151" s="0" t="n">
        <v>53.8</v>
      </c>
      <c r="M151" s="0" t="n">
        <v>12</v>
      </c>
      <c r="O151" s="0" t="n">
        <v>107.2</v>
      </c>
      <c r="P151" s="0" t="n">
        <v>2</v>
      </c>
      <c r="S151" s="0" t="n">
        <v>111.8</v>
      </c>
      <c r="T151" s="0" t="n">
        <v>4.44</v>
      </c>
      <c r="X151" s="0" t="n">
        <v>1.61</v>
      </c>
    </row>
    <row r="152" customFormat="false" ht="14.4" hidden="false" customHeight="false" outlineLevel="0" collapsed="false">
      <c r="A152" s="0" t="s">
        <v>67</v>
      </c>
      <c r="B152" s="0" t="s">
        <v>70</v>
      </c>
      <c r="C152" s="0" t="s">
        <v>63</v>
      </c>
      <c r="D152" s="0" t="n">
        <v>34</v>
      </c>
      <c r="E152" s="0" t="n">
        <v>57</v>
      </c>
      <c r="F152" s="0" t="n">
        <v>113</v>
      </c>
      <c r="K152" s="0" t="n">
        <v>81.8</v>
      </c>
      <c r="M152" s="0" t="n">
        <v>11.8</v>
      </c>
      <c r="O152" s="0" t="n">
        <v>112</v>
      </c>
      <c r="P152" s="0" t="n">
        <v>2</v>
      </c>
      <c r="S152" s="0" t="n">
        <v>131.8</v>
      </c>
      <c r="T152" s="0" t="n">
        <v>5.18</v>
      </c>
      <c r="X152" s="0" t="n">
        <v>1.34</v>
      </c>
    </row>
    <row r="153" customFormat="false" ht="14.4" hidden="false" customHeight="false" outlineLevel="0" collapsed="false">
      <c r="A153" s="0" t="s">
        <v>67</v>
      </c>
      <c r="B153" s="0" t="s">
        <v>70</v>
      </c>
      <c r="C153" s="0" t="s">
        <v>41</v>
      </c>
      <c r="D153" s="0" t="n">
        <v>22</v>
      </c>
      <c r="E153" s="0" t="n">
        <v>45</v>
      </c>
      <c r="F153" s="0" t="n">
        <v>116</v>
      </c>
      <c r="K153" s="0" t="n">
        <v>64.8</v>
      </c>
      <c r="M153" s="0" t="n">
        <v>12</v>
      </c>
      <c r="O153" s="0" t="n">
        <v>123.2</v>
      </c>
      <c r="P153" s="0" t="n">
        <v>2.1</v>
      </c>
      <c r="S153" s="0" t="n">
        <v>119</v>
      </c>
      <c r="T153" s="0" t="n">
        <v>4.92</v>
      </c>
      <c r="X153" s="0" t="n">
        <v>2.31</v>
      </c>
    </row>
    <row r="154" customFormat="false" ht="14.4" hidden="false" customHeight="false" outlineLevel="0" collapsed="false">
      <c r="A154" s="0" t="s">
        <v>67</v>
      </c>
      <c r="B154" s="0" t="s">
        <v>70</v>
      </c>
      <c r="C154" s="0" t="s">
        <v>32</v>
      </c>
      <c r="D154" s="0" t="n">
        <v>25</v>
      </c>
      <c r="E154" s="0" t="n">
        <v>48</v>
      </c>
      <c r="F154" s="0" t="n">
        <v>116</v>
      </c>
      <c r="K154" s="0" t="n">
        <v>62.6</v>
      </c>
      <c r="M154" s="0" t="n">
        <v>11.2</v>
      </c>
      <c r="O154" s="0" t="n">
        <v>124.8</v>
      </c>
      <c r="P154" s="0" t="n">
        <v>2.1</v>
      </c>
      <c r="S154" s="0" t="n">
        <v>148.1</v>
      </c>
      <c r="T154" s="0" t="n">
        <v>5.44</v>
      </c>
      <c r="X154" s="0" t="n">
        <v>2.5</v>
      </c>
    </row>
    <row r="155" customFormat="false" ht="13.8" hidden="false" customHeight="false" outlineLevel="0" collapsed="false">
      <c r="A155" s="0" t="s">
        <v>67</v>
      </c>
      <c r="B155" s="0" t="s">
        <v>70</v>
      </c>
      <c r="C155" s="0" t="s">
        <v>64</v>
      </c>
      <c r="D155" s="0" t="n">
        <v>31</v>
      </c>
      <c r="E155" s="0" t="n">
        <v>57</v>
      </c>
      <c r="F155" s="0" t="n">
        <v>107</v>
      </c>
      <c r="K155" s="0" t="n">
        <v>73.4</v>
      </c>
      <c r="M155" s="0" t="n">
        <v>10.8</v>
      </c>
      <c r="O155" s="0" t="n">
        <v>116.4</v>
      </c>
      <c r="P155" s="0" t="n">
        <v>2.1</v>
      </c>
      <c r="S155" s="0" t="n">
        <v>141.8</v>
      </c>
      <c r="T155" s="0" t="n">
        <v>5.17</v>
      </c>
      <c r="X155" s="0" t="n">
        <v>1.99</v>
      </c>
    </row>
    <row r="156" customFormat="false" ht="13.8" hidden="false" customHeight="false" outlineLevel="0" collapsed="false">
      <c r="A156" s="0" t="s">
        <v>67</v>
      </c>
      <c r="B156" s="0" t="s">
        <v>70</v>
      </c>
      <c r="C156" s="0" t="s">
        <v>43</v>
      </c>
      <c r="D156" s="0" t="n">
        <v>23</v>
      </c>
      <c r="E156" s="0" t="n">
        <v>59</v>
      </c>
      <c r="F156" s="0" t="n">
        <v>114</v>
      </c>
      <c r="K156" s="0" t="n">
        <v>67.8</v>
      </c>
      <c r="M156" s="0" t="n">
        <v>12.6</v>
      </c>
      <c r="O156" s="0" t="n">
        <v>127.4</v>
      </c>
      <c r="P156" s="0" t="n">
        <v>2.2</v>
      </c>
      <c r="S156" s="0" t="n">
        <v>117.1</v>
      </c>
      <c r="T156" s="0" t="n">
        <v>4.46</v>
      </c>
      <c r="X156" s="0" t="n">
        <v>2.95</v>
      </c>
    </row>
    <row r="157" customFormat="false" ht="13.8" hidden="false" customHeight="false" outlineLevel="0" collapsed="false">
      <c r="A157" s="0" t="s">
        <v>67</v>
      </c>
      <c r="B157" s="0" t="s">
        <v>70</v>
      </c>
      <c r="C157" s="0" t="s">
        <v>49</v>
      </c>
      <c r="D157" s="0" t="n">
        <v>21</v>
      </c>
      <c r="E157" s="0" t="n">
        <v>53</v>
      </c>
      <c r="F157" s="0" t="n">
        <v>125</v>
      </c>
      <c r="K157" s="0" t="n">
        <v>72</v>
      </c>
      <c r="M157" s="0" t="n">
        <v>14</v>
      </c>
      <c r="O157" s="0" t="n">
        <v>117.2</v>
      </c>
      <c r="P157" s="0" t="n">
        <v>2</v>
      </c>
      <c r="S157" s="0" t="n">
        <v>120.9</v>
      </c>
      <c r="T157" s="0" t="n">
        <v>4.69</v>
      </c>
      <c r="X157" s="0" t="n">
        <v>2.07</v>
      </c>
    </row>
    <row r="158" customFormat="false" ht="13.8" hidden="false" customHeight="false" outlineLevel="0" collapsed="false">
      <c r="A158" s="0" t="s">
        <v>67</v>
      </c>
      <c r="B158" s="0" t="s">
        <v>70</v>
      </c>
      <c r="C158" s="0" t="s">
        <v>33</v>
      </c>
      <c r="D158" s="0" t="n">
        <v>18</v>
      </c>
      <c r="E158" s="0" t="n">
        <v>41</v>
      </c>
      <c r="F158" s="0" t="n">
        <v>105</v>
      </c>
      <c r="K158" s="0" t="n">
        <v>33.8</v>
      </c>
      <c r="M158" s="0" t="n">
        <v>10.6</v>
      </c>
      <c r="O158" s="0" t="n">
        <v>89</v>
      </c>
      <c r="P158" s="0" t="n">
        <v>1.9</v>
      </c>
      <c r="S158" s="0" t="n">
        <v>121.4</v>
      </c>
      <c r="T158" s="0" t="n">
        <v>4.73</v>
      </c>
      <c r="X158" s="0" t="n">
        <v>1.11</v>
      </c>
    </row>
    <row r="159" customFormat="false" ht="13.8" hidden="false" customHeight="false" outlineLevel="0" collapsed="false">
      <c r="A159" s="0" t="s">
        <v>67</v>
      </c>
      <c r="B159" s="0" t="s">
        <v>70</v>
      </c>
      <c r="C159" s="0" t="s">
        <v>48</v>
      </c>
      <c r="D159" s="0" t="n">
        <v>28</v>
      </c>
      <c r="E159" s="0" t="n">
        <v>60</v>
      </c>
      <c r="F159" s="0" t="n">
        <v>110</v>
      </c>
      <c r="K159" s="0" t="n">
        <v>83.6</v>
      </c>
      <c r="M159" s="0" t="n">
        <v>13</v>
      </c>
      <c r="O159" s="0" t="n">
        <v>127.8</v>
      </c>
      <c r="P159" s="0" t="n">
        <v>2.1</v>
      </c>
      <c r="S159" s="0" t="n">
        <v>142.9</v>
      </c>
      <c r="T159" s="0" t="n">
        <v>5.19</v>
      </c>
      <c r="X159" s="0" t="n">
        <v>2.44</v>
      </c>
    </row>
    <row r="160" customFormat="false" ht="13.8" hidden="false" customHeight="false" outlineLevel="0" collapsed="false">
      <c r="A160" s="0" t="s">
        <v>67</v>
      </c>
      <c r="B160" s="0" t="s">
        <v>70</v>
      </c>
      <c r="C160" s="0" t="s">
        <v>57</v>
      </c>
      <c r="D160" s="0" t="n">
        <v>26</v>
      </c>
      <c r="E160" s="0" t="n">
        <v>51</v>
      </c>
      <c r="F160" s="0" t="n">
        <v>118</v>
      </c>
      <c r="K160" s="0" t="n">
        <v>72.4</v>
      </c>
      <c r="M160" s="0" t="n">
        <v>11.4</v>
      </c>
      <c r="O160" s="0" t="n">
        <v>104.2</v>
      </c>
      <c r="P160" s="0" t="n">
        <v>1.8</v>
      </c>
      <c r="S160" s="0" t="n">
        <v>115.7</v>
      </c>
      <c r="T160" s="0" t="n">
        <v>4.47</v>
      </c>
      <c r="X160" s="0" t="n">
        <v>1.39</v>
      </c>
    </row>
    <row r="161" customFormat="false" ht="13.8" hidden="false" customHeight="false" outlineLevel="0" collapsed="false">
      <c r="A161" s="0" t="s">
        <v>67</v>
      </c>
      <c r="B161" s="0" t="s">
        <v>70</v>
      </c>
      <c r="C161" s="0" t="s">
        <v>35</v>
      </c>
      <c r="D161" s="0" t="n">
        <v>30</v>
      </c>
      <c r="E161" s="0" t="n">
        <v>40</v>
      </c>
      <c r="F161" s="0" t="n">
        <v>105</v>
      </c>
      <c r="K161" s="0" t="n">
        <v>40.8</v>
      </c>
      <c r="M161" s="0" t="n">
        <v>10.8</v>
      </c>
      <c r="O161" s="0" t="n">
        <v>91.4</v>
      </c>
      <c r="P161" s="0" t="n">
        <v>2</v>
      </c>
      <c r="S161" s="0" t="n">
        <v>182.2</v>
      </c>
      <c r="T161" s="0" t="n">
        <v>5.41</v>
      </c>
      <c r="X161" s="0" t="n">
        <v>0.96</v>
      </c>
    </row>
    <row r="162" customFormat="false" ht="13.8" hidden="false" customHeight="false" outlineLevel="0" collapsed="false">
      <c r="A162" s="0" t="s">
        <v>67</v>
      </c>
      <c r="B162" s="0" t="s">
        <v>70</v>
      </c>
      <c r="C162" s="0" t="s">
        <v>58</v>
      </c>
      <c r="D162" s="0" t="n">
        <v>38</v>
      </c>
      <c r="E162" s="0" t="n">
        <v>64</v>
      </c>
      <c r="F162" s="0" t="n">
        <v>127</v>
      </c>
      <c r="K162" s="0" t="n">
        <v>63.2</v>
      </c>
      <c r="M162" s="0" t="n">
        <v>12.6</v>
      </c>
      <c r="O162" s="0" t="n">
        <v>127.4</v>
      </c>
      <c r="P162" s="0" t="n">
        <v>2.1</v>
      </c>
      <c r="S162" s="0" t="n">
        <v>161.3</v>
      </c>
      <c r="T162" s="0" t="n">
        <v>5.22</v>
      </c>
      <c r="X162" s="0" t="n">
        <v>1.79</v>
      </c>
    </row>
    <row r="163" customFormat="false" ht="13.8" hidden="false" customHeight="false" outlineLevel="0" collapsed="false">
      <c r="A163" s="0" t="s">
        <v>67</v>
      </c>
      <c r="B163" s="0" t="s">
        <v>70</v>
      </c>
      <c r="C163" s="0" t="s">
        <v>37</v>
      </c>
      <c r="D163" s="0" t="n">
        <v>42</v>
      </c>
      <c r="E163" s="0" t="n">
        <v>55</v>
      </c>
      <c r="F163" s="0" t="n">
        <v>118</v>
      </c>
      <c r="K163" s="0" t="n">
        <v>91</v>
      </c>
      <c r="M163" s="0" t="n">
        <v>13.4</v>
      </c>
      <c r="O163" s="0" t="n">
        <v>132.6</v>
      </c>
      <c r="P163" s="0" t="n">
        <v>2.2</v>
      </c>
      <c r="S163" s="0" t="n">
        <v>105.6</v>
      </c>
      <c r="T163" s="0" t="n">
        <v>4.11</v>
      </c>
      <c r="X163" s="0" t="n">
        <v>2.55</v>
      </c>
    </row>
    <row r="164" customFormat="false" ht="13.8" hidden="false" customHeight="false" outlineLevel="0" collapsed="false">
      <c r="A164" s="0" t="s">
        <v>67</v>
      </c>
      <c r="B164" s="0" t="s">
        <v>70</v>
      </c>
      <c r="C164" s="0" t="s">
        <v>59</v>
      </c>
      <c r="D164" s="0" t="n">
        <v>35</v>
      </c>
      <c r="E164" s="0" t="n">
        <v>56</v>
      </c>
      <c r="F164" s="0" t="n">
        <v>128</v>
      </c>
      <c r="K164" s="0" t="n">
        <v>73.6</v>
      </c>
      <c r="M164" s="0" t="n">
        <v>13.8</v>
      </c>
      <c r="O164" s="0" t="n">
        <v>98.2</v>
      </c>
      <c r="P164" s="0" t="n">
        <v>1.9</v>
      </c>
      <c r="S164" s="0" t="n">
        <v>159.3</v>
      </c>
      <c r="T164" s="0" t="n">
        <v>5.52</v>
      </c>
      <c r="X164" s="0" t="n">
        <v>1.64</v>
      </c>
    </row>
    <row r="165" customFormat="false" ht="13.8" hidden="false" customHeight="false" outlineLevel="0" collapsed="false">
      <c r="A165" s="0" t="s">
        <v>67</v>
      </c>
      <c r="B165" s="0" t="s">
        <v>70</v>
      </c>
      <c r="C165" s="0" t="s">
        <v>60</v>
      </c>
      <c r="D165" s="0" t="n">
        <v>34</v>
      </c>
      <c r="E165" s="0" t="n">
        <v>56</v>
      </c>
      <c r="F165" s="0" t="n">
        <v>112</v>
      </c>
      <c r="K165" s="0" t="n">
        <v>74.6</v>
      </c>
      <c r="M165" s="0" t="n">
        <v>13</v>
      </c>
      <c r="O165" s="0" t="n">
        <v>108.2</v>
      </c>
      <c r="P165" s="0" t="n">
        <v>1.9</v>
      </c>
      <c r="S165" s="0" t="n">
        <v>120.5</v>
      </c>
      <c r="T165" s="0" t="n">
        <v>4.53</v>
      </c>
      <c r="X165" s="0" t="n">
        <v>1.66</v>
      </c>
    </row>
    <row r="166" customFormat="false" ht="13.8" hidden="false" customHeight="false" outlineLevel="0" collapsed="false">
      <c r="A166" s="0" t="s">
        <v>67</v>
      </c>
      <c r="B166" s="0" t="s">
        <v>70</v>
      </c>
      <c r="C166" s="0" t="s">
        <v>31</v>
      </c>
      <c r="D166" s="0" t="n">
        <v>30</v>
      </c>
      <c r="E166" s="0" t="n">
        <v>46</v>
      </c>
      <c r="F166" s="0" t="n">
        <v>128</v>
      </c>
      <c r="K166" s="0" t="n">
        <v>88.6</v>
      </c>
      <c r="M166" s="0" t="n">
        <v>12.6</v>
      </c>
      <c r="O166" s="0" t="n">
        <v>121.2</v>
      </c>
      <c r="P166" s="0" t="n">
        <v>2.1</v>
      </c>
      <c r="S166" s="0" t="n">
        <v>151.7</v>
      </c>
      <c r="T166" s="0" t="n">
        <v>5.37</v>
      </c>
      <c r="X166" s="0" t="n">
        <v>2.22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2020-04-26T10:55:49Z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