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<sst xmlns="http://schemas.openxmlformats.org/spreadsheetml/2006/main" count="224" uniqueCount="85">
  <si>
    <r>
      <rPr>
        <sz val="12"/>
        <color rgb="FF000000"/>
        <rFont val="Times New Roman"/>
        <family val="1"/>
        <charset val="1"/>
      </rPr>
      <t xml:space="preserve">Respondent</t>
    </r>
    <r>
      <rPr>
        <sz val="12"/>
        <color rgb="FF000000"/>
        <rFont val="Calibri"/>
        <family val="1"/>
        <charset val="1"/>
      </rPr>
      <t xml:space="preserve">_</t>
    </r>
    <r>
      <rPr>
        <sz val="12"/>
        <color rgb="FF000000"/>
        <rFont val="Times New Roman"/>
        <family val="1"/>
        <charset val="1"/>
      </rPr>
      <t xml:space="preserve"> name</t>
    </r>
  </si>
  <si>
    <r>
      <rPr>
        <sz val="12"/>
        <color rgb="FF000000"/>
        <rFont val="Times New Roman"/>
        <family val="1"/>
        <charset val="1"/>
      </rPr>
      <t xml:space="preserve">Coffee cultivated_khet</t>
    </r>
    <r>
      <rPr>
        <sz val="12"/>
        <color rgb="FF000000"/>
        <rFont val="Calibri"/>
        <family val="2"/>
        <charset val="1"/>
      </rPr>
      <t xml:space="preserve">_</t>
    </r>
    <r>
      <rPr>
        <sz val="12"/>
        <color rgb="FF000000"/>
        <rFont val="Times New Roman"/>
        <family val="1"/>
        <charset val="1"/>
      </rPr>
      <t xml:space="preserve">ropani</t>
    </r>
  </si>
  <si>
    <r>
      <rPr>
        <sz val="12"/>
        <color rgb="FF000000"/>
        <rFont val="Times New Roman"/>
        <family val="1"/>
        <charset val="1"/>
      </rPr>
      <t xml:space="preserve">Coffee cultivated</t>
    </r>
    <r>
      <rPr>
        <sz val="12"/>
        <color rgb="FF000000"/>
        <rFont val="Calibri"/>
        <family val="2"/>
        <charset val="1"/>
      </rPr>
      <t xml:space="preserve">_</t>
    </r>
    <r>
      <rPr>
        <sz val="12"/>
        <color rgb="FF000000"/>
        <rFont val="Times New Roman"/>
        <family val="1"/>
        <charset val="1"/>
      </rPr>
      <t xml:space="preserve">bari</t>
    </r>
    <r>
      <rPr>
        <sz val="12"/>
        <color rgb="FF000000"/>
        <rFont val="Calibri"/>
        <family val="2"/>
        <charset val="1"/>
      </rPr>
      <t xml:space="preserve">_</t>
    </r>
    <r>
      <rPr>
        <sz val="12"/>
        <color rgb="FF000000"/>
        <rFont val="Times New Roman"/>
        <family val="1"/>
        <charset val="1"/>
      </rPr>
      <t xml:space="preserve">ropani</t>
    </r>
  </si>
  <si>
    <t xml:space="preserve">Income_Coffee</t>
  </si>
  <si>
    <t xml:space="preserve">Years_experience</t>
  </si>
  <si>
    <t xml:space="preserve">Coffee cultivated_area_ropani</t>
  </si>
  <si>
    <r>
      <rPr>
        <sz val="12"/>
        <color rgb="FF000000"/>
        <rFont val="Times New Roman"/>
        <family val="1"/>
        <charset val="1"/>
      </rPr>
      <t xml:space="preserve">Total </t>
    </r>
    <r>
      <rPr>
        <sz val="12"/>
        <color rgb="FF000000"/>
        <rFont val="Calibri"/>
        <family val="2"/>
        <charset val="1"/>
      </rPr>
      <t xml:space="preserve">_</t>
    </r>
    <r>
      <rPr>
        <sz val="12"/>
        <color rgb="FF000000"/>
        <rFont val="Times New Roman"/>
        <family val="1"/>
        <charset val="1"/>
      </rPr>
      <t xml:space="preserve">coffee</t>
    </r>
  </si>
  <si>
    <r>
      <rPr>
        <sz val="12"/>
        <color rgb="FF000000"/>
        <rFont val="Times New Roman"/>
        <family val="1"/>
        <charset val="1"/>
      </rPr>
      <t xml:space="preserve">Shade</t>
    </r>
    <r>
      <rPr>
        <sz val="12"/>
        <color rgb="FF000000"/>
        <rFont val="Calibri"/>
        <family val="2"/>
        <charset val="1"/>
      </rPr>
      <t xml:space="preserve">_</t>
    </r>
    <r>
      <rPr>
        <sz val="12"/>
        <color rgb="FF000000"/>
        <rFont val="Times New Roman"/>
        <family val="1"/>
        <charset val="1"/>
      </rPr>
      <t xml:space="preserve"> tree </t>
    </r>
    <r>
      <rPr>
        <sz val="12"/>
        <color rgb="FF000000"/>
        <rFont val="Calibri"/>
        <family val="2"/>
        <charset val="1"/>
      </rPr>
      <t xml:space="preserve">_</t>
    </r>
    <r>
      <rPr>
        <sz val="12"/>
        <color rgb="FF000000"/>
        <rFont val="Times New Roman"/>
        <family val="1"/>
        <charset val="1"/>
      </rPr>
      <t xml:space="preserve">name</t>
    </r>
  </si>
  <si>
    <r>
      <rPr>
        <sz val="12"/>
        <color rgb="FF000000"/>
        <rFont val="Times New Roman"/>
        <family val="1"/>
        <charset val="1"/>
      </rPr>
      <t xml:space="preserve">Shade</t>
    </r>
    <r>
      <rPr>
        <sz val="12"/>
        <color rgb="FF000000"/>
        <rFont val="Calibri"/>
        <family val="2"/>
        <charset val="1"/>
      </rPr>
      <t xml:space="preserve">_Purpose</t>
    </r>
  </si>
  <si>
    <t xml:space="preserve">Variety</t>
  </si>
  <si>
    <t xml:space="preserve">Crop_spacing_proportion_of_recommended</t>
  </si>
  <si>
    <t xml:space="preserve">Weeding</t>
  </si>
  <si>
    <t xml:space="preserve">Orchard_training_pruning_intensity</t>
  </si>
  <si>
    <t xml:space="preserve">Irrigation_available</t>
  </si>
  <si>
    <t xml:space="preserve">Irrigation_methods</t>
  </si>
  <si>
    <r>
      <rPr>
        <sz val="12"/>
        <color rgb="FF000000"/>
        <rFont val="Times New Roman"/>
        <family val="1"/>
        <charset val="1"/>
      </rPr>
      <t xml:space="preserve">Own_machines</t>
    </r>
    <r>
      <rPr>
        <sz val="12"/>
        <color rgb="FF000000"/>
        <rFont val="Calibri"/>
        <family val="2"/>
        <charset val="1"/>
      </rPr>
      <t xml:space="preserve">_</t>
    </r>
    <r>
      <rPr>
        <sz val="12"/>
        <color rgb="FF000000"/>
        <rFont val="Times New Roman"/>
        <family val="1"/>
        <charset val="1"/>
      </rPr>
      <t xml:space="preserve">equipments</t>
    </r>
  </si>
  <si>
    <t xml:space="preserve">Subsidy</t>
  </si>
  <si>
    <r>
      <rPr>
        <sz val="12"/>
        <color rgb="FF000000"/>
        <rFont val="Times New Roman"/>
        <family val="1"/>
        <charset val="1"/>
      </rPr>
      <t xml:space="preserve">Soil</t>
    </r>
    <r>
      <rPr>
        <sz val="12"/>
        <color rgb="FF000000"/>
        <rFont val="Calibri"/>
        <family val="2"/>
        <charset val="1"/>
      </rPr>
      <t xml:space="preserve">_tested_and_known</t>
    </r>
  </si>
  <si>
    <t xml:space="preserve">Soil_condition</t>
  </si>
  <si>
    <t xml:space="preserve">FYM_use</t>
  </si>
  <si>
    <t xml:space="preserve">Chemical_fertilizer</t>
  </si>
  <si>
    <t xml:space="preserve">Coffee_harvest_method</t>
  </si>
  <si>
    <t xml:space="preserve">Coffee_cured</t>
  </si>
  <si>
    <r>
      <rPr>
        <sz val="12"/>
        <color rgb="FF000000"/>
        <rFont val="Calibri"/>
        <family val="2"/>
        <charset val="1"/>
      </rPr>
      <t xml:space="preserve">fc_</t>
    </r>
    <r>
      <rPr>
        <sz val="12"/>
        <color rgb="FF000000"/>
        <rFont val="Times New Roman"/>
        <family val="1"/>
        <charset val="1"/>
      </rPr>
      <t xml:space="preserve">seedling_yr1</t>
    </r>
  </si>
  <si>
    <r>
      <rPr>
        <sz val="12"/>
        <color rgb="FF000000"/>
        <rFont val="Times New Roman"/>
        <family val="1"/>
        <charset val="1"/>
      </rPr>
      <t xml:space="preserve">vc</t>
    </r>
    <r>
      <rPr>
        <sz val="12"/>
        <color rgb="FF000000"/>
        <rFont val="Calibri"/>
        <family val="2"/>
        <charset val="1"/>
      </rPr>
      <t xml:space="preserve">_FYM/manure_</t>
    </r>
    <r>
      <rPr>
        <sz val="12"/>
        <color rgb="FF000000"/>
        <rFont val="Times New Roman"/>
        <family val="1"/>
        <charset val="1"/>
      </rPr>
      <t xml:space="preserve">yr1_yr3_yr5_yr7_yr9</t>
    </r>
  </si>
  <si>
    <r>
      <rPr>
        <sz val="12"/>
        <color rgb="FF000000"/>
        <rFont val="Times New Roman"/>
        <family val="1"/>
        <charset val="1"/>
      </rPr>
      <t xml:space="preserve">fc</t>
    </r>
    <r>
      <rPr>
        <sz val="12"/>
        <color rgb="FF000000"/>
        <rFont val="Calibri"/>
        <family val="2"/>
        <charset val="1"/>
      </rPr>
      <t xml:space="preserve">_</t>
    </r>
    <r>
      <rPr>
        <sz val="12"/>
        <color rgb="FF000000"/>
        <rFont val="Times New Roman"/>
        <family val="1"/>
        <charset val="1"/>
      </rPr>
      <t xml:space="preserve">land</t>
    </r>
    <r>
      <rPr>
        <sz val="12"/>
        <color rgb="FF000000"/>
        <rFont val="Calibri"/>
        <family val="2"/>
        <charset val="1"/>
      </rPr>
      <t xml:space="preserve">_</t>
    </r>
    <r>
      <rPr>
        <sz val="12"/>
        <color rgb="FF000000"/>
        <rFont val="Times New Roman"/>
        <family val="1"/>
        <charset val="1"/>
      </rPr>
      <t xml:space="preserve">preparation_and_planting_yr1</t>
    </r>
  </si>
  <si>
    <t xml:space="preserve">vc_manuring_interculture_yrall</t>
  </si>
  <si>
    <r>
      <rPr>
        <sz val="12"/>
        <color rgb="FF000000"/>
        <rFont val="Times New Roman"/>
        <family val="1"/>
        <charset val="1"/>
      </rPr>
      <t xml:space="preserve">vc</t>
    </r>
    <r>
      <rPr>
        <sz val="12"/>
        <color rgb="FF000000"/>
        <rFont val="Calibri"/>
        <family val="2"/>
        <charset val="1"/>
      </rPr>
      <t xml:space="preserve">_d</t>
    </r>
    <r>
      <rPr>
        <sz val="12"/>
        <color rgb="FF000000"/>
        <rFont val="Times New Roman"/>
        <family val="1"/>
        <charset val="1"/>
      </rPr>
      <t xml:space="preserve">isease and insect</t>
    </r>
    <r>
      <rPr>
        <sz val="12"/>
        <color rgb="FF000000"/>
        <rFont val="Calibri"/>
        <family val="2"/>
        <charset val="1"/>
      </rPr>
      <t xml:space="preserve">_</t>
    </r>
    <r>
      <rPr>
        <sz val="12"/>
        <color rgb="FF000000"/>
        <rFont val="Times New Roman"/>
        <family val="1"/>
        <charset val="1"/>
      </rPr>
      <t xml:space="preserve">control_yrall</t>
    </r>
  </si>
  <si>
    <t xml:space="preserve">vc_harvest_price_per_plant_yr4_yr5_yr6_yr7_yr8_yr9_yr10</t>
  </si>
  <si>
    <r>
      <rPr>
        <sz val="12"/>
        <color rgb="FF000000"/>
        <rFont val="Calibri"/>
        <family val="2"/>
        <charset val="1"/>
      </rPr>
      <t xml:space="preserve">fc_</t>
    </r>
    <r>
      <rPr>
        <sz val="12"/>
        <color rgb="FF000000"/>
        <rFont val="Times New Roman"/>
        <family val="1"/>
        <charset val="1"/>
      </rPr>
      <t xml:space="preserve">Land_rent_tax_yrall</t>
    </r>
  </si>
  <si>
    <r>
      <rPr>
        <sz val="12"/>
        <color rgb="FF000000"/>
        <rFont val="Times New Roman"/>
        <family val="1"/>
        <charset val="1"/>
      </rPr>
      <t xml:space="preserve">fc</t>
    </r>
    <r>
      <rPr>
        <sz val="12"/>
        <color rgb="FF000000"/>
        <rFont val="Calibri"/>
        <family val="2"/>
        <charset val="1"/>
      </rPr>
      <t xml:space="preserve">_machinery_tiller_hoe_pruning_saw_cutter_etc_yr1</t>
    </r>
  </si>
  <si>
    <r>
      <rPr>
        <sz val="12"/>
        <color rgb="FF000000"/>
        <rFont val="Times New Roman"/>
        <family val="1"/>
        <charset val="1"/>
      </rPr>
      <t xml:space="preserve">fc</t>
    </r>
    <r>
      <rPr>
        <sz val="12"/>
        <color rgb="FF000000"/>
        <rFont val="Calibri"/>
        <family val="2"/>
        <charset val="1"/>
      </rPr>
      <t xml:space="preserve">_</t>
    </r>
    <r>
      <rPr>
        <sz val="12"/>
        <color rgb="FF000000"/>
        <rFont val="Times New Roman"/>
        <family val="1"/>
        <charset val="1"/>
      </rPr>
      <t xml:space="preserve">irrigation_yr3</t>
    </r>
  </si>
  <si>
    <t xml:space="preserve">coffee_plants_yr1_yr2_yr3</t>
  </si>
  <si>
    <t xml:space="preserve">coffee_plants_yr4_yr5_yr6_yr7_yr8</t>
  </si>
  <si>
    <t xml:space="preserve">coffee_plants_yr9_yr10</t>
  </si>
  <si>
    <t xml:space="preserve">Production_per_plant_yr4_yr5_yr6_yr7_yr8</t>
  </si>
  <si>
    <t xml:space="preserve">Production_per_plant_yr9_yr10</t>
  </si>
  <si>
    <t xml:space="preserve">Current_year_price</t>
  </si>
  <si>
    <t xml:space="preserve">ID1</t>
  </si>
  <si>
    <t xml:space="preserve">Banana_mango_plum_litchi_citrus</t>
  </si>
  <si>
    <t xml:space="preserve">Fruits_firewood</t>
  </si>
  <si>
    <t xml:space="preserve">Arabica</t>
  </si>
  <si>
    <t xml:space="preserve">yes</t>
  </si>
  <si>
    <t xml:space="preserve">Pipeline</t>
  </si>
  <si>
    <t xml:space="preserve">Minitiller_Sickle_Hoe_Pruningsaw_Brushcutter_Spray_Pitdigger</t>
  </si>
  <si>
    <t xml:space="preserve">Neutral</t>
  </si>
  <si>
    <t xml:space="preserve">no</t>
  </si>
  <si>
    <t xml:space="preserve">Machine</t>
  </si>
  <si>
    <t xml:space="preserve">ID2</t>
  </si>
  <si>
    <t xml:space="preserve">Cement_ Tanki</t>
  </si>
  <si>
    <t xml:space="preserve">Minitiller_Sickle_Hoe_Pruningsaw_Pulpingmachine</t>
  </si>
  <si>
    <t xml:space="preserve">Hand</t>
  </si>
  <si>
    <t xml:space="preserve">ID3</t>
  </si>
  <si>
    <t xml:space="preserve">Minitiller_Sickle_Hoe_Pruningsaw_Brushcutter</t>
  </si>
  <si>
    <t xml:space="preserve">ID4</t>
  </si>
  <si>
    <t xml:space="preserve">Banana_mango_plum_litchi</t>
  </si>
  <si>
    <t xml:space="preserve">Minitiller_Sickle_Hoe_Pulpingmachine</t>
  </si>
  <si>
    <t xml:space="preserve">ID5</t>
  </si>
  <si>
    <t xml:space="preserve">Banana_mango_plum_mulberry</t>
  </si>
  <si>
    <t xml:space="preserve">ID6</t>
  </si>
  <si>
    <t xml:space="preserve">Banana_mango_dhale gash_litchi</t>
  </si>
  <si>
    <t xml:space="preserve">Fruits_firewood_Timber</t>
  </si>
  <si>
    <t xml:space="preserve">ID7</t>
  </si>
  <si>
    <t xml:space="preserve">Fruits</t>
  </si>
  <si>
    <t xml:space="preserve">ID8</t>
  </si>
  <si>
    <t xml:space="preserve">Rainwater</t>
  </si>
  <si>
    <t xml:space="preserve">Minitiller_Sickle_Hoe_Pruningsaw_Spray</t>
  </si>
  <si>
    <t xml:space="preserve">ID9</t>
  </si>
  <si>
    <r>
      <rPr>
        <sz val="11"/>
        <color rgb="FF000000"/>
        <rFont val="Calibri"/>
        <family val="2"/>
        <charset val="1"/>
      </rPr>
      <t xml:space="preserve">Sickle</t>
    </r>
    <r>
      <rPr>
        <sz val="11"/>
        <color rgb="FF000000"/>
        <rFont val="Calibri"/>
        <family val="1"/>
        <charset val="1"/>
      </rPr>
      <t xml:space="preserve">_</t>
    </r>
    <r>
      <rPr>
        <sz val="11"/>
        <color rgb="FF000000"/>
        <rFont val="Calibri"/>
        <family val="2"/>
        <charset val="1"/>
      </rPr>
      <t xml:space="preserve"> Pruning saw </t>
    </r>
    <r>
      <rPr>
        <sz val="11"/>
        <color rgb="FF000000"/>
        <rFont val="Calibri"/>
        <family val="1"/>
        <charset val="1"/>
      </rPr>
      <t xml:space="preserve">̲H</t>
    </r>
    <r>
      <rPr>
        <sz val="11"/>
        <color rgb="FF000000"/>
        <rFont val="Calibri"/>
        <family val="2"/>
        <charset val="1"/>
      </rPr>
      <t xml:space="preserve">oe</t>
    </r>
  </si>
  <si>
    <t xml:space="preserve">ID10</t>
  </si>
  <si>
    <r>
      <rPr>
        <sz val="11"/>
        <color rgb="FF000000"/>
        <rFont val="Calibri"/>
        <family val="2"/>
        <charset val="1"/>
      </rPr>
      <t xml:space="preserve">Minitiller_Sickle_Hoe_Pruningsaw_Electrical</t>
    </r>
    <r>
      <rPr>
        <sz val="11"/>
        <color rgb="FF000000"/>
        <rFont val="Calibri"/>
        <family val="1"/>
        <charset val="1"/>
      </rPr>
      <t xml:space="preserve">_</t>
    </r>
    <r>
      <rPr>
        <sz val="11"/>
        <color rgb="FF000000"/>
        <rFont val="Calibri"/>
        <family val="2"/>
        <charset val="1"/>
      </rPr>
      <t xml:space="preserve"> weighing </t>
    </r>
    <r>
      <rPr>
        <sz val="11"/>
        <color rgb="FF000000"/>
        <rFont val="Calibri"/>
        <family val="1"/>
        <charset val="1"/>
      </rPr>
      <t xml:space="preserve">̲</t>
    </r>
    <r>
      <rPr>
        <sz val="11"/>
        <color rgb="FF000000"/>
        <rFont val="Calibri"/>
        <family val="2"/>
        <charset val="1"/>
      </rPr>
      <t xml:space="preserve">machine</t>
    </r>
  </si>
  <si>
    <t xml:space="preserve">Alkaline</t>
  </si>
  <si>
    <t xml:space="preserve">ID11</t>
  </si>
  <si>
    <t xml:space="preserve">* Technical intervention</t>
  </si>
  <si>
    <t xml:space="preserve">* Cost of purchasing seedling</t>
  </si>
  <si>
    <t xml:space="preserve">* Cost of purchasing FYM/manure for production units that will be used every other year for manuring</t>
  </si>
  <si>
    <t xml:space="preserve">* Cost of manuring and weeding operations done each year</t>
  </si>
  <si>
    <t xml:space="preserve">* Might reduce cost or improve production rate</t>
  </si>
  <si>
    <t xml:space="preserve">* Cannot vary with given number of production units</t>
  </si>
  <si>
    <t xml:space="preserve">* Can be varied even at constant number of production units</t>
  </si>
  <si>
    <t xml:space="preserve">* Notes</t>
  </si>
  <si>
    <t xml:space="preserve">Coffee plants (production units) may be variably planted across several years, available group information (plants of age 1-3 years, age 4-8 years and age 9-10 years) are divided for each year with allocation function. Cannot be interpolated from other HH.</t>
  </si>
  <si>
    <t xml:space="preserve">Production per plant is the productivity of single plant/tree. Plant starts producing at fourth year and sustains till tenth year.</t>
  </si>
  <si>
    <t xml:space="preserve">Fixed cost (fc) is the amount that varies with number of production units; No management or technological intervention affects it. Farmer must have incurred fc at some point; It cannot be interpolated from available data.</t>
  </si>
  <si>
    <t xml:space="preserve">Variable cost (vc) is the amount that varies with number of production units, biological growth and farmers’ management or technological intervention. This cost may not have been incurred by some HH yet. For example, if farmer only has the crop at its third year, they probably do not bear harvest cost. But it has to be interpolated, nevertheless from other HH data.</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</si>
</sst>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Times New Roman"/>
      <family val="1"/>
      <charset val="1"/>
    </font>
    <font>
      <sz val="12"/>
      <color rgb="FF000000"/>
      <name val="Calibri"/>
      <family val="1"/>
      <charset val="1"/>
    </font>
    <font>
      <sz val="12"/>
      <color rgb="FF000000"/>
      <name val="Calibri"/>
      <family val="2"/>
      <charset val="1"/>
    </font>
    <font>
      <sz val="11"/>
      <color rgb="FF000000"/>
      <name val="Calibri"/>
      <family val="1"/>
      <charset val="1"/>
    </font>
  </fonts>
  <fills count="2">
    <fill>
      <patternFill patternType="none"/>
    </fill>
    <fill>
      <patternFill patternType="gray125"/>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1"/>
  <sheetViews>
    <sheetView showFormulas="false" showGridLines="true" showRowColHeaders="true" showZeros="true" rightToLeft="false" tabSelected="true" showOutlineSymbols="true" defaultGridColor="true" view="normal" topLeftCell="W1" colorId="64" zoomScale="75" zoomScaleNormal="75" zoomScalePageLayoutView="100" workbookViewId="0">
      <selection pane="topLeft" activeCell="X16" activeCellId="0" sqref="X16"/>
    </sheetView>
  </sheetViews>
  <sheetFormatPr defaultColWidth="8.54296875" defaultRowHeight="13.8" zeroHeight="false" outlineLevelRow="0" outlineLevelCol="0"/>
  <cols>
    <col collapsed="false" customWidth="true" hidden="false" outlineLevel="0" max="1" min="1" style="1" width="18.79"/>
    <col collapsed="false" customWidth="true" hidden="false" outlineLevel="0" max="2" min="2" style="1" width="28.91"/>
    <col collapsed="false" customWidth="true" hidden="false" outlineLevel="0" max="3" min="3" style="1" width="28.33"/>
    <col collapsed="false" customWidth="true" hidden="false" outlineLevel="0" max="4" min="4" style="1" width="15.61"/>
    <col collapsed="false" customWidth="true" hidden="false" outlineLevel="0" max="5" min="5" style="1" width="16.43"/>
    <col collapsed="false" customWidth="true" hidden="false" outlineLevel="0" max="6" min="6" style="1" width="15.42"/>
    <col collapsed="false" customWidth="true" hidden="false" outlineLevel="0" max="7" min="7" style="1" width="13.44"/>
    <col collapsed="false" customWidth="true" hidden="false" outlineLevel="0" max="8" min="8" style="1" width="29.78"/>
    <col collapsed="false" customWidth="true" hidden="false" outlineLevel="0" max="9" min="9" style="1" width="21.11"/>
    <col collapsed="false" customWidth="true" hidden="false" outlineLevel="0" max="10" min="10" style="1" width="7.96"/>
    <col collapsed="false" customWidth="true" hidden="false" outlineLevel="0" max="11" min="11" style="1" width="41.92"/>
    <col collapsed="false" customWidth="true" hidden="false" outlineLevel="0" max="12" min="12" style="1" width="9.54"/>
    <col collapsed="false" customWidth="true" hidden="false" outlineLevel="0" max="13" min="13" style="1" width="34.12"/>
    <col collapsed="false" customWidth="true" hidden="false" outlineLevel="0" max="14" min="14" style="1" width="19.21"/>
    <col collapsed="false" customWidth="true" hidden="false" outlineLevel="0" max="15" min="15" style="1" width="18.79"/>
    <col collapsed="false" customWidth="true" hidden="false" outlineLevel="0" max="16" min="16" style="1" width="53.92"/>
    <col collapsed="false" customWidth="true" hidden="false" outlineLevel="0" max="17" min="17" style="1" width="8.82"/>
    <col collapsed="false" customWidth="true" hidden="false" outlineLevel="0" max="18" min="18" style="1" width="22.98"/>
    <col collapsed="false" customWidth="true" hidden="false" outlineLevel="0" max="19" min="19" style="1" width="22.15"/>
    <col collapsed="false" customWidth="true" hidden="false" outlineLevel="0" max="20" min="20" style="1" width="8.42"/>
    <col collapsed="false" customWidth="true" hidden="false" outlineLevel="0" max="21" min="21" style="1" width="19.86"/>
    <col collapsed="false" customWidth="true" hidden="false" outlineLevel="0" max="22" min="22" style="1" width="23.27"/>
    <col collapsed="false" customWidth="true" hidden="false" outlineLevel="0" max="23" min="23" style="1" width="13.87"/>
    <col collapsed="false" customWidth="true" hidden="false" outlineLevel="0" max="24" min="24" style="1" width="15.9"/>
    <col collapsed="false" customWidth="true" hidden="false" outlineLevel="0" max="25" min="25" style="1" width="37.15"/>
    <col collapsed="false" customWidth="true" hidden="false" outlineLevel="0" max="26" min="26" style="1" width="23.7"/>
    <col collapsed="false" customWidth="true" hidden="false" outlineLevel="0" max="27" min="27" style="1" width="38.74"/>
    <col collapsed="false" customWidth="true" hidden="false" outlineLevel="0" max="28" min="28" style="1" width="33.53"/>
    <col collapsed="false" customWidth="true" hidden="false" outlineLevel="0" max="29" min="29" style="1" width="27.57"/>
    <col collapsed="false" customWidth="true" hidden="false" outlineLevel="0" max="30" min="30" style="1" width="21.98"/>
    <col collapsed="false" customWidth="true" hidden="false" outlineLevel="0" max="31" min="31" style="1" width="17.8"/>
    <col collapsed="false" customWidth="true" hidden="false" outlineLevel="0" max="32" min="32" style="1" width="19.06"/>
    <col collapsed="false" customWidth="true" hidden="false" outlineLevel="0" max="33" min="33" style="1" width="26.31"/>
    <col collapsed="false" customWidth="true" hidden="false" outlineLevel="0" max="34" min="34" style="1" width="34.71"/>
    <col collapsed="false" customWidth="true" hidden="false" outlineLevel="0" max="35" min="35" style="1" width="23.27"/>
    <col collapsed="false" customWidth="true" hidden="false" outlineLevel="0" max="36" min="36" style="1" width="42.07"/>
    <col collapsed="false" customWidth="true" hidden="false" outlineLevel="0" max="37" min="37" style="1" width="30.65"/>
    <col collapsed="false" customWidth="true" hidden="false" outlineLevel="0" max="38" min="38" style="1" width="19.08"/>
    <col collapsed="false" customWidth="true" hidden="false" outlineLevel="0" max="16384" min="16256" style="1" width="11.53"/>
  </cols>
  <sheetData>
    <row r="1" customFormat="false" ht="15.0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3" t="s">
        <v>29</v>
      </c>
      <c r="AE1" s="2" t="s">
        <v>30</v>
      </c>
      <c r="AF1" s="2" t="s">
        <v>31</v>
      </c>
      <c r="AG1" s="2" t="s">
        <v>32</v>
      </c>
      <c r="AH1" s="2" t="s">
        <v>33</v>
      </c>
      <c r="AI1" s="2" t="s">
        <v>34</v>
      </c>
      <c r="AJ1" s="2" t="s">
        <v>35</v>
      </c>
      <c r="AK1" s="2" t="s">
        <v>36</v>
      </c>
      <c r="AL1" s="2" t="s">
        <v>37</v>
      </c>
    </row>
    <row r="2" customFormat="false" ht="15.05" hidden="false" customHeight="false" outlineLevel="0" collapsed="false">
      <c r="A2" s="2" t="s">
        <v>38</v>
      </c>
      <c r="B2" s="1" t="n">
        <v>112</v>
      </c>
      <c r="C2" s="1" t="n">
        <v>20</v>
      </c>
      <c r="D2" s="1" t="n">
        <v>375000</v>
      </c>
      <c r="E2" s="1" t="n">
        <v>15</v>
      </c>
      <c r="F2" s="1" t="n">
        <v>117</v>
      </c>
      <c r="G2" s="1" t="n">
        <v>4000</v>
      </c>
      <c r="H2" s="1" t="s">
        <v>39</v>
      </c>
      <c r="I2" s="1" t="s">
        <v>40</v>
      </c>
      <c r="J2" s="1" t="s">
        <v>41</v>
      </c>
      <c r="K2" s="1" t="n">
        <v>1</v>
      </c>
      <c r="L2" s="1" t="s">
        <v>42</v>
      </c>
      <c r="M2" s="1" t="n">
        <v>1</v>
      </c>
      <c r="N2" s="1" t="s">
        <v>42</v>
      </c>
      <c r="O2" s="1" t="s">
        <v>43</v>
      </c>
      <c r="P2" s="1" t="s">
        <v>44</v>
      </c>
      <c r="Q2" s="1" t="s">
        <v>42</v>
      </c>
      <c r="R2" s="1" t="s">
        <v>42</v>
      </c>
      <c r="S2" s="1" t="s">
        <v>45</v>
      </c>
      <c r="T2" s="1" t="s">
        <v>42</v>
      </c>
      <c r="U2" s="1" t="s">
        <v>46</v>
      </c>
      <c r="V2" s="1" t="s">
        <v>47</v>
      </c>
      <c r="W2" s="1" t="s">
        <v>46</v>
      </c>
      <c r="X2" s="4" t="n">
        <v>80000</v>
      </c>
      <c r="Y2" s="1" t="n">
        <v>640000</v>
      </c>
      <c r="Z2" s="4" t="n">
        <v>48000</v>
      </c>
      <c r="AA2" s="4" t="n">
        <v>36000</v>
      </c>
      <c r="AB2" s="1" t="n">
        <v>800</v>
      </c>
      <c r="AC2" s="4" t="n">
        <v>10</v>
      </c>
      <c r="AD2" s="4" t="n">
        <v>10000</v>
      </c>
      <c r="AE2" s="1" t="n">
        <v>474000</v>
      </c>
      <c r="AF2" s="1" t="n">
        <v>300000</v>
      </c>
      <c r="AG2" s="4"/>
      <c r="AH2" s="4" t="n">
        <v>1500</v>
      </c>
      <c r="AI2" s="4" t="n">
        <v>2500</v>
      </c>
      <c r="AJ2" s="4" t="n">
        <v>4</v>
      </c>
      <c r="AK2" s="4" t="n">
        <v>10</v>
      </c>
      <c r="AL2" s="4" t="n">
        <v>80</v>
      </c>
    </row>
    <row r="3" customFormat="false" ht="15" hidden="false" customHeight="false" outlineLevel="0" collapsed="false">
      <c r="A3" s="2" t="s">
        <v>48</v>
      </c>
      <c r="C3" s="1" t="n">
        <v>10</v>
      </c>
      <c r="D3" s="1" t="n">
        <v>160000</v>
      </c>
      <c r="E3" s="1" t="n">
        <v>10</v>
      </c>
      <c r="F3" s="1" t="n">
        <v>10</v>
      </c>
      <c r="G3" s="1" t="n">
        <v>1000</v>
      </c>
      <c r="H3" s="1" t="s">
        <v>39</v>
      </c>
      <c r="I3" s="1" t="s">
        <v>40</v>
      </c>
      <c r="J3" s="1" t="s">
        <v>41</v>
      </c>
      <c r="K3" s="1" t="n">
        <v>1</v>
      </c>
      <c r="L3" s="1" t="s">
        <v>42</v>
      </c>
      <c r="M3" s="1" t="n">
        <v>2</v>
      </c>
      <c r="N3" s="1" t="s">
        <v>42</v>
      </c>
      <c r="O3" s="1" t="s">
        <v>49</v>
      </c>
      <c r="P3" s="1" t="s">
        <v>50</v>
      </c>
      <c r="Q3" s="1" t="s">
        <v>42</v>
      </c>
      <c r="R3" s="1" t="s">
        <v>42</v>
      </c>
      <c r="S3" s="1" t="s">
        <v>45</v>
      </c>
      <c r="T3" s="1" t="s">
        <v>42</v>
      </c>
      <c r="U3" s="1" t="s">
        <v>46</v>
      </c>
      <c r="V3" s="1" t="s">
        <v>51</v>
      </c>
      <c r="W3" s="1" t="s">
        <v>42</v>
      </c>
      <c r="X3" s="4" t="n">
        <v>10000</v>
      </c>
      <c r="Y3" s="4" t="n">
        <v>80000</v>
      </c>
      <c r="Z3" s="4" t="n">
        <v>30000</v>
      </c>
      <c r="AA3" s="4" t="n">
        <v>25000</v>
      </c>
      <c r="AB3" s="1" t="n">
        <v>300</v>
      </c>
      <c r="AC3" s="4" t="n">
        <f aca="false">15000/SUM(AH3:AI3)</f>
        <v>15</v>
      </c>
      <c r="AD3" s="1" t="n">
        <v>150</v>
      </c>
      <c r="AE3" s="4" t="n">
        <v>17300</v>
      </c>
      <c r="AF3" s="1" t="n">
        <v>100000</v>
      </c>
      <c r="AG3" s="4"/>
      <c r="AH3" s="4" t="n">
        <v>500</v>
      </c>
      <c r="AI3" s="4" t="n">
        <v>500</v>
      </c>
      <c r="AJ3" s="4" t="n">
        <v>3</v>
      </c>
      <c r="AK3" s="4" t="n">
        <v>10</v>
      </c>
      <c r="AL3" s="4" t="n">
        <v>80</v>
      </c>
    </row>
    <row r="4" customFormat="false" ht="15" hidden="false" customHeight="false" outlineLevel="0" collapsed="false">
      <c r="A4" s="2" t="s">
        <v>52</v>
      </c>
      <c r="C4" s="1" t="n">
        <v>2</v>
      </c>
      <c r="D4" s="4" t="n">
        <v>2400</v>
      </c>
      <c r="E4" s="1" t="n">
        <v>16</v>
      </c>
      <c r="F4" s="1" t="n">
        <v>2</v>
      </c>
      <c r="G4" s="1" t="n">
        <v>35</v>
      </c>
      <c r="H4" s="1" t="s">
        <v>39</v>
      </c>
      <c r="I4" s="1" t="s">
        <v>40</v>
      </c>
      <c r="J4" s="1" t="s">
        <v>41</v>
      </c>
      <c r="K4" s="1" t="n">
        <v>1</v>
      </c>
      <c r="L4" s="1" t="s">
        <v>42</v>
      </c>
      <c r="M4" s="1" t="n">
        <v>2</v>
      </c>
      <c r="N4" s="1" t="s">
        <v>42</v>
      </c>
      <c r="O4" s="1" t="s">
        <v>43</v>
      </c>
      <c r="P4" s="1" t="s">
        <v>53</v>
      </c>
      <c r="Q4" s="1" t="s">
        <v>42</v>
      </c>
      <c r="R4" s="1" t="s">
        <v>42</v>
      </c>
      <c r="S4" s="1" t="s">
        <v>45</v>
      </c>
      <c r="T4" s="1" t="s">
        <v>42</v>
      </c>
      <c r="U4" s="1" t="s">
        <v>46</v>
      </c>
      <c r="V4" s="1" t="s">
        <v>51</v>
      </c>
      <c r="W4" s="1" t="s">
        <v>46</v>
      </c>
      <c r="X4" s="1" t="n">
        <v>700</v>
      </c>
      <c r="Y4" s="4" t="n">
        <v>5600</v>
      </c>
      <c r="Z4" s="4" t="n">
        <v>2400</v>
      </c>
      <c r="AA4" s="4" t="n">
        <v>1600</v>
      </c>
      <c r="AB4" s="1" t="n">
        <v>100</v>
      </c>
      <c r="AC4" s="1" t="n">
        <v>9</v>
      </c>
      <c r="AD4" s="4" t="n">
        <v>400</v>
      </c>
      <c r="AE4" s="4" t="n">
        <v>17000</v>
      </c>
      <c r="AF4" s="4" t="n">
        <v>3000</v>
      </c>
      <c r="AG4" s="4"/>
      <c r="AH4" s="4"/>
      <c r="AI4" s="4" t="n">
        <v>35</v>
      </c>
      <c r="AJ4" s="4"/>
      <c r="AK4" s="4" t="n">
        <v>15</v>
      </c>
      <c r="AL4" s="4" t="n">
        <v>80</v>
      </c>
    </row>
    <row r="5" customFormat="false" ht="15" hidden="false" customHeight="false" outlineLevel="0" collapsed="false">
      <c r="A5" s="2" t="s">
        <v>54</v>
      </c>
      <c r="C5" s="1" t="n">
        <v>9</v>
      </c>
      <c r="D5" s="4" t="n">
        <v>50000</v>
      </c>
      <c r="E5" s="1" t="n">
        <v>5</v>
      </c>
      <c r="F5" s="1" t="n">
        <v>9</v>
      </c>
      <c r="G5" s="1" t="n">
        <v>700</v>
      </c>
      <c r="H5" s="1" t="s">
        <v>55</v>
      </c>
      <c r="I5" s="1" t="s">
        <v>40</v>
      </c>
      <c r="J5" s="1" t="s">
        <v>41</v>
      </c>
      <c r="K5" s="1" t="n">
        <v>1.15</v>
      </c>
      <c r="L5" s="1" t="s">
        <v>42</v>
      </c>
      <c r="M5" s="1" t="n">
        <v>4</v>
      </c>
      <c r="N5" s="1" t="s">
        <v>42</v>
      </c>
      <c r="O5" s="1" t="s">
        <v>43</v>
      </c>
      <c r="P5" s="1" t="s">
        <v>56</v>
      </c>
      <c r="Q5" s="1" t="s">
        <v>42</v>
      </c>
      <c r="R5" s="1" t="s">
        <v>42</v>
      </c>
      <c r="S5" s="1" t="s">
        <v>45</v>
      </c>
      <c r="T5" s="1" t="s">
        <v>42</v>
      </c>
      <c r="U5" s="1" t="s">
        <v>46</v>
      </c>
      <c r="V5" s="1" t="s">
        <v>51</v>
      </c>
      <c r="W5" s="1" t="s">
        <v>46</v>
      </c>
      <c r="X5" s="4" t="n">
        <v>7000</v>
      </c>
      <c r="Y5" s="4" t="n">
        <v>56000</v>
      </c>
      <c r="Z5" s="4" t="n">
        <v>25000</v>
      </c>
      <c r="AA5" s="4" t="n">
        <v>15000</v>
      </c>
      <c r="AB5" s="1" t="n">
        <v>200</v>
      </c>
      <c r="AC5" s="1" t="n">
        <v>18</v>
      </c>
      <c r="AD5" s="4" t="n">
        <v>300</v>
      </c>
      <c r="AE5" s="4" t="n">
        <v>80000</v>
      </c>
      <c r="AF5" s="4" t="n">
        <v>3500</v>
      </c>
      <c r="AG5" s="4" t="n">
        <v>250</v>
      </c>
      <c r="AH5" s="4" t="n">
        <v>230</v>
      </c>
      <c r="AI5" s="4"/>
      <c r="AJ5" s="4" t="n">
        <v>5</v>
      </c>
      <c r="AK5" s="4"/>
      <c r="AL5" s="4" t="n">
        <v>80</v>
      </c>
    </row>
    <row r="6" customFormat="false" ht="15" hidden="false" customHeight="false" outlineLevel="0" collapsed="false">
      <c r="A6" s="2" t="s">
        <v>57</v>
      </c>
      <c r="C6" s="1" t="n">
        <v>1</v>
      </c>
      <c r="D6" s="4" t="n">
        <v>1250</v>
      </c>
      <c r="E6" s="1" t="n">
        <v>2</v>
      </c>
      <c r="F6" s="1" t="n">
        <v>1</v>
      </c>
      <c r="G6" s="1" t="n">
        <v>65</v>
      </c>
      <c r="H6" s="1" t="s">
        <v>58</v>
      </c>
      <c r="I6" s="1" t="s">
        <v>40</v>
      </c>
      <c r="J6" s="1" t="s">
        <v>41</v>
      </c>
      <c r="K6" s="1" t="n">
        <v>1</v>
      </c>
      <c r="L6" s="1" t="s">
        <v>42</v>
      </c>
      <c r="M6" s="1" t="n">
        <v>2</v>
      </c>
      <c r="N6" s="1" t="s">
        <v>42</v>
      </c>
      <c r="O6" s="1" t="s">
        <v>43</v>
      </c>
      <c r="Q6" s="1" t="s">
        <v>46</v>
      </c>
      <c r="R6" s="1" t="s">
        <v>46</v>
      </c>
      <c r="T6" s="1" t="s">
        <v>42</v>
      </c>
      <c r="U6" s="1" t="s">
        <v>46</v>
      </c>
      <c r="V6" s="1" t="s">
        <v>51</v>
      </c>
      <c r="W6" s="1" t="s">
        <v>46</v>
      </c>
      <c r="X6" s="4" t="n">
        <v>1300</v>
      </c>
      <c r="Y6" s="4" t="n">
        <v>10400</v>
      </c>
      <c r="Z6" s="4" t="n">
        <v>1000</v>
      </c>
      <c r="AA6" s="4" t="n">
        <v>1000</v>
      </c>
      <c r="AB6" s="1" t="n">
        <v>100</v>
      </c>
      <c r="AC6" s="1" t="n">
        <v>18</v>
      </c>
      <c r="AD6" s="4" t="n">
        <v>150</v>
      </c>
      <c r="AF6" s="4" t="n">
        <v>5000</v>
      </c>
      <c r="AG6" s="4"/>
      <c r="AH6" s="4" t="n">
        <v>65</v>
      </c>
      <c r="AI6" s="4"/>
      <c r="AJ6" s="4" t="n">
        <v>6</v>
      </c>
      <c r="AK6" s="4"/>
      <c r="AL6" s="4" t="n">
        <v>80</v>
      </c>
    </row>
    <row r="7" customFormat="false" ht="15" hidden="false" customHeight="false" outlineLevel="0" collapsed="false">
      <c r="A7" s="2" t="s">
        <v>59</v>
      </c>
      <c r="C7" s="1" t="n">
        <v>1</v>
      </c>
      <c r="D7" s="4" t="n">
        <v>1300</v>
      </c>
      <c r="E7" s="4" t="n">
        <v>2</v>
      </c>
      <c r="F7" s="1" t="n">
        <v>1</v>
      </c>
      <c r="G7" s="4" t="n">
        <v>70</v>
      </c>
      <c r="H7" s="1" t="s">
        <v>60</v>
      </c>
      <c r="I7" s="1" t="s">
        <v>61</v>
      </c>
      <c r="J7" s="1" t="s">
        <v>41</v>
      </c>
      <c r="K7" s="1" t="n">
        <v>1</v>
      </c>
      <c r="L7" s="1" t="s">
        <v>42</v>
      </c>
      <c r="M7" s="1" t="n">
        <v>2</v>
      </c>
      <c r="N7" s="1" t="s">
        <v>42</v>
      </c>
      <c r="O7" s="1" t="s">
        <v>43</v>
      </c>
      <c r="Q7" s="1" t="s">
        <v>46</v>
      </c>
      <c r="R7" s="1" t="s">
        <v>46</v>
      </c>
      <c r="T7" s="1" t="s">
        <v>42</v>
      </c>
      <c r="U7" s="1" t="s">
        <v>42</v>
      </c>
      <c r="V7" s="1" t="s">
        <v>51</v>
      </c>
      <c r="W7" s="1" t="s">
        <v>46</v>
      </c>
      <c r="X7" s="4" t="n">
        <v>1400</v>
      </c>
      <c r="Y7" s="4" t="n">
        <v>12000</v>
      </c>
      <c r="Z7" s="4" t="n">
        <v>1600</v>
      </c>
      <c r="AA7" s="4" t="n">
        <v>1600</v>
      </c>
      <c r="AB7" s="1" t="n">
        <v>200</v>
      </c>
      <c r="AC7" s="1" t="n">
        <v>12</v>
      </c>
      <c r="AD7" s="4" t="n">
        <v>150</v>
      </c>
      <c r="AF7" s="4" t="n">
        <v>3500</v>
      </c>
      <c r="AG7" s="4"/>
      <c r="AH7" s="4" t="n">
        <v>70</v>
      </c>
      <c r="AI7" s="4"/>
      <c r="AJ7" s="4" t="n">
        <v>5</v>
      </c>
      <c r="AK7" s="4"/>
      <c r="AL7" s="4" t="n">
        <v>80</v>
      </c>
    </row>
    <row r="8" customFormat="false" ht="15" hidden="false" customHeight="false" outlineLevel="0" collapsed="false">
      <c r="A8" s="2" t="s">
        <v>62</v>
      </c>
      <c r="C8" s="1" t="n">
        <v>2</v>
      </c>
      <c r="D8" s="4" t="n">
        <v>20000</v>
      </c>
      <c r="E8" s="1" t="n">
        <v>5</v>
      </c>
      <c r="F8" s="1" t="n">
        <v>2</v>
      </c>
      <c r="G8" s="1" t="n">
        <v>250</v>
      </c>
      <c r="H8" s="1" t="s">
        <v>55</v>
      </c>
      <c r="I8" s="1" t="s">
        <v>63</v>
      </c>
      <c r="J8" s="1" t="s">
        <v>41</v>
      </c>
      <c r="K8" s="1" t="n">
        <v>1.2</v>
      </c>
      <c r="L8" s="1" t="s">
        <v>42</v>
      </c>
      <c r="M8" s="1" t="n">
        <v>2</v>
      </c>
      <c r="N8" s="1" t="s">
        <v>42</v>
      </c>
      <c r="O8" s="1" t="s">
        <v>43</v>
      </c>
      <c r="Q8" s="1" t="s">
        <v>46</v>
      </c>
      <c r="R8" s="1" t="s">
        <v>46</v>
      </c>
      <c r="T8" s="1" t="s">
        <v>42</v>
      </c>
      <c r="U8" s="1" t="s">
        <v>46</v>
      </c>
      <c r="V8" s="1" t="s">
        <v>51</v>
      </c>
      <c r="W8" s="1" t="s">
        <v>46</v>
      </c>
      <c r="X8" s="4" t="n">
        <v>5000</v>
      </c>
      <c r="Y8" s="4" t="n">
        <v>7500</v>
      </c>
      <c r="Z8" s="4" t="n">
        <v>4000</v>
      </c>
      <c r="AA8" s="4" t="n">
        <v>4000</v>
      </c>
      <c r="AB8" s="1" t="n">
        <v>250</v>
      </c>
      <c r="AC8" s="1" t="n">
        <v>16</v>
      </c>
      <c r="AD8" s="4" t="n">
        <v>200</v>
      </c>
      <c r="AF8" s="4" t="n">
        <v>3500</v>
      </c>
      <c r="AG8" s="4" t="n">
        <v>100</v>
      </c>
      <c r="AH8" s="4" t="n">
        <v>150</v>
      </c>
      <c r="AI8" s="4"/>
      <c r="AJ8" s="4" t="n">
        <v>6</v>
      </c>
      <c r="AK8" s="4"/>
      <c r="AL8" s="4" t="n">
        <v>80</v>
      </c>
    </row>
    <row r="9" customFormat="false" ht="15" hidden="false" customHeight="false" outlineLevel="0" collapsed="false">
      <c r="A9" s="2" t="s">
        <v>64</v>
      </c>
      <c r="C9" s="1" t="n">
        <v>1</v>
      </c>
      <c r="D9" s="4" t="n">
        <v>40000</v>
      </c>
      <c r="E9" s="1" t="n">
        <v>10</v>
      </c>
      <c r="F9" s="4" t="n">
        <v>1</v>
      </c>
      <c r="G9" s="1" t="n">
        <v>85</v>
      </c>
      <c r="H9" s="1" t="s">
        <v>60</v>
      </c>
      <c r="I9" s="1" t="s">
        <v>61</v>
      </c>
      <c r="J9" s="1" t="s">
        <v>41</v>
      </c>
      <c r="K9" s="1" t="n">
        <v>1</v>
      </c>
      <c r="L9" s="1" t="s">
        <v>42</v>
      </c>
      <c r="M9" s="1" t="n">
        <v>2</v>
      </c>
      <c r="N9" s="1" t="s">
        <v>46</v>
      </c>
      <c r="O9" s="1" t="s">
        <v>65</v>
      </c>
      <c r="P9" s="1" t="s">
        <v>66</v>
      </c>
      <c r="Q9" s="1" t="s">
        <v>42</v>
      </c>
      <c r="R9" s="1" t="s">
        <v>42</v>
      </c>
      <c r="S9" s="1" t="s">
        <v>45</v>
      </c>
      <c r="T9" s="1" t="s">
        <v>42</v>
      </c>
      <c r="U9" s="1" t="s">
        <v>46</v>
      </c>
      <c r="V9" s="1" t="s">
        <v>51</v>
      </c>
      <c r="W9" s="1" t="s">
        <v>42</v>
      </c>
      <c r="X9" s="4" t="n">
        <v>1700</v>
      </c>
      <c r="Y9" s="4" t="n">
        <v>6800</v>
      </c>
      <c r="Z9" s="4" t="n">
        <v>1000</v>
      </c>
      <c r="AA9" s="4" t="n">
        <v>1000</v>
      </c>
      <c r="AB9" s="1" t="n">
        <v>100</v>
      </c>
      <c r="AC9" s="1" t="n">
        <v>15</v>
      </c>
      <c r="AD9" s="4" t="n">
        <v>150</v>
      </c>
      <c r="AE9" s="4" t="n">
        <v>40000</v>
      </c>
      <c r="AG9" s="4"/>
      <c r="AH9" s="4"/>
      <c r="AI9" s="4" t="n">
        <v>85</v>
      </c>
      <c r="AJ9" s="4"/>
      <c r="AK9" s="4" t="n">
        <v>12</v>
      </c>
      <c r="AL9" s="4" t="n">
        <v>80</v>
      </c>
    </row>
    <row r="10" customFormat="false" ht="15" hidden="false" customHeight="false" outlineLevel="0" collapsed="false">
      <c r="A10" s="2" t="s">
        <v>67</v>
      </c>
      <c r="C10" s="1" t="n">
        <v>1</v>
      </c>
      <c r="D10" s="4" t="n">
        <v>2000</v>
      </c>
      <c r="E10" s="1" t="n">
        <v>3</v>
      </c>
      <c r="F10" s="1" t="n">
        <v>1</v>
      </c>
      <c r="G10" s="1" t="n">
        <v>100</v>
      </c>
      <c r="H10" s="1" t="s">
        <v>60</v>
      </c>
      <c r="I10" s="1" t="s">
        <v>61</v>
      </c>
      <c r="J10" s="1" t="s">
        <v>41</v>
      </c>
      <c r="K10" s="1" t="n">
        <v>1</v>
      </c>
      <c r="L10" s="1" t="s">
        <v>42</v>
      </c>
      <c r="M10" s="1" t="n">
        <v>3</v>
      </c>
      <c r="N10" s="1" t="s">
        <v>42</v>
      </c>
      <c r="O10" s="1" t="s">
        <v>43</v>
      </c>
      <c r="P10" s="1" t="s">
        <v>68</v>
      </c>
      <c r="Q10" s="1" t="s">
        <v>46</v>
      </c>
      <c r="R10" s="1" t="s">
        <v>46</v>
      </c>
      <c r="T10" s="1" t="s">
        <v>42</v>
      </c>
      <c r="U10" s="1" t="s">
        <v>46</v>
      </c>
      <c r="V10" s="1" t="s">
        <v>51</v>
      </c>
      <c r="W10" s="1" t="s">
        <v>46</v>
      </c>
      <c r="X10" s="4" t="n">
        <v>2000</v>
      </c>
      <c r="Y10" s="4" t="n">
        <v>8000</v>
      </c>
      <c r="Z10" s="4" t="n">
        <v>2400</v>
      </c>
      <c r="AA10" s="4" t="n">
        <v>2400</v>
      </c>
      <c r="AB10" s="1" t="n">
        <v>250</v>
      </c>
      <c r="AC10" s="1" t="n">
        <v>12</v>
      </c>
      <c r="AD10" s="4" t="n">
        <v>150</v>
      </c>
      <c r="AE10" s="4" t="n">
        <v>3000</v>
      </c>
      <c r="AF10" s="4" t="n">
        <v>4000</v>
      </c>
      <c r="AG10" s="4"/>
      <c r="AH10" s="4" t="n">
        <v>100</v>
      </c>
      <c r="AI10" s="4"/>
      <c r="AJ10" s="4" t="n">
        <v>5</v>
      </c>
      <c r="AK10" s="4"/>
      <c r="AL10" s="4" t="n">
        <v>80</v>
      </c>
    </row>
    <row r="11" customFormat="false" ht="15" hidden="false" customHeight="false" outlineLevel="0" collapsed="false">
      <c r="A11" s="2" t="s">
        <v>69</v>
      </c>
      <c r="C11" s="1" t="n">
        <v>3</v>
      </c>
      <c r="D11" s="4" t="n">
        <v>24000</v>
      </c>
      <c r="E11" s="1" t="n">
        <v>5</v>
      </c>
      <c r="F11" s="1" t="n">
        <v>3</v>
      </c>
      <c r="G11" s="1" t="n">
        <v>230</v>
      </c>
      <c r="H11" s="1" t="s">
        <v>55</v>
      </c>
      <c r="I11" s="1" t="s">
        <v>61</v>
      </c>
      <c r="J11" s="1" t="s">
        <v>41</v>
      </c>
      <c r="K11" s="1" t="n">
        <v>1</v>
      </c>
      <c r="L11" s="1" t="s">
        <v>42</v>
      </c>
      <c r="M11" s="1" t="n">
        <v>2</v>
      </c>
      <c r="N11" s="1" t="s">
        <v>42</v>
      </c>
      <c r="O11" s="1" t="s">
        <v>43</v>
      </c>
      <c r="P11" s="1" t="s">
        <v>70</v>
      </c>
      <c r="Q11" s="1" t="s">
        <v>46</v>
      </c>
      <c r="R11" s="1" t="s">
        <v>42</v>
      </c>
      <c r="S11" s="1" t="s">
        <v>71</v>
      </c>
      <c r="T11" s="1" t="s">
        <v>42</v>
      </c>
      <c r="U11" s="1" t="s">
        <v>46</v>
      </c>
      <c r="V11" s="1" t="s">
        <v>51</v>
      </c>
      <c r="W11" s="1" t="s">
        <v>46</v>
      </c>
      <c r="X11" s="4" t="n">
        <v>4600</v>
      </c>
      <c r="Y11" s="4" t="n">
        <v>18400</v>
      </c>
      <c r="Z11" s="4" t="n">
        <v>8000</v>
      </c>
      <c r="AA11" s="4" t="n">
        <v>8000</v>
      </c>
      <c r="AB11" s="1" t="n">
        <v>300</v>
      </c>
      <c r="AD11" s="4" t="n">
        <v>4000</v>
      </c>
      <c r="AE11" s="4" t="n">
        <v>25000</v>
      </c>
      <c r="AF11" s="4" t="n">
        <v>15000</v>
      </c>
      <c r="AG11" s="4" t="n">
        <v>230</v>
      </c>
      <c r="AH11" s="4"/>
      <c r="AI11" s="4"/>
      <c r="AJ11" s="4"/>
      <c r="AK11" s="4"/>
      <c r="AL11" s="4" t="n">
        <v>80</v>
      </c>
    </row>
    <row r="12" customFormat="false" ht="15" hidden="false" customHeight="false" outlineLevel="0" collapsed="false">
      <c r="A12" s="2" t="s">
        <v>72</v>
      </c>
      <c r="C12" s="1" t="n">
        <v>4</v>
      </c>
      <c r="D12" s="4" t="n">
        <v>40000</v>
      </c>
      <c r="E12" s="1" t="n">
        <v>5</v>
      </c>
      <c r="F12" s="1" t="n">
        <v>4</v>
      </c>
      <c r="G12" s="1" t="n">
        <v>400</v>
      </c>
      <c r="H12" s="1" t="s">
        <v>55</v>
      </c>
      <c r="I12" s="1" t="s">
        <v>61</v>
      </c>
      <c r="J12" s="1" t="s">
        <v>41</v>
      </c>
      <c r="K12" s="1" t="n">
        <v>1</v>
      </c>
      <c r="L12" s="1" t="s">
        <v>46</v>
      </c>
      <c r="M12" s="1" t="n">
        <v>2</v>
      </c>
      <c r="N12" s="1" t="s">
        <v>42</v>
      </c>
      <c r="O12" s="1" t="s">
        <v>43</v>
      </c>
      <c r="P12" s="1" t="s">
        <v>53</v>
      </c>
      <c r="Q12" s="1" t="s">
        <v>46</v>
      </c>
      <c r="R12" s="1" t="s">
        <v>46</v>
      </c>
      <c r="T12" s="1" t="s">
        <v>42</v>
      </c>
      <c r="U12" s="1" t="s">
        <v>46</v>
      </c>
      <c r="V12" s="1" t="s">
        <v>51</v>
      </c>
      <c r="W12" s="1" t="s">
        <v>46</v>
      </c>
      <c r="X12" s="4" t="n">
        <v>8000</v>
      </c>
      <c r="Y12" s="4" t="n">
        <v>32000</v>
      </c>
      <c r="Z12" s="4" t="n">
        <v>3200</v>
      </c>
      <c r="AA12" s="4" t="n">
        <v>3200</v>
      </c>
      <c r="AB12" s="1" t="n">
        <v>200</v>
      </c>
      <c r="AC12" s="1" t="n">
        <v>10</v>
      </c>
      <c r="AD12" s="4" t="n">
        <v>150</v>
      </c>
      <c r="AE12" s="4" t="n">
        <v>30000</v>
      </c>
      <c r="AF12" s="4" t="n">
        <v>4500</v>
      </c>
      <c r="AG12" s="4"/>
      <c r="AH12" s="4" t="n">
        <v>400</v>
      </c>
      <c r="AI12" s="4"/>
      <c r="AJ12" s="4" t="n">
        <v>5</v>
      </c>
      <c r="AK12" s="4"/>
      <c r="AL12" s="4" t="n">
        <v>80</v>
      </c>
    </row>
    <row r="15" customFormat="false" ht="13.8" hidden="false" customHeight="false" outlineLevel="0" collapsed="false">
      <c r="N15" s="1" t="s">
        <v>73</v>
      </c>
      <c r="O15" s="1" t="s">
        <v>73</v>
      </c>
      <c r="P15" s="1" t="s">
        <v>73</v>
      </c>
      <c r="Q15" s="1" t="s">
        <v>73</v>
      </c>
      <c r="S15" s="1" t="s">
        <v>73</v>
      </c>
      <c r="T15" s="1" t="s">
        <v>73</v>
      </c>
      <c r="U15" s="1" t="s">
        <v>73</v>
      </c>
      <c r="V15" s="1" t="s">
        <v>73</v>
      </c>
      <c r="W15" s="1" t="s">
        <v>73</v>
      </c>
      <c r="X15" s="1" t="s">
        <v>74</v>
      </c>
      <c r="Y15" s="1" t="s">
        <v>75</v>
      </c>
      <c r="AA15" s="1" t="s">
        <v>76</v>
      </c>
    </row>
    <row r="16" customFormat="false" ht="13.8" hidden="false" customHeight="false" outlineLevel="0" collapsed="false">
      <c r="N16" s="1" t="s">
        <v>77</v>
      </c>
      <c r="O16" s="1" t="s">
        <v>77</v>
      </c>
      <c r="P16" s="1" t="s">
        <v>77</v>
      </c>
      <c r="Q16" s="1" t="s">
        <v>77</v>
      </c>
      <c r="S16" s="1" t="s">
        <v>77</v>
      </c>
      <c r="T16" s="1" t="s">
        <v>77</v>
      </c>
      <c r="U16" s="1" t="s">
        <v>77</v>
      </c>
      <c r="V16" s="1" t="s">
        <v>77</v>
      </c>
      <c r="W16" s="1" t="s">
        <v>77</v>
      </c>
      <c r="X16" s="1" t="s">
        <v>78</v>
      </c>
      <c r="Z16" s="1" t="s">
        <v>78</v>
      </c>
      <c r="AA16" s="1" t="s">
        <v>79</v>
      </c>
    </row>
    <row r="17" customFormat="false" ht="13.8" hidden="false" customHeight="false" outlineLevel="0" collapsed="false">
      <c r="A17" s="1" t="s">
        <v>80</v>
      </c>
    </row>
    <row r="18" customFormat="false" ht="13.8" hidden="false" customHeight="false" outlineLevel="0" collapsed="false">
      <c r="A18" s="1" t="s">
        <v>81</v>
      </c>
    </row>
    <row r="19" customFormat="false" ht="13.8" hidden="false" customHeight="false" outlineLevel="0" collapsed="false">
      <c r="A19" s="1" t="s">
        <v>82</v>
      </c>
    </row>
    <row r="20" customFormat="false" ht="13.8" hidden="false" customHeight="false" outlineLevel="0" collapsed="false">
      <c r="A20" s="1" t="s">
        <v>83</v>
      </c>
    </row>
    <row r="21" customFormat="false" ht="13.8" hidden="false" customHeight="false" outlineLevel="0" collapsed="false">
      <c r="A21" s="1" t="s">
        <v>84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638</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2024-09-11T10:13:03Z</dcterms:created>
  <dc:creator>dell</dc:creator>
  <dc:description/>
  <dc:language>en-US</dc:language>
  <cp:lastModifiedBy/>
  <dcterms:modified xsi:type="dcterms:W3CDTF">2024-12-13T08:01:06Z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file>