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workspace\data\Maize\"/>
    </mc:Choice>
  </mc:AlternateContent>
  <bookViews>
    <workbookView xWindow="0" yWindow="0" windowWidth="17256" windowHeight="5772" activeTab="1"/>
  </bookViews>
  <sheets>
    <sheet name="field_book" sheetId="1" r:id="rId1"/>
    <sheet name="Sheet2" sheetId="3" r:id="rId2"/>
    <sheet name="field_weight" sheetId="2" r:id="rId3"/>
  </sheets>
  <calcPr calcId="162913"/>
  <pivotCaches>
    <pivotCache cacheId="15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2" i="2"/>
</calcChain>
</file>

<file path=xl/sharedStrings.xml><?xml version="1.0" encoding="utf-8"?>
<sst xmlns="http://schemas.openxmlformats.org/spreadsheetml/2006/main" count="457" uniqueCount="226">
  <si>
    <t>Rep</t>
  </si>
  <si>
    <t>Plot</t>
  </si>
  <si>
    <t>Entry</t>
  </si>
  <si>
    <t>Stock</t>
  </si>
  <si>
    <t>Days Flwr.  Male</t>
  </si>
  <si>
    <t>Days Flwr. Fem.</t>
  </si>
  <si>
    <t xml:space="preserve">Average Plt. Hght (cm) </t>
  </si>
  <si>
    <t xml:space="preserve">Average Ear Hght (cm) </t>
  </si>
  <si>
    <t># Root Lodg</t>
  </si>
  <si>
    <t xml:space="preserve"># Stalk Lodg  </t>
  </si>
  <si>
    <t># Plts hvst</t>
  </si>
  <si>
    <t xml:space="preserve">Field Wght g </t>
  </si>
  <si>
    <t xml:space="preserve">%  Moi-sture </t>
  </si>
  <si>
    <t># Ears hvst</t>
  </si>
  <si>
    <t># Rot  Ear</t>
  </si>
  <si>
    <t>Ear Asp. (1-5)</t>
  </si>
  <si>
    <t>Plt. Asp. (1-5)</t>
  </si>
  <si>
    <t>Text (1-5)</t>
  </si>
  <si>
    <t># Bad Hsk</t>
  </si>
  <si>
    <t>Cob length (cm)</t>
  </si>
  <si>
    <t xml:space="preserve">Cob dameter (cm) </t>
  </si>
  <si>
    <t>Row/cob</t>
  </si>
  <si>
    <t>Grain/cob</t>
  </si>
  <si>
    <t>#  Chupones</t>
  </si>
  <si>
    <t xml:space="preserve">Corn st.  Spiro.  (1-5)  </t>
  </si>
  <si>
    <t xml:space="preserve">Bush st. Myco.  (1-5)  </t>
  </si>
  <si>
    <t xml:space="preserve">Ear Rot  (1-5)  </t>
  </si>
  <si>
    <t>Fus. mon  (1-5)</t>
  </si>
  <si>
    <t>Sten. may   (1-5)</t>
  </si>
  <si>
    <t>A. flav (1-5)</t>
  </si>
  <si>
    <t>Aflo-  toxin ppb</t>
  </si>
  <si>
    <t>Rust P.sor (1-5)</t>
  </si>
  <si>
    <t># Sorg DM</t>
  </si>
  <si>
    <t># Java DM</t>
  </si>
  <si>
    <t>MSV  (1-5)</t>
  </si>
  <si>
    <t>Curv LS    (1-5)</t>
  </si>
  <si>
    <t>Band Lf/Sh   (1-5)</t>
  </si>
  <si>
    <t># Dwf. MozV</t>
  </si>
  <si>
    <t xml:space="preserve">Grain Wght   g </t>
  </si>
  <si>
    <t>Shell %</t>
  </si>
  <si>
    <t>Tryp % Grain</t>
  </si>
  <si>
    <t>Lys.  % Grain</t>
  </si>
  <si>
    <t>Prot.  % Grain</t>
  </si>
  <si>
    <t>Stem Bor. (1-5)</t>
  </si>
  <si>
    <t>LGB P.trun (1-5)</t>
  </si>
  <si>
    <t>Weevil St. zea (1-5)</t>
  </si>
  <si>
    <t>Weevil St. zea Total</t>
  </si>
  <si>
    <t>Weevil %wght loss</t>
  </si>
  <si>
    <t>End. Hard (1-5)</t>
  </si>
  <si>
    <t>B. may (1-5)</t>
  </si>
  <si>
    <t>E. turc (1-5)</t>
  </si>
  <si>
    <t xml:space="preserve">Aphid (1-5)  </t>
  </si>
  <si>
    <t>Brown Spot (1-5)</t>
  </si>
  <si>
    <t># Common smut</t>
  </si>
  <si>
    <t>Crazy top</t>
  </si>
  <si>
    <t>sorghum (1-5)</t>
  </si>
  <si>
    <t>HeadSmut</t>
  </si>
  <si>
    <t>PhaesLeafSpot1_5</t>
  </si>
  <si>
    <t>StalkRotFusGramNum(1)</t>
  </si>
  <si>
    <t>StalkRotNum</t>
  </si>
  <si>
    <t>StalkRotPythiumNum</t>
  </si>
  <si>
    <t>Striga1_5</t>
  </si>
  <si>
    <t>TropicalRust1_5</t>
  </si>
  <si>
    <t>Leaf Roll1  (1-5)</t>
  </si>
  <si>
    <t>Leaf Roll2  (1-5)</t>
  </si>
  <si>
    <t>Leaf Roll3  (1-5)</t>
  </si>
  <si>
    <t>Leaf Sen1  (1-100)</t>
  </si>
  <si>
    <t>Leaf Sen2  (1-100)</t>
  </si>
  <si>
    <t>Leaf Sen3  (1-100)</t>
  </si>
  <si>
    <t>Leaf SPAD1</t>
  </si>
  <si>
    <t>Leaf SPAD2</t>
  </si>
  <si>
    <t>Leaf SPAD3</t>
  </si>
  <si>
    <t>Termometer Infrared</t>
  </si>
  <si>
    <t>Stomatal Conductance</t>
  </si>
  <si>
    <t>Green Seeker</t>
  </si>
  <si>
    <t>Leaf Color (1_5)</t>
  </si>
  <si>
    <t>Lodg (1_5)</t>
  </si>
  <si>
    <t>Silk Color (1_5)</t>
  </si>
  <si>
    <t>Stand Germ (1_5)</t>
  </si>
  <si>
    <t>Tassel Color (1_5)</t>
  </si>
  <si>
    <t>Uniformity (1_5)</t>
  </si>
  <si>
    <t>Vigor (1_5)</t>
  </si>
  <si>
    <t>Ear Position (1_3)</t>
  </si>
  <si>
    <t>Leaf Erect (1_3)</t>
  </si>
  <si>
    <t>Tassel Density (1_3)</t>
  </si>
  <si>
    <t>Tassel Excer (1_3)</t>
  </si>
  <si>
    <t>Tassel Open (1_3)</t>
  </si>
  <si>
    <t>Tassel Size (1_3)</t>
  </si>
  <si>
    <t>Husk Cover (1_5)</t>
  </si>
  <si>
    <t>SA2283-16</t>
  </si>
  <si>
    <t xml:space="preserve"> 03 /03/2018</t>
  </si>
  <si>
    <t>SA2282-12</t>
  </si>
  <si>
    <t>SA2282-11</t>
  </si>
  <si>
    <t>SA2283-15</t>
  </si>
  <si>
    <t>SA2283-7</t>
  </si>
  <si>
    <t>SA2282-3</t>
  </si>
  <si>
    <t>28/2/2018</t>
  </si>
  <si>
    <t>SA2282-1</t>
  </si>
  <si>
    <t>27/2/2018</t>
  </si>
  <si>
    <t>SA2283-5</t>
  </si>
  <si>
    <t>24/2/2018</t>
  </si>
  <si>
    <t>25/2/2018</t>
  </si>
  <si>
    <t>SA2286-1</t>
  </si>
  <si>
    <t>SA2223-1</t>
  </si>
  <si>
    <t>SA2282-6</t>
  </si>
  <si>
    <t>SA2283-10</t>
  </si>
  <si>
    <t>SA2283-12</t>
  </si>
  <si>
    <t>SA2282-8</t>
  </si>
  <si>
    <t>SA2283-17</t>
  </si>
  <si>
    <t>SA2282-13</t>
  </si>
  <si>
    <t>SA2282-2</t>
  </si>
  <si>
    <t>SA2283-6</t>
  </si>
  <si>
    <t>23/2/2018</t>
  </si>
  <si>
    <t>SA2283-18</t>
  </si>
  <si>
    <t>SA2282-14</t>
  </si>
  <si>
    <t>LOCAL CHECK2</t>
  </si>
  <si>
    <t>LOCAL CHECK1</t>
  </si>
  <si>
    <t>20/2/2018</t>
  </si>
  <si>
    <t>SA2282-10</t>
  </si>
  <si>
    <t>SA2283-14</t>
  </si>
  <si>
    <t>SA2283-13</t>
  </si>
  <si>
    <t>SA2282-9</t>
  </si>
  <si>
    <t>23/2</t>
  </si>
  <si>
    <t>25/2</t>
  </si>
  <si>
    <t>SA2282-5</t>
  </si>
  <si>
    <t>SA2283-9</t>
  </si>
  <si>
    <t>24/2</t>
  </si>
  <si>
    <t>26/2</t>
  </si>
  <si>
    <t>SA2282-4</t>
  </si>
  <si>
    <t>28/2</t>
  </si>
  <si>
    <t>SA2283-8</t>
  </si>
  <si>
    <t>SA2283-11</t>
  </si>
  <si>
    <t>SA2282-7</t>
  </si>
  <si>
    <t>SA2283-20</t>
  </si>
  <si>
    <t>SA2282-16</t>
  </si>
  <si>
    <t>27/2</t>
  </si>
  <si>
    <t>20/2</t>
  </si>
  <si>
    <t>15/3</t>
  </si>
  <si>
    <t>19/3</t>
  </si>
  <si>
    <t>28/3</t>
  </si>
  <si>
    <t>Origin</t>
  </si>
  <si>
    <t>PM16A-034-16</t>
  </si>
  <si>
    <t>PM16A-033-16</t>
  </si>
  <si>
    <t>PM16A-033-15</t>
  </si>
  <si>
    <t>PM16A-034-15</t>
  </si>
  <si>
    <t>PM16A-034-7</t>
  </si>
  <si>
    <t>PM16A-033-7</t>
  </si>
  <si>
    <t>PM16A-033-5</t>
  </si>
  <si>
    <t>PM16A-034-5</t>
  </si>
  <si>
    <t>PM16A-019-2/019-1</t>
  </si>
  <si>
    <t>PM15A-037-1/037-2</t>
  </si>
  <si>
    <t>PM16A-033-10</t>
  </si>
  <si>
    <t>PM16A-034-10</t>
  </si>
  <si>
    <t>PM16A-034-12</t>
  </si>
  <si>
    <t>PM16A-033-12</t>
  </si>
  <si>
    <t>PM16A-034-17</t>
  </si>
  <si>
    <t>PM16A-033-17</t>
  </si>
  <si>
    <t>PM16A-033-6</t>
  </si>
  <si>
    <t>PM16A-034-6</t>
  </si>
  <si>
    <t>PM16A-034-18</t>
  </si>
  <si>
    <t>PM16A-033-18</t>
  </si>
  <si>
    <t>PM16A-033-14</t>
  </si>
  <si>
    <t>PM16A-034-14</t>
  </si>
  <si>
    <t>PM16A-034-13</t>
  </si>
  <si>
    <t>PM16A-033-13</t>
  </si>
  <si>
    <t>PM16A-033-9</t>
  </si>
  <si>
    <t>PM16A-034-9</t>
  </si>
  <si>
    <t>PM16A-033-8</t>
  </si>
  <si>
    <t>PM16A-034-8</t>
  </si>
  <si>
    <t>PM16A-034-11</t>
  </si>
  <si>
    <t>PM16A-033-11</t>
  </si>
  <si>
    <t>PM16A-034-20</t>
  </si>
  <si>
    <t>PM16A-033-20</t>
  </si>
  <si>
    <t>Stock Description</t>
  </si>
  <si>
    <t>Lineas DH QPMY/CML161</t>
  </si>
  <si>
    <t>Lineas DH QPMY/CML451Q</t>
  </si>
  <si>
    <t># Trial</t>
  </si>
  <si>
    <t>NP17B3654 17BHQPMY2P2 QPM yellow hybrid trial</t>
  </si>
  <si>
    <t># Spacing</t>
  </si>
  <si>
    <t># Address</t>
  </si>
  <si>
    <t>0.6 x 0.25</t>
  </si>
  <si>
    <t># Date of sowing</t>
  </si>
  <si>
    <t>Plant height (cm)1</t>
  </si>
  <si>
    <t>Plant height (cm)2</t>
  </si>
  <si>
    <t>Plant height (cm)3</t>
  </si>
  <si>
    <t>Ear height (cm)1</t>
  </si>
  <si>
    <t>Ear height (cm)2</t>
  </si>
  <si>
    <t>Ear height (cm)3</t>
  </si>
  <si>
    <t>Entry_stock</t>
  </si>
  <si>
    <t>Row Labels</t>
  </si>
  <si>
    <t>1_SA2282-1</t>
  </si>
  <si>
    <t>10_SA2282-10</t>
  </si>
  <si>
    <t>11_SA2282-11</t>
  </si>
  <si>
    <t>12_SA2282-12</t>
  </si>
  <si>
    <t>13_SA2282-13</t>
  </si>
  <si>
    <t>14_SA2282-14</t>
  </si>
  <si>
    <t>15_SA2282-16</t>
  </si>
  <si>
    <t>16_SA2223-1</t>
  </si>
  <si>
    <t>17_LOCAL CHECK1</t>
  </si>
  <si>
    <t>18_SA2283-5</t>
  </si>
  <si>
    <t>19_SA2283-6</t>
  </si>
  <si>
    <t>2_SA2282-2</t>
  </si>
  <si>
    <t>20_SA2283-7</t>
  </si>
  <si>
    <t>21_SA2283-8</t>
  </si>
  <si>
    <t>22_SA2283-9</t>
  </si>
  <si>
    <t>23_SA2283-10</t>
  </si>
  <si>
    <t>24_SA2283-11</t>
  </si>
  <si>
    <t>25_SA2283-12</t>
  </si>
  <si>
    <t>26_SA2283-13</t>
  </si>
  <si>
    <t>27_SA2283-14</t>
  </si>
  <si>
    <t>28_SA2283-15</t>
  </si>
  <si>
    <t>29_SA2283-16</t>
  </si>
  <si>
    <t>3_SA2282-3</t>
  </si>
  <si>
    <t>30_SA2283-17</t>
  </si>
  <si>
    <t>31_SA2283-18</t>
  </si>
  <si>
    <t>32_SA2283-20</t>
  </si>
  <si>
    <t>33_SA2286-1</t>
  </si>
  <si>
    <t>34_LOCAL CHECK2</t>
  </si>
  <si>
    <t>4_SA2282-4</t>
  </si>
  <si>
    <t>5_SA2282-5</t>
  </si>
  <si>
    <t>6_SA2282-6</t>
  </si>
  <si>
    <t>7_SA2282-7</t>
  </si>
  <si>
    <t>8_SA2282-8</t>
  </si>
  <si>
    <t>9_SA2282-9</t>
  </si>
  <si>
    <t>Grand Total</t>
  </si>
  <si>
    <t xml:space="preserve">Average of Field Wght 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</si>
</sst>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[NP17B3654 17BHQPMY2P2_QPM yellow_full.xlsx]Sheet2!PivotTable5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</a:t>
            </a:r>
            <a:r>
              <a:rPr lang="en-US" baseline="0"/>
              <a:t> yield of Entries, QPM yellow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Sheet2!$A$4:$A$38</c:f>
              <c:strCache>
                <c:ptCount val="34"/>
                <c:pt idx="0">
                  <c:v>1_SA2282-1</c:v>
                </c:pt>
                <c:pt idx="1">
                  <c:v>10_SA2282-10</c:v>
                </c:pt>
                <c:pt idx="2">
                  <c:v>11_SA2282-11</c:v>
                </c:pt>
                <c:pt idx="3">
                  <c:v>12_SA2282-12</c:v>
                </c:pt>
                <c:pt idx="4">
                  <c:v>13_SA2282-13</c:v>
                </c:pt>
                <c:pt idx="5">
                  <c:v>14_SA2282-14</c:v>
                </c:pt>
                <c:pt idx="6">
                  <c:v>15_SA2282-16</c:v>
                </c:pt>
                <c:pt idx="7">
                  <c:v>16_SA2223-1</c:v>
                </c:pt>
                <c:pt idx="8">
                  <c:v>17_LOCAL CHECK1</c:v>
                </c:pt>
                <c:pt idx="9">
                  <c:v>18_SA2283-5</c:v>
                </c:pt>
                <c:pt idx="10">
                  <c:v>19_SA2283-6</c:v>
                </c:pt>
                <c:pt idx="11">
                  <c:v>2_SA2282-2</c:v>
                </c:pt>
                <c:pt idx="12">
                  <c:v>20_SA2283-7</c:v>
                </c:pt>
                <c:pt idx="13">
                  <c:v>21_SA2283-8</c:v>
                </c:pt>
                <c:pt idx="14">
                  <c:v>22_SA2283-9</c:v>
                </c:pt>
                <c:pt idx="15">
                  <c:v>23_SA2283-10</c:v>
                </c:pt>
                <c:pt idx="16">
                  <c:v>24_SA2283-11</c:v>
                </c:pt>
                <c:pt idx="17">
                  <c:v>25_SA2283-12</c:v>
                </c:pt>
                <c:pt idx="18">
                  <c:v>26_SA2283-13</c:v>
                </c:pt>
                <c:pt idx="19">
                  <c:v>27_SA2283-14</c:v>
                </c:pt>
                <c:pt idx="20">
                  <c:v>28_SA2283-15</c:v>
                </c:pt>
                <c:pt idx="21">
                  <c:v>29_SA2283-16</c:v>
                </c:pt>
                <c:pt idx="22">
                  <c:v>3_SA2282-3</c:v>
                </c:pt>
                <c:pt idx="23">
                  <c:v>30_SA2283-17</c:v>
                </c:pt>
                <c:pt idx="24">
                  <c:v>31_SA2283-18</c:v>
                </c:pt>
                <c:pt idx="25">
                  <c:v>32_SA2283-20</c:v>
                </c:pt>
                <c:pt idx="26">
                  <c:v>33_SA2286-1</c:v>
                </c:pt>
                <c:pt idx="27">
                  <c:v>34_LOCAL CHECK2</c:v>
                </c:pt>
                <c:pt idx="28">
                  <c:v>4_SA2282-4</c:v>
                </c:pt>
                <c:pt idx="29">
                  <c:v>5_SA2282-5</c:v>
                </c:pt>
                <c:pt idx="30">
                  <c:v>6_SA2282-6</c:v>
                </c:pt>
                <c:pt idx="31">
                  <c:v>7_SA2282-7</c:v>
                </c:pt>
                <c:pt idx="32">
                  <c:v>8_SA2282-8</c:v>
                </c:pt>
                <c:pt idx="33">
                  <c:v>9_SA2282-9</c:v>
                </c:pt>
              </c:strCache>
            </c:strRef>
          </c:cat>
          <c:val>
            <c:numRef>
              <c:f>Sheet2!$B$4:$B$38</c:f>
              <c:numCache>
                <c:formatCode>General</c:formatCode>
                <c:ptCount val="34"/>
                <c:pt idx="0">
                  <c:v>2.6779999999999999</c:v>
                </c:pt>
                <c:pt idx="1">
                  <c:v>1.9649999999999999</c:v>
                </c:pt>
                <c:pt idx="2">
                  <c:v>2.3179999999999996</c:v>
                </c:pt>
                <c:pt idx="3">
                  <c:v>2.1949999999999998</c:v>
                </c:pt>
                <c:pt idx="4">
                  <c:v>2.6850000000000001</c:v>
                </c:pt>
                <c:pt idx="5">
                  <c:v>2.5469999999999997</c:v>
                </c:pt>
                <c:pt idx="6">
                  <c:v>1.9329999999999998</c:v>
                </c:pt>
                <c:pt idx="7">
                  <c:v>3.3260000000000001</c:v>
                </c:pt>
                <c:pt idx="8">
                  <c:v>0.6140000000000001</c:v>
                </c:pt>
                <c:pt idx="9">
                  <c:v>2.1840000000000002</c:v>
                </c:pt>
                <c:pt idx="10">
                  <c:v>2.4420000000000002</c:v>
                </c:pt>
                <c:pt idx="11">
                  <c:v>2.3369999999999997</c:v>
                </c:pt>
                <c:pt idx="12">
                  <c:v>0.89</c:v>
                </c:pt>
                <c:pt idx="13">
                  <c:v>3.4660000000000002</c:v>
                </c:pt>
                <c:pt idx="14">
                  <c:v>2.7949999999999999</c:v>
                </c:pt>
                <c:pt idx="15">
                  <c:v>2.9139999999999997</c:v>
                </c:pt>
                <c:pt idx="16">
                  <c:v>2.1349999999999998</c:v>
                </c:pt>
                <c:pt idx="17">
                  <c:v>2.2309999999999999</c:v>
                </c:pt>
                <c:pt idx="18">
                  <c:v>1.5369999999999999</c:v>
                </c:pt>
                <c:pt idx="19">
                  <c:v>3.5669999999999997</c:v>
                </c:pt>
                <c:pt idx="20">
                  <c:v>2.8860000000000001</c:v>
                </c:pt>
                <c:pt idx="21">
                  <c:v>2.7839999999999998</c:v>
                </c:pt>
                <c:pt idx="22">
                  <c:v>2.8580000000000001</c:v>
                </c:pt>
                <c:pt idx="23">
                  <c:v>1.5699999999999998</c:v>
                </c:pt>
                <c:pt idx="24">
                  <c:v>3.6239999999999997</c:v>
                </c:pt>
                <c:pt idx="25">
                  <c:v>3.1509999999999998</c:v>
                </c:pt>
                <c:pt idx="26">
                  <c:v>2.19</c:v>
                </c:pt>
                <c:pt idx="27">
                  <c:v>1.931</c:v>
                </c:pt>
                <c:pt idx="28">
                  <c:v>2.3319999999999999</c:v>
                </c:pt>
                <c:pt idx="29">
                  <c:v>2.6950000000000003</c:v>
                </c:pt>
                <c:pt idx="30">
                  <c:v>2.117</c:v>
                </c:pt>
                <c:pt idx="31">
                  <c:v>1.6949999999999998</c:v>
                </c:pt>
                <c:pt idx="32">
                  <c:v>2.2570000000000001</c:v>
                </c:pt>
                <c:pt idx="33">
                  <c:v>2.617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B5-4A0C-9AC1-61375B746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3492320"/>
        <c:axId val="743501472"/>
      </c:barChart>
      <c:catAx>
        <c:axId val="74349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501472"/>
        <c:crosses val="autoZero"/>
        <c:auto val="1"/>
        <c:lblAlgn val="ctr"/>
        <c:lblOffset val="100"/>
        <c:noMultiLvlLbl val="0"/>
      </c:catAx>
      <c:valAx>
        <c:axId val="74350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492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60960</xdr:rowOff>
    </xdr:from>
    <xdr:to>
      <xdr:col>16</xdr:col>
      <xdr:colOff>480060</xdr:colOff>
      <xdr:row>22</xdr:row>
      <xdr:rowOff>156210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ll" refreshedDate="43487.277315624997" createdVersion="6" refreshedVersion="6" minRefreshableVersion="3" recordCount="68">
  <cacheSource type="worksheet">
    <worksheetSource ref="C1:D69" sheet="field_weight"/>
  </cacheSource>
  <cacheFields count="2">
    <cacheField name="Field Wght g " numFmtId="0">
      <sharedItems containsSemiMixedTypes="0" containsString="0" containsNumber="1" minValue="0.47799999999999998" maxValue="4.4080000000000004"/>
    </cacheField>
    <cacheField name="Entry_stock" numFmtId="0">
      <sharedItems count="34">
        <s v="29_SA2283-16"/>
        <s v="12_SA2282-12"/>
        <s v="11_SA2282-11"/>
        <s v="28_SA2283-15"/>
        <s v="20_SA2283-7"/>
        <s v="3_SA2282-3"/>
        <s v="1_SA2282-1"/>
        <s v="18_SA2283-5"/>
        <s v="33_SA2286-1"/>
        <s v="16_SA2223-1"/>
        <s v="6_SA2282-6"/>
        <s v="23_SA2283-10"/>
        <s v="25_SA2283-12"/>
        <s v="8_SA2282-8"/>
        <s v="30_SA2283-17"/>
        <s v="13_SA2282-13"/>
        <s v="2_SA2282-2"/>
        <s v="19_SA2283-6"/>
        <s v="31_SA2283-18"/>
        <s v="14_SA2282-14"/>
        <s v="34_LOCAL CHECK2"/>
        <s v="17_LOCAL CHECK1"/>
        <s v="10_SA2282-10"/>
        <s v="27_SA2283-14"/>
        <s v="26_SA2283-13"/>
        <s v="9_SA2282-9"/>
        <s v="5_SA2282-5"/>
        <s v="22_SA2283-9"/>
        <s v="4_SA2282-4"/>
        <s v="21_SA2283-8"/>
        <s v="24_SA2283-11"/>
        <s v="7_SA2282-7"/>
        <s v="32_SA2283-20"/>
        <s v="15_SA2282-1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8">
  <r>
    <n v="2.4319999999999999"/>
    <x v="0"/>
  </r>
  <r>
    <n v="1.39"/>
    <x v="1"/>
  </r>
  <r>
    <n v="2.6139999999999999"/>
    <x v="2"/>
  </r>
  <r>
    <n v="2.2639999999999998"/>
    <x v="3"/>
  </r>
  <r>
    <n v="1.302"/>
    <x v="4"/>
  </r>
  <r>
    <n v="3.306"/>
    <x v="5"/>
  </r>
  <r>
    <n v="2.7080000000000002"/>
    <x v="6"/>
  </r>
  <r>
    <n v="2.4860000000000002"/>
    <x v="7"/>
  </r>
  <r>
    <n v="2.8940000000000001"/>
    <x v="8"/>
  </r>
  <r>
    <n v="2.778"/>
    <x v="9"/>
  </r>
  <r>
    <n v="2.3740000000000001"/>
    <x v="10"/>
  </r>
  <r>
    <n v="2.8479999999999999"/>
    <x v="11"/>
  </r>
  <r>
    <n v="2.8519999999999999"/>
    <x v="12"/>
  </r>
  <r>
    <n v="2.52"/>
    <x v="13"/>
  </r>
  <r>
    <n v="1.3759999999999999"/>
    <x v="14"/>
  </r>
  <r>
    <n v="2.4540000000000002"/>
    <x v="15"/>
  </r>
  <r>
    <n v="2.004"/>
    <x v="16"/>
  </r>
  <r>
    <n v="1.948"/>
    <x v="17"/>
  </r>
  <r>
    <n v="4.1079999999999997"/>
    <x v="18"/>
  </r>
  <r>
    <n v="2.8919999999999999"/>
    <x v="19"/>
  </r>
  <r>
    <n v="2.0779999999999998"/>
    <x v="20"/>
  </r>
  <r>
    <n v="0.56000000000000005"/>
    <x v="21"/>
  </r>
  <r>
    <n v="2.742"/>
    <x v="22"/>
  </r>
  <r>
    <n v="4.0999999999999996"/>
    <x v="23"/>
  </r>
  <r>
    <n v="1.4039999999999999"/>
    <x v="24"/>
  </r>
  <r>
    <n v="2.7559999999999998"/>
    <x v="25"/>
  </r>
  <r>
    <n v="3.4580000000000002"/>
    <x v="26"/>
  </r>
  <r>
    <n v="2.968"/>
    <x v="27"/>
  </r>
  <r>
    <n v="2.2799999999999998"/>
    <x v="28"/>
  </r>
  <r>
    <n v="4.4080000000000004"/>
    <x v="29"/>
  </r>
  <r>
    <n v="1.786"/>
    <x v="30"/>
  </r>
  <r>
    <n v="1.046"/>
    <x v="31"/>
  </r>
  <r>
    <n v="3.3340000000000001"/>
    <x v="32"/>
  </r>
  <r>
    <n v="1.5740000000000001"/>
    <x v="33"/>
  </r>
  <r>
    <n v="3.1360000000000001"/>
    <x v="0"/>
  </r>
  <r>
    <n v="3"/>
    <x v="1"/>
  </r>
  <r>
    <n v="2.9359999999999999"/>
    <x v="17"/>
  </r>
  <r>
    <n v="2.67"/>
    <x v="16"/>
  </r>
  <r>
    <n v="2.484"/>
    <x v="30"/>
  </r>
  <r>
    <n v="2.3439999999999999"/>
    <x v="31"/>
  </r>
  <r>
    <n v="2.2919999999999998"/>
    <x v="33"/>
  </r>
  <r>
    <n v="2.968"/>
    <x v="32"/>
  </r>
  <r>
    <n v="2.98"/>
    <x v="11"/>
  </r>
  <r>
    <n v="1.86"/>
    <x v="10"/>
  </r>
  <r>
    <n v="2.6219999999999999"/>
    <x v="27"/>
  </r>
  <r>
    <n v="1.9319999999999999"/>
    <x v="26"/>
  </r>
  <r>
    <n v="1.67"/>
    <x v="24"/>
  </r>
  <r>
    <n v="2.4780000000000002"/>
    <x v="25"/>
  </r>
  <r>
    <n v="1.8819999999999999"/>
    <x v="7"/>
  </r>
  <r>
    <n v="2.6480000000000001"/>
    <x v="6"/>
  </r>
  <r>
    <n v="2.202"/>
    <x v="19"/>
  </r>
  <r>
    <n v="3.14"/>
    <x v="18"/>
  </r>
  <r>
    <n v="2.0219999999999998"/>
    <x v="2"/>
  </r>
  <r>
    <n v="3.508"/>
    <x v="3"/>
  </r>
  <r>
    <n v="1.61"/>
    <x v="12"/>
  </r>
  <r>
    <n v="1.994"/>
    <x v="13"/>
  </r>
  <r>
    <n v="2.9159999999999999"/>
    <x v="15"/>
  </r>
  <r>
    <n v="1.764"/>
    <x v="14"/>
  </r>
  <r>
    <n v="0.47799999999999998"/>
    <x v="4"/>
  </r>
  <r>
    <n v="2.41"/>
    <x v="5"/>
  </r>
  <r>
    <n v="1.486"/>
    <x v="8"/>
  </r>
  <r>
    <n v="3.8740000000000001"/>
    <x v="9"/>
  </r>
  <r>
    <n v="1.784"/>
    <x v="20"/>
  </r>
  <r>
    <n v="0.66800000000000004"/>
    <x v="21"/>
  </r>
  <r>
    <n v="2.3839999999999999"/>
    <x v="28"/>
  </r>
  <r>
    <n v="2.524"/>
    <x v="29"/>
  </r>
  <r>
    <n v="1.1879999999999999"/>
    <x v="22"/>
  </r>
  <r>
    <n v="3.0339999999999998"/>
    <x v="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38" firstHeaderRow="1" firstDataRow="1" firstDataCol="1"/>
  <pivotFields count="2">
    <pivotField dataField="1" showAll="0"/>
    <pivotField axis="axisRow" showAll="0">
      <items count="35">
        <item x="6"/>
        <item x="22"/>
        <item x="2"/>
        <item x="1"/>
        <item x="15"/>
        <item x="19"/>
        <item x="33"/>
        <item x="9"/>
        <item x="21"/>
        <item x="7"/>
        <item x="17"/>
        <item x="16"/>
        <item x="4"/>
        <item x="29"/>
        <item x="27"/>
        <item x="11"/>
        <item x="30"/>
        <item x="12"/>
        <item x="24"/>
        <item x="23"/>
        <item x="3"/>
        <item x="0"/>
        <item x="5"/>
        <item x="14"/>
        <item x="18"/>
        <item x="32"/>
        <item x="8"/>
        <item x="20"/>
        <item x="28"/>
        <item x="26"/>
        <item x="10"/>
        <item x="31"/>
        <item x="13"/>
        <item x="25"/>
        <item t="default"/>
      </items>
    </pivotField>
  </pivotFields>
  <rowFields count="1">
    <field x="1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Items count="1">
    <i/>
  </colItems>
  <dataFields count="1">
    <dataField name="Average of Field Wght g " fld="0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74"/>
  <sheetViews>
    <sheetView topLeftCell="A46" workbookViewId="0">
      <selection activeCell="T6" sqref="T6:T74"/>
    </sheetView>
  </sheetViews>
  <sheetFormatPr defaultRowHeight="14.4" x14ac:dyDescent="0.3"/>
  <sheetData>
    <row r="1" spans="1:98" x14ac:dyDescent="0.3">
      <c r="A1" t="s">
        <v>176</v>
      </c>
      <c r="B1" t="s">
        <v>177</v>
      </c>
    </row>
    <row r="2" spans="1:98" x14ac:dyDescent="0.3">
      <c r="A2" t="s">
        <v>178</v>
      </c>
      <c r="B2" t="s">
        <v>180</v>
      </c>
    </row>
    <row r="3" spans="1:98" x14ac:dyDescent="0.3">
      <c r="A3" t="s">
        <v>179</v>
      </c>
    </row>
    <row r="4" spans="1:98" x14ac:dyDescent="0.3">
      <c r="A4" t="s">
        <v>181</v>
      </c>
    </row>
    <row r="6" spans="1:98" x14ac:dyDescent="0.3">
      <c r="A6" t="s">
        <v>0</v>
      </c>
      <c r="B6" t="s">
        <v>1</v>
      </c>
      <c r="C6" t="s">
        <v>2</v>
      </c>
      <c r="D6" t="s">
        <v>3</v>
      </c>
      <c r="E6" t="s">
        <v>140</v>
      </c>
      <c r="F6" t="s">
        <v>173</v>
      </c>
      <c r="G6" t="s">
        <v>4</v>
      </c>
      <c r="H6" t="s">
        <v>5</v>
      </c>
      <c r="I6" t="s">
        <v>182</v>
      </c>
      <c r="J6" t="s">
        <v>183</v>
      </c>
      <c r="K6" t="s">
        <v>184</v>
      </c>
      <c r="L6" t="s">
        <v>6</v>
      </c>
      <c r="M6" t="s">
        <v>185</v>
      </c>
      <c r="N6" t="s">
        <v>186</v>
      </c>
      <c r="O6" t="s">
        <v>187</v>
      </c>
      <c r="P6" t="s">
        <v>7</v>
      </c>
      <c r="Q6" t="s">
        <v>8</v>
      </c>
      <c r="R6" t="s">
        <v>9</v>
      </c>
      <c r="S6" t="s">
        <v>10</v>
      </c>
      <c r="T6" t="s">
        <v>11</v>
      </c>
      <c r="U6" t="s">
        <v>12</v>
      </c>
      <c r="V6" t="s">
        <v>13</v>
      </c>
      <c r="W6" t="s">
        <v>14</v>
      </c>
      <c r="X6" t="s">
        <v>15</v>
      </c>
      <c r="Y6" t="s">
        <v>16</v>
      </c>
      <c r="Z6" t="s">
        <v>17</v>
      </c>
      <c r="AA6" t="s">
        <v>18</v>
      </c>
      <c r="AB6" t="s">
        <v>19</v>
      </c>
      <c r="AC6" t="s">
        <v>20</v>
      </c>
      <c r="AD6" t="s">
        <v>21</v>
      </c>
      <c r="AE6" t="s">
        <v>22</v>
      </c>
      <c r="AF6" t="s">
        <v>23</v>
      </c>
      <c r="AG6" t="s">
        <v>24</v>
      </c>
      <c r="AH6" t="s">
        <v>25</v>
      </c>
      <c r="AI6" t="s">
        <v>26</v>
      </c>
      <c r="AJ6" t="s">
        <v>27</v>
      </c>
      <c r="AK6" t="s">
        <v>28</v>
      </c>
      <c r="AL6" t="s">
        <v>29</v>
      </c>
      <c r="AM6" t="s">
        <v>30</v>
      </c>
      <c r="AN6" t="s">
        <v>31</v>
      </c>
      <c r="AO6" t="s">
        <v>32</v>
      </c>
      <c r="AP6" t="s">
        <v>33</v>
      </c>
      <c r="AQ6" t="s">
        <v>34</v>
      </c>
      <c r="AR6" t="s">
        <v>35</v>
      </c>
      <c r="AS6" t="s">
        <v>36</v>
      </c>
      <c r="AT6" t="s">
        <v>37</v>
      </c>
      <c r="AU6" t="s">
        <v>38</v>
      </c>
      <c r="AV6" t="s">
        <v>39</v>
      </c>
      <c r="AW6" t="s">
        <v>40</v>
      </c>
      <c r="AX6" t="s">
        <v>41</v>
      </c>
      <c r="AY6" t="s">
        <v>42</v>
      </c>
      <c r="AZ6" t="s">
        <v>42</v>
      </c>
      <c r="BA6" t="s">
        <v>43</v>
      </c>
      <c r="BB6" t="s">
        <v>44</v>
      </c>
      <c r="BC6" t="s">
        <v>45</v>
      </c>
      <c r="BD6" t="s">
        <v>46</v>
      </c>
      <c r="BE6" t="s">
        <v>47</v>
      </c>
      <c r="BF6" t="s">
        <v>48</v>
      </c>
      <c r="BG6" t="s">
        <v>49</v>
      </c>
      <c r="BH6" t="s">
        <v>50</v>
      </c>
      <c r="BI6" t="s">
        <v>51</v>
      </c>
      <c r="BJ6" t="s">
        <v>52</v>
      </c>
      <c r="BK6" t="s">
        <v>53</v>
      </c>
      <c r="BL6" t="s">
        <v>54</v>
      </c>
      <c r="BM6" t="s">
        <v>55</v>
      </c>
      <c r="BN6" t="s">
        <v>56</v>
      </c>
      <c r="BO6" t="s">
        <v>57</v>
      </c>
      <c r="BP6" t="s">
        <v>58</v>
      </c>
      <c r="BQ6" t="s">
        <v>59</v>
      </c>
      <c r="BR6" t="s">
        <v>60</v>
      </c>
      <c r="BS6" t="s">
        <v>61</v>
      </c>
      <c r="BT6" t="s">
        <v>62</v>
      </c>
      <c r="BU6" t="s">
        <v>63</v>
      </c>
      <c r="BV6" t="s">
        <v>64</v>
      </c>
      <c r="BW6" t="s">
        <v>65</v>
      </c>
      <c r="BX6" t="s">
        <v>66</v>
      </c>
      <c r="BY6" t="s">
        <v>67</v>
      </c>
      <c r="BZ6" t="s">
        <v>68</v>
      </c>
      <c r="CA6" t="s">
        <v>69</v>
      </c>
      <c r="CB6" t="s">
        <v>70</v>
      </c>
      <c r="CC6" t="s">
        <v>71</v>
      </c>
      <c r="CD6" t="s">
        <v>72</v>
      </c>
      <c r="CE6" t="s">
        <v>73</v>
      </c>
      <c r="CF6" t="s">
        <v>74</v>
      </c>
      <c r="CG6" t="s">
        <v>75</v>
      </c>
      <c r="CH6" t="s">
        <v>76</v>
      </c>
      <c r="CI6" t="s">
        <v>77</v>
      </c>
      <c r="CJ6" t="s">
        <v>78</v>
      </c>
      <c r="CK6" t="s">
        <v>79</v>
      </c>
      <c r="CL6" t="s">
        <v>80</v>
      </c>
      <c r="CM6" t="s">
        <v>81</v>
      </c>
      <c r="CN6" t="s">
        <v>82</v>
      </c>
      <c r="CO6" t="s">
        <v>83</v>
      </c>
      <c r="CP6" t="s">
        <v>84</v>
      </c>
      <c r="CQ6" t="s">
        <v>85</v>
      </c>
      <c r="CR6" t="s">
        <v>86</v>
      </c>
      <c r="CS6" t="s">
        <v>87</v>
      </c>
      <c r="CT6" t="s">
        <v>88</v>
      </c>
    </row>
    <row r="7" spans="1:98" x14ac:dyDescent="0.3">
      <c r="A7">
        <v>1</v>
      </c>
      <c r="B7">
        <v>1</v>
      </c>
      <c r="C7">
        <v>29</v>
      </c>
      <c r="D7" t="s">
        <v>89</v>
      </c>
      <c r="E7" t="s">
        <v>141</v>
      </c>
      <c r="F7" t="s">
        <v>174</v>
      </c>
      <c r="G7" t="s">
        <v>90</v>
      </c>
      <c r="H7" s="1">
        <v>43223</v>
      </c>
      <c r="I7">
        <v>133</v>
      </c>
      <c r="J7">
        <v>142</v>
      </c>
      <c r="K7">
        <v>150</v>
      </c>
      <c r="L7">
        <v>142</v>
      </c>
      <c r="M7">
        <v>49</v>
      </c>
      <c r="N7">
        <v>57</v>
      </c>
      <c r="O7">
        <v>58</v>
      </c>
      <c r="P7">
        <v>55</v>
      </c>
      <c r="Q7">
        <v>2</v>
      </c>
      <c r="R7">
        <v>4</v>
      </c>
      <c r="S7">
        <v>19</v>
      </c>
      <c r="T7">
        <v>2.4319999999999999</v>
      </c>
      <c r="U7">
        <v>16</v>
      </c>
      <c r="V7">
        <v>23</v>
      </c>
      <c r="W7">
        <v>0</v>
      </c>
      <c r="X7">
        <v>3</v>
      </c>
      <c r="Y7">
        <v>3</v>
      </c>
      <c r="Z7">
        <v>1</v>
      </c>
      <c r="AA7">
        <v>2</v>
      </c>
      <c r="AB7">
        <v>19</v>
      </c>
      <c r="AC7">
        <v>15</v>
      </c>
      <c r="AD7">
        <v>14</v>
      </c>
      <c r="AE7">
        <v>29</v>
      </c>
      <c r="AI7">
        <v>1</v>
      </c>
      <c r="BA7">
        <v>1</v>
      </c>
      <c r="BI7">
        <v>2</v>
      </c>
      <c r="BZ7">
        <v>4</v>
      </c>
      <c r="CG7">
        <v>3</v>
      </c>
      <c r="CH7">
        <v>2.5</v>
      </c>
      <c r="CL7">
        <v>1.5</v>
      </c>
      <c r="CM7">
        <v>1.5</v>
      </c>
      <c r="CN7">
        <v>1</v>
      </c>
      <c r="CO7">
        <v>2</v>
      </c>
      <c r="CP7">
        <v>1.5</v>
      </c>
      <c r="CQ7">
        <v>1</v>
      </c>
      <c r="CR7">
        <v>2</v>
      </c>
      <c r="CS7">
        <v>1.5</v>
      </c>
      <c r="CT7">
        <v>1.5</v>
      </c>
    </row>
    <row r="8" spans="1:98" x14ac:dyDescent="0.3">
      <c r="A8">
        <v>1</v>
      </c>
      <c r="B8">
        <v>2</v>
      </c>
      <c r="C8">
        <v>12</v>
      </c>
      <c r="D8" t="s">
        <v>91</v>
      </c>
      <c r="E8" t="s">
        <v>142</v>
      </c>
      <c r="F8" t="s">
        <v>175</v>
      </c>
      <c r="G8" s="1">
        <v>43223</v>
      </c>
      <c r="H8" s="1">
        <v>43284</v>
      </c>
      <c r="I8">
        <v>122</v>
      </c>
      <c r="J8">
        <v>143</v>
      </c>
      <c r="K8">
        <v>141</v>
      </c>
      <c r="L8">
        <v>135</v>
      </c>
      <c r="M8">
        <v>40</v>
      </c>
      <c r="N8">
        <v>49</v>
      </c>
      <c r="O8">
        <v>50</v>
      </c>
      <c r="P8">
        <v>46</v>
      </c>
      <c r="Q8">
        <v>2</v>
      </c>
      <c r="R8">
        <v>1</v>
      </c>
      <c r="S8">
        <v>10</v>
      </c>
      <c r="T8">
        <v>1.39</v>
      </c>
      <c r="U8">
        <v>17.600000000000001</v>
      </c>
      <c r="V8">
        <v>13</v>
      </c>
      <c r="W8">
        <v>0</v>
      </c>
      <c r="X8">
        <v>3.5</v>
      </c>
      <c r="Y8">
        <v>3</v>
      </c>
      <c r="Z8">
        <v>1</v>
      </c>
      <c r="AA8">
        <v>2</v>
      </c>
      <c r="AB8">
        <v>18</v>
      </c>
      <c r="AC8">
        <v>14.5</v>
      </c>
      <c r="AD8">
        <v>12</v>
      </c>
      <c r="AE8">
        <v>27</v>
      </c>
      <c r="AI8">
        <v>1</v>
      </c>
      <c r="BA8">
        <v>1</v>
      </c>
      <c r="BI8">
        <v>3</v>
      </c>
      <c r="BZ8">
        <v>4</v>
      </c>
      <c r="CG8">
        <v>3</v>
      </c>
      <c r="CH8">
        <v>3</v>
      </c>
      <c r="CL8">
        <v>1</v>
      </c>
      <c r="CM8">
        <v>1.5</v>
      </c>
      <c r="CN8">
        <v>1</v>
      </c>
      <c r="CO8">
        <v>2</v>
      </c>
      <c r="CP8">
        <v>1</v>
      </c>
      <c r="CQ8">
        <v>1</v>
      </c>
      <c r="CR8">
        <v>3</v>
      </c>
      <c r="CS8">
        <v>1</v>
      </c>
      <c r="CT8">
        <v>1.5</v>
      </c>
    </row>
    <row r="9" spans="1:98" x14ac:dyDescent="0.3">
      <c r="A9">
        <v>1</v>
      </c>
      <c r="B9">
        <v>3</v>
      </c>
      <c r="C9">
        <v>11</v>
      </c>
      <c r="D9" t="s">
        <v>92</v>
      </c>
      <c r="E9" t="s">
        <v>143</v>
      </c>
      <c r="F9" t="s">
        <v>175</v>
      </c>
      <c r="G9" s="1">
        <v>43193</v>
      </c>
      <c r="H9" s="1">
        <v>43254</v>
      </c>
      <c r="I9">
        <v>121</v>
      </c>
      <c r="J9">
        <v>140</v>
      </c>
      <c r="K9">
        <v>138</v>
      </c>
      <c r="L9">
        <v>133</v>
      </c>
      <c r="M9">
        <v>39</v>
      </c>
      <c r="N9">
        <v>42</v>
      </c>
      <c r="O9">
        <v>40</v>
      </c>
      <c r="P9">
        <v>40</v>
      </c>
      <c r="Q9">
        <v>1</v>
      </c>
      <c r="R9">
        <v>1</v>
      </c>
      <c r="S9">
        <v>21</v>
      </c>
      <c r="T9">
        <v>2.6139999999999999</v>
      </c>
      <c r="U9">
        <v>16.8</v>
      </c>
      <c r="V9">
        <v>27</v>
      </c>
      <c r="W9">
        <v>0</v>
      </c>
      <c r="X9">
        <v>3.5</v>
      </c>
      <c r="Y9">
        <v>3.5</v>
      </c>
      <c r="Z9">
        <v>1</v>
      </c>
      <c r="AA9">
        <v>13</v>
      </c>
      <c r="AB9">
        <v>18</v>
      </c>
      <c r="AC9">
        <v>14</v>
      </c>
      <c r="AD9">
        <v>12</v>
      </c>
      <c r="AE9">
        <v>32</v>
      </c>
      <c r="AI9">
        <v>1</v>
      </c>
      <c r="BA9">
        <v>1</v>
      </c>
      <c r="BI9">
        <v>2.5</v>
      </c>
      <c r="BZ9">
        <v>3</v>
      </c>
      <c r="CG9">
        <v>2</v>
      </c>
      <c r="CH9">
        <v>1.5</v>
      </c>
      <c r="CL9">
        <v>1</v>
      </c>
      <c r="CM9">
        <v>2</v>
      </c>
      <c r="CN9">
        <v>2</v>
      </c>
      <c r="CO9">
        <v>3</v>
      </c>
      <c r="CP9">
        <v>1.5</v>
      </c>
      <c r="CQ9">
        <v>1.5</v>
      </c>
      <c r="CR9">
        <v>2</v>
      </c>
      <c r="CS9">
        <v>1</v>
      </c>
      <c r="CT9">
        <v>3</v>
      </c>
    </row>
    <row r="10" spans="1:98" x14ac:dyDescent="0.3">
      <c r="A10">
        <v>1</v>
      </c>
      <c r="B10">
        <v>4</v>
      </c>
      <c r="C10">
        <v>28</v>
      </c>
      <c r="D10" t="s">
        <v>93</v>
      </c>
      <c r="E10" t="s">
        <v>144</v>
      </c>
      <c r="F10" t="s">
        <v>174</v>
      </c>
      <c r="G10" s="1">
        <v>43134</v>
      </c>
      <c r="H10" s="1">
        <v>43193</v>
      </c>
      <c r="I10">
        <v>148</v>
      </c>
      <c r="J10">
        <v>132</v>
      </c>
      <c r="K10">
        <v>145</v>
      </c>
      <c r="L10">
        <v>142</v>
      </c>
      <c r="M10">
        <v>60</v>
      </c>
      <c r="N10">
        <v>50</v>
      </c>
      <c r="O10">
        <v>49</v>
      </c>
      <c r="P10">
        <v>53</v>
      </c>
      <c r="Q10">
        <v>1</v>
      </c>
      <c r="R10">
        <v>1</v>
      </c>
      <c r="S10">
        <v>16</v>
      </c>
      <c r="T10">
        <v>2.2639999999999998</v>
      </c>
      <c r="U10">
        <v>16.899999999999999</v>
      </c>
      <c r="V10">
        <v>21</v>
      </c>
      <c r="W10">
        <v>0</v>
      </c>
      <c r="X10">
        <v>3</v>
      </c>
      <c r="Y10">
        <v>3.5</v>
      </c>
      <c r="Z10">
        <v>1</v>
      </c>
      <c r="AA10">
        <v>2</v>
      </c>
      <c r="AB10">
        <v>18</v>
      </c>
      <c r="AC10">
        <v>13</v>
      </c>
      <c r="AD10">
        <v>10</v>
      </c>
      <c r="AE10">
        <v>32</v>
      </c>
      <c r="AI10">
        <v>1</v>
      </c>
      <c r="BA10">
        <v>1</v>
      </c>
      <c r="BI10">
        <v>3</v>
      </c>
      <c r="BZ10">
        <v>3.5</v>
      </c>
      <c r="CG10">
        <v>2</v>
      </c>
      <c r="CH10">
        <v>1.5</v>
      </c>
      <c r="CL10">
        <v>1.5</v>
      </c>
      <c r="CM10">
        <v>2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1.5</v>
      </c>
    </row>
    <row r="11" spans="1:98" x14ac:dyDescent="0.3">
      <c r="A11">
        <v>1</v>
      </c>
      <c r="B11">
        <v>5</v>
      </c>
      <c r="C11">
        <v>20</v>
      </c>
      <c r="D11" t="s">
        <v>94</v>
      </c>
      <c r="E11" t="s">
        <v>145</v>
      </c>
      <c r="F11" t="s">
        <v>174</v>
      </c>
      <c r="G11" s="1">
        <v>43162</v>
      </c>
      <c r="H11" s="1">
        <v>43223</v>
      </c>
      <c r="I11">
        <v>107</v>
      </c>
      <c r="J11">
        <v>124</v>
      </c>
      <c r="K11">
        <v>133</v>
      </c>
      <c r="L11">
        <v>121</v>
      </c>
      <c r="M11">
        <v>32</v>
      </c>
      <c r="N11">
        <v>47</v>
      </c>
      <c r="O11">
        <v>48</v>
      </c>
      <c r="P11">
        <v>42</v>
      </c>
      <c r="Q11">
        <v>0</v>
      </c>
      <c r="R11">
        <v>1</v>
      </c>
      <c r="S11">
        <v>10</v>
      </c>
      <c r="T11">
        <v>1.302</v>
      </c>
      <c r="U11">
        <v>17</v>
      </c>
      <c r="V11">
        <v>12</v>
      </c>
      <c r="W11">
        <v>0</v>
      </c>
      <c r="X11">
        <v>2</v>
      </c>
      <c r="Y11">
        <v>2.5</v>
      </c>
      <c r="Z11">
        <v>1</v>
      </c>
      <c r="AA11">
        <v>2</v>
      </c>
      <c r="AB11">
        <v>16.5</v>
      </c>
      <c r="AC11">
        <v>15</v>
      </c>
      <c r="AD11">
        <v>14</v>
      </c>
      <c r="AE11">
        <v>29</v>
      </c>
      <c r="AI11">
        <v>1</v>
      </c>
      <c r="BA11">
        <v>1</v>
      </c>
      <c r="BI11">
        <v>3</v>
      </c>
      <c r="BZ11">
        <v>3</v>
      </c>
      <c r="CG11">
        <v>2</v>
      </c>
      <c r="CH11">
        <v>1</v>
      </c>
      <c r="CL11">
        <v>1</v>
      </c>
      <c r="CM11">
        <v>2.5</v>
      </c>
      <c r="CN11">
        <v>1.5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1.5</v>
      </c>
    </row>
    <row r="12" spans="1:98" x14ac:dyDescent="0.3">
      <c r="A12">
        <v>1</v>
      </c>
      <c r="B12">
        <v>6</v>
      </c>
      <c r="C12">
        <v>3</v>
      </c>
      <c r="D12" t="s">
        <v>95</v>
      </c>
      <c r="E12" t="s">
        <v>146</v>
      </c>
      <c r="F12" t="s">
        <v>175</v>
      </c>
      <c r="G12" t="s">
        <v>96</v>
      </c>
      <c r="H12" s="1">
        <v>43162</v>
      </c>
      <c r="I12">
        <v>117</v>
      </c>
      <c r="J12">
        <v>135</v>
      </c>
      <c r="K12">
        <v>126</v>
      </c>
      <c r="L12">
        <v>126</v>
      </c>
      <c r="M12">
        <v>33</v>
      </c>
      <c r="N12">
        <v>48</v>
      </c>
      <c r="O12">
        <v>36</v>
      </c>
      <c r="P12">
        <v>39</v>
      </c>
      <c r="Q12">
        <v>0</v>
      </c>
      <c r="R12">
        <v>0</v>
      </c>
      <c r="S12">
        <v>16</v>
      </c>
      <c r="T12">
        <v>3.306</v>
      </c>
      <c r="U12">
        <v>14.7</v>
      </c>
      <c r="V12">
        <v>26</v>
      </c>
      <c r="W12">
        <v>0</v>
      </c>
      <c r="X12">
        <v>1.5</v>
      </c>
      <c r="Y12">
        <v>2</v>
      </c>
      <c r="Z12">
        <v>2</v>
      </c>
      <c r="AA12">
        <v>0</v>
      </c>
      <c r="AB12">
        <v>17</v>
      </c>
      <c r="AC12">
        <v>15</v>
      </c>
      <c r="AD12">
        <v>12</v>
      </c>
      <c r="AE12">
        <v>32</v>
      </c>
      <c r="AI12">
        <v>1</v>
      </c>
      <c r="BA12">
        <v>2</v>
      </c>
      <c r="BI12">
        <v>3</v>
      </c>
      <c r="BZ12">
        <v>3</v>
      </c>
      <c r="CG12">
        <v>1</v>
      </c>
      <c r="CH12">
        <v>1</v>
      </c>
      <c r="CL12">
        <v>1</v>
      </c>
      <c r="CM12">
        <v>1</v>
      </c>
      <c r="CN12">
        <v>1</v>
      </c>
      <c r="CO12">
        <v>1.5</v>
      </c>
      <c r="CP12">
        <v>1</v>
      </c>
      <c r="CQ12">
        <v>1</v>
      </c>
      <c r="CR12">
        <v>1</v>
      </c>
      <c r="CS12">
        <v>1</v>
      </c>
      <c r="CT12">
        <v>1</v>
      </c>
    </row>
    <row r="13" spans="1:98" x14ac:dyDescent="0.3">
      <c r="A13">
        <v>1</v>
      </c>
      <c r="B13">
        <v>7</v>
      </c>
      <c r="C13">
        <v>1</v>
      </c>
      <c r="D13" t="s">
        <v>97</v>
      </c>
      <c r="E13" t="s">
        <v>147</v>
      </c>
      <c r="F13" t="s">
        <v>175</v>
      </c>
      <c r="G13" t="s">
        <v>98</v>
      </c>
      <c r="H13" s="1">
        <v>43162</v>
      </c>
      <c r="I13">
        <v>140</v>
      </c>
      <c r="J13">
        <v>135</v>
      </c>
      <c r="K13">
        <v>145</v>
      </c>
      <c r="L13">
        <v>140</v>
      </c>
      <c r="M13">
        <v>47</v>
      </c>
      <c r="N13">
        <v>35</v>
      </c>
      <c r="O13">
        <v>43</v>
      </c>
      <c r="P13">
        <v>42</v>
      </c>
      <c r="Q13">
        <v>0</v>
      </c>
      <c r="R13">
        <v>0</v>
      </c>
      <c r="S13">
        <v>16</v>
      </c>
      <c r="T13">
        <v>2.7080000000000002</v>
      </c>
      <c r="U13">
        <v>16.5</v>
      </c>
      <c r="V13">
        <v>20</v>
      </c>
      <c r="W13">
        <v>0</v>
      </c>
      <c r="X13">
        <v>3</v>
      </c>
      <c r="Y13">
        <v>2</v>
      </c>
      <c r="Z13">
        <v>2</v>
      </c>
      <c r="AA13">
        <v>1</v>
      </c>
      <c r="AB13">
        <v>16</v>
      </c>
      <c r="AC13">
        <v>15</v>
      </c>
      <c r="AD13">
        <v>14</v>
      </c>
      <c r="AE13">
        <v>28</v>
      </c>
      <c r="AI13">
        <v>1</v>
      </c>
      <c r="BA13">
        <v>2</v>
      </c>
      <c r="BI13">
        <v>1.5</v>
      </c>
      <c r="BZ13">
        <v>3</v>
      </c>
      <c r="CG13">
        <v>1</v>
      </c>
      <c r="CH13">
        <v>1</v>
      </c>
      <c r="CL13">
        <v>1</v>
      </c>
      <c r="CM13">
        <v>1.5</v>
      </c>
      <c r="CN13">
        <v>1.5</v>
      </c>
      <c r="CO13">
        <v>1</v>
      </c>
      <c r="CP13">
        <v>2</v>
      </c>
      <c r="CQ13">
        <v>2</v>
      </c>
      <c r="CR13">
        <v>1</v>
      </c>
      <c r="CS13">
        <v>1</v>
      </c>
      <c r="CT13">
        <v>1</v>
      </c>
    </row>
    <row r="14" spans="1:98" x14ac:dyDescent="0.3">
      <c r="A14">
        <v>1</v>
      </c>
      <c r="B14">
        <v>8</v>
      </c>
      <c r="C14">
        <v>18</v>
      </c>
      <c r="D14" t="s">
        <v>99</v>
      </c>
      <c r="E14" t="s">
        <v>148</v>
      </c>
      <c r="F14" t="s">
        <v>174</v>
      </c>
      <c r="G14" t="s">
        <v>100</v>
      </c>
      <c r="H14" t="s">
        <v>101</v>
      </c>
      <c r="I14">
        <v>136</v>
      </c>
      <c r="J14">
        <v>140</v>
      </c>
      <c r="K14">
        <v>139</v>
      </c>
      <c r="L14">
        <v>138</v>
      </c>
      <c r="M14">
        <v>44</v>
      </c>
      <c r="N14">
        <v>43</v>
      </c>
      <c r="O14">
        <v>48</v>
      </c>
      <c r="P14">
        <v>45</v>
      </c>
      <c r="Q14">
        <v>0</v>
      </c>
      <c r="R14">
        <v>2</v>
      </c>
      <c r="S14">
        <v>14</v>
      </c>
      <c r="T14">
        <v>2.4860000000000002</v>
      </c>
      <c r="U14">
        <v>17</v>
      </c>
      <c r="V14">
        <v>20</v>
      </c>
      <c r="W14">
        <v>0</v>
      </c>
      <c r="X14">
        <v>2</v>
      </c>
      <c r="Y14">
        <v>2</v>
      </c>
      <c r="Z14">
        <v>1</v>
      </c>
      <c r="AA14">
        <v>3</v>
      </c>
      <c r="AB14">
        <v>17</v>
      </c>
      <c r="AC14">
        <v>15</v>
      </c>
      <c r="AD14">
        <v>14</v>
      </c>
      <c r="AE14">
        <v>27</v>
      </c>
      <c r="AI14">
        <v>1</v>
      </c>
      <c r="BA14">
        <v>1</v>
      </c>
      <c r="BI14">
        <v>2</v>
      </c>
      <c r="BZ14">
        <v>4</v>
      </c>
      <c r="CG14">
        <v>1</v>
      </c>
      <c r="CH14">
        <v>1.5</v>
      </c>
      <c r="CL14">
        <v>2</v>
      </c>
      <c r="CM14">
        <v>1.5</v>
      </c>
      <c r="CN14">
        <v>1.5</v>
      </c>
      <c r="CO14">
        <v>1</v>
      </c>
      <c r="CP14">
        <v>1.5</v>
      </c>
      <c r="CQ14">
        <v>1.5</v>
      </c>
      <c r="CR14">
        <v>1</v>
      </c>
      <c r="CS14">
        <v>2</v>
      </c>
      <c r="CT14">
        <v>1.5</v>
      </c>
    </row>
    <row r="15" spans="1:98" x14ac:dyDescent="0.3">
      <c r="A15">
        <v>1</v>
      </c>
      <c r="B15">
        <v>9</v>
      </c>
      <c r="C15">
        <v>33</v>
      </c>
      <c r="D15" t="s">
        <v>102</v>
      </c>
      <c r="E15" t="s">
        <v>149</v>
      </c>
      <c r="G15" t="s">
        <v>96</v>
      </c>
      <c r="H15" s="1">
        <v>43223</v>
      </c>
      <c r="I15">
        <v>128</v>
      </c>
      <c r="J15">
        <v>140</v>
      </c>
      <c r="K15">
        <v>132</v>
      </c>
      <c r="L15">
        <v>133</v>
      </c>
      <c r="M15">
        <v>48</v>
      </c>
      <c r="N15">
        <v>43</v>
      </c>
      <c r="O15">
        <v>40</v>
      </c>
      <c r="P15">
        <v>44</v>
      </c>
      <c r="Q15">
        <v>0</v>
      </c>
      <c r="R15">
        <v>0</v>
      </c>
      <c r="S15">
        <v>15</v>
      </c>
      <c r="T15">
        <v>2.8940000000000001</v>
      </c>
      <c r="U15">
        <v>18.399999999999999</v>
      </c>
      <c r="V15">
        <v>17</v>
      </c>
      <c r="W15">
        <v>0</v>
      </c>
      <c r="X15">
        <v>1.5</v>
      </c>
      <c r="Y15">
        <v>2</v>
      </c>
      <c r="Z15">
        <v>2</v>
      </c>
      <c r="AA15">
        <v>5</v>
      </c>
      <c r="AB15">
        <v>18</v>
      </c>
      <c r="AC15">
        <v>15</v>
      </c>
      <c r="AD15">
        <v>12</v>
      </c>
      <c r="AE15">
        <v>33</v>
      </c>
      <c r="AI15">
        <v>1</v>
      </c>
      <c r="BA15">
        <v>1</v>
      </c>
      <c r="BI15">
        <v>3</v>
      </c>
      <c r="BZ15">
        <v>3</v>
      </c>
      <c r="CG15">
        <v>2</v>
      </c>
      <c r="CH15">
        <v>1</v>
      </c>
      <c r="CL15">
        <v>1</v>
      </c>
      <c r="CM15">
        <v>1</v>
      </c>
      <c r="CN15">
        <v>1.5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2</v>
      </c>
    </row>
    <row r="16" spans="1:98" x14ac:dyDescent="0.3">
      <c r="A16">
        <v>1</v>
      </c>
      <c r="B16">
        <v>10</v>
      </c>
      <c r="C16">
        <v>16</v>
      </c>
      <c r="D16" t="s">
        <v>103</v>
      </c>
      <c r="E16" t="s">
        <v>150</v>
      </c>
      <c r="G16" t="s">
        <v>96</v>
      </c>
      <c r="H16" s="1">
        <v>43193</v>
      </c>
      <c r="I16">
        <v>145</v>
      </c>
      <c r="J16">
        <v>162</v>
      </c>
      <c r="K16">
        <v>136</v>
      </c>
      <c r="L16">
        <v>148</v>
      </c>
      <c r="M16">
        <v>56</v>
      </c>
      <c r="N16">
        <v>60</v>
      </c>
      <c r="O16">
        <v>48</v>
      </c>
      <c r="P16">
        <v>55</v>
      </c>
      <c r="Q16">
        <v>1</v>
      </c>
      <c r="R16">
        <v>5</v>
      </c>
      <c r="S16">
        <v>18</v>
      </c>
      <c r="T16">
        <v>2.778</v>
      </c>
      <c r="U16">
        <v>17.2</v>
      </c>
      <c r="V16">
        <v>26</v>
      </c>
      <c r="W16">
        <v>0</v>
      </c>
      <c r="X16">
        <v>3</v>
      </c>
      <c r="Y16">
        <v>2</v>
      </c>
      <c r="Z16">
        <v>1</v>
      </c>
      <c r="AA16">
        <v>3</v>
      </c>
      <c r="AB16">
        <v>17</v>
      </c>
      <c r="AC16">
        <v>14.5</v>
      </c>
      <c r="AD16">
        <v>14</v>
      </c>
      <c r="AE16">
        <v>28</v>
      </c>
      <c r="AI16">
        <v>1</v>
      </c>
      <c r="BA16">
        <v>1</v>
      </c>
      <c r="BI16">
        <v>1.5</v>
      </c>
      <c r="BZ16">
        <v>3</v>
      </c>
      <c r="CG16">
        <v>2</v>
      </c>
      <c r="CH16">
        <v>3</v>
      </c>
      <c r="CL16">
        <v>2.5</v>
      </c>
      <c r="CM16">
        <v>1.5</v>
      </c>
      <c r="CN16">
        <v>2</v>
      </c>
      <c r="CO16">
        <v>1.5</v>
      </c>
      <c r="CP16">
        <v>2</v>
      </c>
      <c r="CQ16">
        <v>2</v>
      </c>
      <c r="CR16">
        <v>1</v>
      </c>
      <c r="CS16">
        <v>2</v>
      </c>
      <c r="CT16">
        <v>1.5</v>
      </c>
    </row>
    <row r="17" spans="1:98" x14ac:dyDescent="0.3">
      <c r="A17">
        <v>1</v>
      </c>
      <c r="B17">
        <v>11</v>
      </c>
      <c r="C17">
        <v>6</v>
      </c>
      <c r="D17" t="s">
        <v>104</v>
      </c>
      <c r="E17" t="s">
        <v>151</v>
      </c>
      <c r="F17" t="s">
        <v>175</v>
      </c>
      <c r="G17" s="1">
        <v>43223</v>
      </c>
      <c r="H17" s="1">
        <v>43315</v>
      </c>
      <c r="I17">
        <v>125</v>
      </c>
      <c r="J17">
        <v>139</v>
      </c>
      <c r="K17">
        <v>112</v>
      </c>
      <c r="L17">
        <v>125</v>
      </c>
      <c r="M17">
        <v>29</v>
      </c>
      <c r="N17">
        <v>43</v>
      </c>
      <c r="O17">
        <v>33</v>
      </c>
      <c r="P17">
        <v>35</v>
      </c>
      <c r="Q17">
        <v>0</v>
      </c>
      <c r="R17">
        <v>0</v>
      </c>
      <c r="S17">
        <v>13</v>
      </c>
      <c r="T17">
        <v>2.3740000000000001</v>
      </c>
      <c r="U17">
        <v>18.600000000000001</v>
      </c>
      <c r="V17">
        <v>15</v>
      </c>
      <c r="W17">
        <v>0</v>
      </c>
      <c r="X17">
        <v>3.5</v>
      </c>
      <c r="Y17">
        <v>3</v>
      </c>
      <c r="Z17">
        <v>1</v>
      </c>
      <c r="AA17">
        <v>2</v>
      </c>
      <c r="AB17">
        <v>18</v>
      </c>
      <c r="AC17">
        <v>15</v>
      </c>
      <c r="AD17">
        <v>12</v>
      </c>
      <c r="AE17">
        <v>29</v>
      </c>
      <c r="AI17">
        <v>1</v>
      </c>
      <c r="BA17">
        <v>1</v>
      </c>
      <c r="BI17">
        <v>2</v>
      </c>
      <c r="BZ17">
        <v>2</v>
      </c>
      <c r="CG17">
        <v>2</v>
      </c>
      <c r="CH17">
        <v>1</v>
      </c>
      <c r="CL17">
        <v>1</v>
      </c>
      <c r="CM17">
        <v>1</v>
      </c>
      <c r="CN17">
        <v>1.5</v>
      </c>
      <c r="CO17">
        <v>2</v>
      </c>
      <c r="CP17">
        <v>1</v>
      </c>
      <c r="CQ17">
        <v>1</v>
      </c>
      <c r="CR17">
        <v>1</v>
      </c>
      <c r="CS17">
        <v>1</v>
      </c>
      <c r="CT17">
        <v>1.5</v>
      </c>
    </row>
    <row r="18" spans="1:98" x14ac:dyDescent="0.3">
      <c r="A18">
        <v>1</v>
      </c>
      <c r="B18">
        <v>12</v>
      </c>
      <c r="C18">
        <v>23</v>
      </c>
      <c r="D18" t="s">
        <v>105</v>
      </c>
      <c r="E18" t="s">
        <v>152</v>
      </c>
      <c r="F18" t="s">
        <v>174</v>
      </c>
      <c r="G18" t="s">
        <v>98</v>
      </c>
      <c r="H18" s="1">
        <v>43134</v>
      </c>
      <c r="I18">
        <v>138</v>
      </c>
      <c r="J18">
        <v>144</v>
      </c>
      <c r="K18">
        <v>136</v>
      </c>
      <c r="L18">
        <v>139</v>
      </c>
      <c r="M18">
        <v>50</v>
      </c>
      <c r="N18">
        <v>68</v>
      </c>
      <c r="O18">
        <v>48</v>
      </c>
      <c r="P18">
        <v>55</v>
      </c>
      <c r="Q18">
        <v>0</v>
      </c>
      <c r="R18">
        <v>0</v>
      </c>
      <c r="S18">
        <v>16</v>
      </c>
      <c r="T18">
        <v>2.8479999999999999</v>
      </c>
      <c r="U18">
        <v>16.899999999999999</v>
      </c>
      <c r="V18">
        <v>18</v>
      </c>
      <c r="W18">
        <v>0</v>
      </c>
      <c r="X18">
        <v>2</v>
      </c>
      <c r="Y18">
        <v>3</v>
      </c>
      <c r="Z18">
        <v>1</v>
      </c>
      <c r="AA18">
        <v>8</v>
      </c>
      <c r="AB18">
        <v>19</v>
      </c>
      <c r="AC18">
        <v>15</v>
      </c>
      <c r="AD18">
        <v>14</v>
      </c>
      <c r="AE18">
        <v>29</v>
      </c>
      <c r="AI18">
        <v>1</v>
      </c>
      <c r="BA18">
        <v>2</v>
      </c>
      <c r="BI18">
        <v>2</v>
      </c>
      <c r="BZ18">
        <v>2.5</v>
      </c>
      <c r="CG18">
        <v>2</v>
      </c>
      <c r="CH18">
        <v>1</v>
      </c>
      <c r="CL18">
        <v>2.5</v>
      </c>
      <c r="CM18">
        <v>2</v>
      </c>
      <c r="CN18">
        <v>1</v>
      </c>
      <c r="CO18">
        <v>1</v>
      </c>
      <c r="CP18">
        <v>1.5</v>
      </c>
      <c r="CQ18">
        <v>1.5</v>
      </c>
      <c r="CR18">
        <v>1</v>
      </c>
      <c r="CS18">
        <v>1</v>
      </c>
      <c r="CT18">
        <v>2</v>
      </c>
    </row>
    <row r="19" spans="1:98" x14ac:dyDescent="0.3">
      <c r="A19">
        <v>1</v>
      </c>
      <c r="B19">
        <v>13</v>
      </c>
      <c r="C19">
        <v>25</v>
      </c>
      <c r="D19" t="s">
        <v>106</v>
      </c>
      <c r="E19" t="s">
        <v>153</v>
      </c>
      <c r="F19" t="s">
        <v>174</v>
      </c>
      <c r="G19" t="s">
        <v>100</v>
      </c>
      <c r="H19" t="s">
        <v>98</v>
      </c>
      <c r="I19">
        <v>123</v>
      </c>
      <c r="J19">
        <v>123</v>
      </c>
      <c r="K19">
        <v>133</v>
      </c>
      <c r="L19">
        <v>126</v>
      </c>
      <c r="M19">
        <v>51</v>
      </c>
      <c r="N19">
        <v>42</v>
      </c>
      <c r="O19">
        <v>62</v>
      </c>
      <c r="P19">
        <v>52</v>
      </c>
      <c r="Q19">
        <v>0</v>
      </c>
      <c r="R19">
        <v>0</v>
      </c>
      <c r="S19">
        <v>17</v>
      </c>
      <c r="T19">
        <v>2.8519999999999999</v>
      </c>
      <c r="U19">
        <v>15.8</v>
      </c>
      <c r="V19">
        <v>20</v>
      </c>
      <c r="W19">
        <v>0</v>
      </c>
      <c r="X19">
        <v>1.5</v>
      </c>
      <c r="Y19">
        <v>2</v>
      </c>
      <c r="Z19">
        <v>1</v>
      </c>
      <c r="AA19">
        <v>8</v>
      </c>
      <c r="AB19">
        <v>18</v>
      </c>
      <c r="AC19">
        <v>15</v>
      </c>
      <c r="AD19">
        <v>14</v>
      </c>
      <c r="AE19">
        <v>31</v>
      </c>
      <c r="AI19">
        <v>1</v>
      </c>
      <c r="BA19">
        <v>2</v>
      </c>
      <c r="BI19">
        <v>2</v>
      </c>
      <c r="BZ19">
        <v>3</v>
      </c>
      <c r="CG19">
        <v>1</v>
      </c>
      <c r="CH19">
        <v>1</v>
      </c>
      <c r="CL19">
        <v>1</v>
      </c>
      <c r="CM19">
        <v>1</v>
      </c>
      <c r="CN19">
        <v>1</v>
      </c>
      <c r="CO19">
        <v>1</v>
      </c>
      <c r="CP19">
        <v>2.5</v>
      </c>
      <c r="CQ19">
        <v>1</v>
      </c>
      <c r="CR19">
        <v>1</v>
      </c>
      <c r="CS19">
        <v>1</v>
      </c>
      <c r="CT19">
        <v>2</v>
      </c>
    </row>
    <row r="20" spans="1:98" x14ac:dyDescent="0.3">
      <c r="A20">
        <v>1</v>
      </c>
      <c r="B20">
        <v>14</v>
      </c>
      <c r="C20">
        <v>8</v>
      </c>
      <c r="D20" t="s">
        <v>107</v>
      </c>
      <c r="E20" t="s">
        <v>154</v>
      </c>
      <c r="F20" t="s">
        <v>175</v>
      </c>
      <c r="G20" t="s">
        <v>96</v>
      </c>
      <c r="H20" s="1">
        <v>43162</v>
      </c>
      <c r="I20">
        <v>141</v>
      </c>
      <c r="J20">
        <v>139</v>
      </c>
      <c r="K20">
        <v>125</v>
      </c>
      <c r="L20">
        <v>135</v>
      </c>
      <c r="M20">
        <v>48</v>
      </c>
      <c r="N20">
        <v>50</v>
      </c>
      <c r="O20">
        <v>37</v>
      </c>
      <c r="P20">
        <v>45</v>
      </c>
      <c r="Q20">
        <v>0</v>
      </c>
      <c r="R20">
        <v>0</v>
      </c>
      <c r="S20">
        <v>15</v>
      </c>
      <c r="T20">
        <v>2.52</v>
      </c>
      <c r="U20">
        <v>18.8</v>
      </c>
      <c r="V20">
        <v>19</v>
      </c>
      <c r="W20">
        <v>0</v>
      </c>
      <c r="X20">
        <v>3</v>
      </c>
      <c r="Y20">
        <v>2.5</v>
      </c>
      <c r="Z20">
        <v>1</v>
      </c>
      <c r="AA20">
        <v>1</v>
      </c>
      <c r="AB20">
        <v>16</v>
      </c>
      <c r="AC20">
        <v>15</v>
      </c>
      <c r="AD20">
        <v>14</v>
      </c>
      <c r="AE20">
        <v>27</v>
      </c>
      <c r="AI20">
        <v>1</v>
      </c>
      <c r="BA20">
        <v>1</v>
      </c>
      <c r="BI20">
        <v>2</v>
      </c>
      <c r="BZ20">
        <v>2</v>
      </c>
      <c r="CG20">
        <v>1</v>
      </c>
      <c r="CH20">
        <v>1</v>
      </c>
      <c r="CL20">
        <v>2</v>
      </c>
      <c r="CM20">
        <v>1</v>
      </c>
      <c r="CN20">
        <v>2</v>
      </c>
      <c r="CO20">
        <v>1.5</v>
      </c>
      <c r="CP20">
        <v>1</v>
      </c>
      <c r="CQ20">
        <v>1</v>
      </c>
      <c r="CR20">
        <v>2</v>
      </c>
      <c r="CS20">
        <v>1</v>
      </c>
      <c r="CT20">
        <v>1</v>
      </c>
    </row>
    <row r="21" spans="1:98" x14ac:dyDescent="0.3">
      <c r="A21">
        <v>1</v>
      </c>
      <c r="B21">
        <v>15</v>
      </c>
      <c r="C21">
        <v>30</v>
      </c>
      <c r="D21" t="s">
        <v>108</v>
      </c>
      <c r="E21" t="s">
        <v>155</v>
      </c>
      <c r="F21" t="s">
        <v>174</v>
      </c>
      <c r="G21" s="1">
        <v>43193</v>
      </c>
      <c r="H21" s="1">
        <v>43254</v>
      </c>
      <c r="I21">
        <v>144</v>
      </c>
      <c r="J21">
        <v>160</v>
      </c>
      <c r="K21">
        <v>142</v>
      </c>
      <c r="L21">
        <v>149</v>
      </c>
      <c r="M21">
        <v>42</v>
      </c>
      <c r="N21">
        <v>62</v>
      </c>
      <c r="O21">
        <v>49</v>
      </c>
      <c r="P21">
        <v>51</v>
      </c>
      <c r="Q21">
        <v>0</v>
      </c>
      <c r="R21">
        <v>2</v>
      </c>
      <c r="S21">
        <v>7</v>
      </c>
      <c r="T21">
        <v>1.3759999999999999</v>
      </c>
      <c r="U21">
        <v>16.3</v>
      </c>
      <c r="V21">
        <v>9</v>
      </c>
      <c r="W21">
        <v>0</v>
      </c>
      <c r="X21">
        <v>2</v>
      </c>
      <c r="Y21">
        <v>2.5</v>
      </c>
      <c r="Z21">
        <v>1</v>
      </c>
      <c r="AA21">
        <v>3</v>
      </c>
      <c r="AB21">
        <v>19</v>
      </c>
      <c r="AC21">
        <v>15.5</v>
      </c>
      <c r="AD21">
        <v>14</v>
      </c>
      <c r="AE21">
        <v>34</v>
      </c>
      <c r="AI21">
        <v>1</v>
      </c>
      <c r="BA21">
        <v>1</v>
      </c>
      <c r="BI21">
        <v>2</v>
      </c>
      <c r="BZ21">
        <v>2.5</v>
      </c>
      <c r="CG21">
        <v>1</v>
      </c>
      <c r="CH21">
        <v>2</v>
      </c>
      <c r="CL21">
        <v>2</v>
      </c>
      <c r="CM21">
        <v>1</v>
      </c>
      <c r="CN21">
        <v>1</v>
      </c>
      <c r="CO21">
        <v>1</v>
      </c>
      <c r="CP21">
        <v>2</v>
      </c>
      <c r="CQ21">
        <v>1</v>
      </c>
      <c r="CR21">
        <v>2</v>
      </c>
      <c r="CS21">
        <v>1</v>
      </c>
      <c r="CT21">
        <v>1.5</v>
      </c>
    </row>
    <row r="22" spans="1:98" x14ac:dyDescent="0.3">
      <c r="A22">
        <v>1</v>
      </c>
      <c r="B22">
        <v>16</v>
      </c>
      <c r="C22">
        <v>13</v>
      </c>
      <c r="D22" t="s">
        <v>109</v>
      </c>
      <c r="E22" t="s">
        <v>156</v>
      </c>
      <c r="F22" t="s">
        <v>175</v>
      </c>
      <c r="G22" s="1">
        <v>43223</v>
      </c>
      <c r="H22" s="1">
        <v>43284</v>
      </c>
      <c r="I22">
        <v>130</v>
      </c>
      <c r="J22">
        <v>133</v>
      </c>
      <c r="K22">
        <v>131</v>
      </c>
      <c r="L22">
        <v>131</v>
      </c>
      <c r="M22">
        <v>32</v>
      </c>
      <c r="N22">
        <v>32</v>
      </c>
      <c r="O22">
        <v>29</v>
      </c>
      <c r="P22">
        <v>31</v>
      </c>
      <c r="Q22">
        <v>0</v>
      </c>
      <c r="R22">
        <v>0</v>
      </c>
      <c r="S22">
        <v>15</v>
      </c>
      <c r="T22">
        <v>2.4540000000000002</v>
      </c>
      <c r="U22">
        <v>18.5</v>
      </c>
      <c r="V22">
        <v>18</v>
      </c>
      <c r="W22">
        <v>0</v>
      </c>
      <c r="X22">
        <v>3.5</v>
      </c>
      <c r="Y22">
        <v>3.5</v>
      </c>
      <c r="Z22">
        <v>1</v>
      </c>
      <c r="AA22">
        <v>7</v>
      </c>
      <c r="AB22">
        <v>17</v>
      </c>
      <c r="AC22">
        <v>14</v>
      </c>
      <c r="AD22">
        <v>14</v>
      </c>
      <c r="AE22">
        <v>25</v>
      </c>
      <c r="AI22">
        <v>1</v>
      </c>
      <c r="BA22">
        <v>2</v>
      </c>
      <c r="BI22">
        <v>2</v>
      </c>
      <c r="BZ22">
        <v>2</v>
      </c>
      <c r="CG22">
        <v>1</v>
      </c>
      <c r="CH22">
        <v>1</v>
      </c>
      <c r="CL22">
        <v>1.5</v>
      </c>
      <c r="CM22">
        <v>2</v>
      </c>
      <c r="CN22">
        <v>2.5</v>
      </c>
      <c r="CO22">
        <v>1</v>
      </c>
      <c r="CP22">
        <v>1</v>
      </c>
      <c r="CQ22">
        <v>2</v>
      </c>
      <c r="CR22">
        <v>3</v>
      </c>
      <c r="CS22">
        <v>1</v>
      </c>
      <c r="CT22">
        <v>2</v>
      </c>
    </row>
    <row r="23" spans="1:98" x14ac:dyDescent="0.3">
      <c r="A23">
        <v>1</v>
      </c>
      <c r="B23">
        <v>17</v>
      </c>
      <c r="C23">
        <v>2</v>
      </c>
      <c r="D23" t="s">
        <v>110</v>
      </c>
      <c r="E23" t="s">
        <v>157</v>
      </c>
      <c r="F23" t="s">
        <v>175</v>
      </c>
      <c r="G23" t="s">
        <v>100</v>
      </c>
      <c r="H23" t="s">
        <v>98</v>
      </c>
      <c r="I23">
        <v>111</v>
      </c>
      <c r="J23">
        <v>134</v>
      </c>
      <c r="K23">
        <v>140</v>
      </c>
      <c r="L23">
        <v>128</v>
      </c>
      <c r="M23">
        <v>26</v>
      </c>
      <c r="N23">
        <v>34</v>
      </c>
      <c r="O23">
        <v>34</v>
      </c>
      <c r="P23">
        <v>31</v>
      </c>
      <c r="Q23">
        <v>0</v>
      </c>
      <c r="R23">
        <v>1</v>
      </c>
      <c r="S23">
        <v>12</v>
      </c>
      <c r="T23">
        <v>2.004</v>
      </c>
      <c r="U23">
        <v>16.600000000000001</v>
      </c>
      <c r="V23">
        <v>17</v>
      </c>
      <c r="W23">
        <v>0</v>
      </c>
      <c r="X23">
        <v>3.5</v>
      </c>
      <c r="Y23">
        <v>3</v>
      </c>
      <c r="Z23">
        <v>1</v>
      </c>
      <c r="AA23">
        <v>1</v>
      </c>
      <c r="AB23">
        <v>17</v>
      </c>
      <c r="AC23">
        <v>13.5</v>
      </c>
      <c r="AD23">
        <v>12</v>
      </c>
      <c r="AE23">
        <v>30</v>
      </c>
      <c r="AI23">
        <v>1</v>
      </c>
      <c r="BA23">
        <v>1</v>
      </c>
      <c r="BI23">
        <v>3</v>
      </c>
      <c r="BZ23">
        <v>3</v>
      </c>
      <c r="CG23">
        <v>1.5</v>
      </c>
      <c r="CH23">
        <v>1</v>
      </c>
      <c r="CL23">
        <v>3</v>
      </c>
      <c r="CM23">
        <v>1.5</v>
      </c>
      <c r="CN23">
        <v>2.5</v>
      </c>
      <c r="CO23">
        <v>1</v>
      </c>
      <c r="CP23">
        <v>1</v>
      </c>
      <c r="CQ23">
        <v>1</v>
      </c>
      <c r="CR23">
        <v>2</v>
      </c>
      <c r="CS23">
        <v>1</v>
      </c>
      <c r="CT23">
        <v>1</v>
      </c>
    </row>
    <row r="24" spans="1:98" x14ac:dyDescent="0.3">
      <c r="A24">
        <v>1</v>
      </c>
      <c r="B24">
        <v>18</v>
      </c>
      <c r="C24">
        <v>19</v>
      </c>
      <c r="D24" t="s">
        <v>111</v>
      </c>
      <c r="E24" t="s">
        <v>158</v>
      </c>
      <c r="F24" t="s">
        <v>174</v>
      </c>
      <c r="G24" t="s">
        <v>112</v>
      </c>
      <c r="H24" t="s">
        <v>101</v>
      </c>
      <c r="I24">
        <v>149</v>
      </c>
      <c r="J24">
        <v>150</v>
      </c>
      <c r="K24">
        <v>144</v>
      </c>
      <c r="L24">
        <v>148</v>
      </c>
      <c r="M24">
        <v>59</v>
      </c>
      <c r="N24">
        <v>58</v>
      </c>
      <c r="O24">
        <v>50</v>
      </c>
      <c r="P24">
        <v>56</v>
      </c>
      <c r="Q24">
        <v>0</v>
      </c>
      <c r="R24">
        <v>0</v>
      </c>
      <c r="S24">
        <v>8</v>
      </c>
      <c r="T24">
        <v>1.948</v>
      </c>
      <c r="U24">
        <v>15.6</v>
      </c>
      <c r="V24">
        <v>13</v>
      </c>
      <c r="W24">
        <v>0</v>
      </c>
      <c r="X24">
        <v>3</v>
      </c>
      <c r="Y24">
        <v>2</v>
      </c>
      <c r="Z24">
        <v>3</v>
      </c>
      <c r="AA24">
        <v>8</v>
      </c>
      <c r="AB24">
        <v>19</v>
      </c>
      <c r="AC24">
        <v>15</v>
      </c>
      <c r="AD24">
        <v>12</v>
      </c>
      <c r="AE24">
        <v>31</v>
      </c>
      <c r="AI24">
        <v>1</v>
      </c>
      <c r="BA24">
        <v>1</v>
      </c>
      <c r="BI24">
        <v>3</v>
      </c>
      <c r="BZ24">
        <v>4</v>
      </c>
      <c r="CG24">
        <v>2</v>
      </c>
      <c r="CH24">
        <v>1</v>
      </c>
      <c r="CL24">
        <v>1</v>
      </c>
      <c r="CM24">
        <v>1</v>
      </c>
      <c r="CN24">
        <v>1.5</v>
      </c>
      <c r="CO24">
        <v>1</v>
      </c>
      <c r="CP24">
        <v>2</v>
      </c>
      <c r="CQ24">
        <v>1</v>
      </c>
      <c r="CR24">
        <v>1</v>
      </c>
      <c r="CS24">
        <v>1</v>
      </c>
      <c r="CT24">
        <v>2</v>
      </c>
    </row>
    <row r="25" spans="1:98" x14ac:dyDescent="0.3">
      <c r="A25">
        <v>1</v>
      </c>
      <c r="B25">
        <v>19</v>
      </c>
      <c r="C25">
        <v>31</v>
      </c>
      <c r="D25" t="s">
        <v>113</v>
      </c>
      <c r="E25" t="s">
        <v>159</v>
      </c>
      <c r="F25" t="s">
        <v>174</v>
      </c>
      <c r="G25" t="s">
        <v>96</v>
      </c>
      <c r="H25" s="1">
        <v>43162</v>
      </c>
      <c r="I25">
        <v>159</v>
      </c>
      <c r="J25">
        <v>176</v>
      </c>
      <c r="K25">
        <v>170</v>
      </c>
      <c r="L25">
        <v>168</v>
      </c>
      <c r="M25">
        <v>75</v>
      </c>
      <c r="N25">
        <v>81</v>
      </c>
      <c r="O25">
        <v>79</v>
      </c>
      <c r="P25">
        <v>78</v>
      </c>
      <c r="Q25">
        <v>0</v>
      </c>
      <c r="R25">
        <v>3</v>
      </c>
      <c r="S25">
        <v>22</v>
      </c>
      <c r="T25">
        <v>4.1079999999999997</v>
      </c>
      <c r="U25">
        <v>15.8</v>
      </c>
      <c r="V25">
        <v>29</v>
      </c>
      <c r="W25">
        <v>0</v>
      </c>
      <c r="X25">
        <v>3</v>
      </c>
      <c r="Y25">
        <v>3</v>
      </c>
      <c r="Z25">
        <v>1</v>
      </c>
      <c r="AA25">
        <v>20</v>
      </c>
      <c r="AB25">
        <v>15</v>
      </c>
      <c r="AC25">
        <v>15</v>
      </c>
      <c r="AD25">
        <v>14</v>
      </c>
      <c r="AE25">
        <v>29</v>
      </c>
      <c r="AI25">
        <v>1</v>
      </c>
      <c r="BA25">
        <v>1</v>
      </c>
      <c r="BI25">
        <v>2.5</v>
      </c>
      <c r="BZ25">
        <v>5</v>
      </c>
      <c r="CG25">
        <v>2</v>
      </c>
      <c r="CH25">
        <v>2</v>
      </c>
      <c r="CL25">
        <v>1.5</v>
      </c>
      <c r="CM25">
        <v>2</v>
      </c>
      <c r="CN25">
        <v>2</v>
      </c>
      <c r="CO25">
        <v>1</v>
      </c>
      <c r="CP25">
        <v>2</v>
      </c>
      <c r="CQ25">
        <v>2</v>
      </c>
      <c r="CR25">
        <v>1</v>
      </c>
      <c r="CS25">
        <v>2</v>
      </c>
      <c r="CT25">
        <v>3</v>
      </c>
    </row>
    <row r="26" spans="1:98" x14ac:dyDescent="0.3">
      <c r="A26">
        <v>1</v>
      </c>
      <c r="B26">
        <v>20</v>
      </c>
      <c r="C26">
        <v>14</v>
      </c>
      <c r="D26" t="s">
        <v>114</v>
      </c>
      <c r="E26" t="s">
        <v>160</v>
      </c>
      <c r="F26" t="s">
        <v>175</v>
      </c>
      <c r="G26" s="1">
        <v>43223</v>
      </c>
      <c r="H26" s="1">
        <v>43284</v>
      </c>
      <c r="I26">
        <v>137</v>
      </c>
      <c r="J26">
        <v>160</v>
      </c>
      <c r="K26">
        <v>160</v>
      </c>
      <c r="L26">
        <v>152</v>
      </c>
      <c r="M26">
        <v>59</v>
      </c>
      <c r="N26">
        <v>69</v>
      </c>
      <c r="O26">
        <v>63</v>
      </c>
      <c r="P26">
        <v>64</v>
      </c>
      <c r="Q26">
        <v>2</v>
      </c>
      <c r="R26">
        <v>0</v>
      </c>
      <c r="S26">
        <v>16</v>
      </c>
      <c r="T26">
        <v>2.8919999999999999</v>
      </c>
      <c r="U26">
        <v>19</v>
      </c>
      <c r="V26">
        <v>22</v>
      </c>
      <c r="W26">
        <v>0</v>
      </c>
      <c r="X26">
        <v>3.5</v>
      </c>
      <c r="Y26">
        <v>3</v>
      </c>
      <c r="Z26">
        <v>1.5</v>
      </c>
      <c r="AA26">
        <v>10</v>
      </c>
      <c r="AB26">
        <v>19</v>
      </c>
      <c r="AC26">
        <v>15.5</v>
      </c>
      <c r="AD26">
        <v>16</v>
      </c>
      <c r="AE26">
        <v>31</v>
      </c>
      <c r="AI26">
        <v>1</v>
      </c>
      <c r="BA26">
        <v>1</v>
      </c>
      <c r="BI26">
        <v>2</v>
      </c>
      <c r="BZ26">
        <v>4</v>
      </c>
      <c r="CG26">
        <v>2</v>
      </c>
      <c r="CH26">
        <v>1.5</v>
      </c>
      <c r="CL26">
        <v>1</v>
      </c>
      <c r="CM26">
        <v>1</v>
      </c>
      <c r="CN26">
        <v>1</v>
      </c>
      <c r="CO26">
        <v>2</v>
      </c>
      <c r="CP26">
        <v>1</v>
      </c>
      <c r="CQ26">
        <v>1</v>
      </c>
      <c r="CR26">
        <v>3</v>
      </c>
      <c r="CS26">
        <v>1</v>
      </c>
      <c r="CT26">
        <v>3</v>
      </c>
    </row>
    <row r="27" spans="1:98" x14ac:dyDescent="0.3">
      <c r="A27">
        <v>1</v>
      </c>
      <c r="B27">
        <v>21</v>
      </c>
      <c r="C27">
        <v>34</v>
      </c>
      <c r="D27" t="s">
        <v>115</v>
      </c>
      <c r="G27" s="1">
        <v>43162</v>
      </c>
      <c r="H27" s="1">
        <v>43223</v>
      </c>
      <c r="I27">
        <v>151</v>
      </c>
      <c r="J27">
        <v>114</v>
      </c>
      <c r="K27">
        <v>122</v>
      </c>
      <c r="L27">
        <v>129</v>
      </c>
      <c r="M27">
        <v>72</v>
      </c>
      <c r="N27">
        <v>35</v>
      </c>
      <c r="O27">
        <v>50</v>
      </c>
      <c r="P27">
        <v>52</v>
      </c>
      <c r="Q27">
        <v>0</v>
      </c>
      <c r="R27">
        <v>0</v>
      </c>
      <c r="S27">
        <v>18</v>
      </c>
      <c r="T27">
        <v>2.0779999999999998</v>
      </c>
      <c r="U27">
        <v>15.9</v>
      </c>
      <c r="V27">
        <v>22</v>
      </c>
      <c r="W27">
        <v>0</v>
      </c>
      <c r="X27">
        <v>4</v>
      </c>
      <c r="Y27">
        <v>4</v>
      </c>
      <c r="Z27">
        <v>1</v>
      </c>
      <c r="AA27">
        <v>6</v>
      </c>
      <c r="AB27">
        <v>15</v>
      </c>
      <c r="AC27">
        <v>13.5</v>
      </c>
      <c r="AD27">
        <v>14</v>
      </c>
      <c r="AE27">
        <v>28</v>
      </c>
      <c r="AI27">
        <v>1</v>
      </c>
      <c r="BA27">
        <v>2</v>
      </c>
      <c r="BI27">
        <v>3</v>
      </c>
      <c r="BZ27">
        <v>4</v>
      </c>
      <c r="CG27">
        <v>2</v>
      </c>
      <c r="CH27">
        <v>1</v>
      </c>
      <c r="CL27">
        <v>3</v>
      </c>
      <c r="CM27">
        <v>3</v>
      </c>
      <c r="CN27">
        <v>3</v>
      </c>
      <c r="CO27">
        <v>1.5</v>
      </c>
      <c r="CP27">
        <v>2</v>
      </c>
      <c r="CQ27">
        <v>3</v>
      </c>
      <c r="CR27">
        <v>2</v>
      </c>
      <c r="CS27">
        <v>2.5</v>
      </c>
      <c r="CT27">
        <v>2</v>
      </c>
    </row>
    <row r="28" spans="1:98" x14ac:dyDescent="0.3">
      <c r="A28">
        <v>1</v>
      </c>
      <c r="B28">
        <v>22</v>
      </c>
      <c r="C28">
        <v>17</v>
      </c>
      <c r="D28" t="s">
        <v>116</v>
      </c>
      <c r="G28" t="s">
        <v>117</v>
      </c>
      <c r="H28" t="s">
        <v>112</v>
      </c>
      <c r="I28">
        <v>176</v>
      </c>
      <c r="J28">
        <v>143</v>
      </c>
      <c r="L28">
        <v>160</v>
      </c>
      <c r="M28">
        <v>96</v>
      </c>
      <c r="N28">
        <v>56</v>
      </c>
      <c r="P28">
        <v>76</v>
      </c>
      <c r="Q28">
        <v>0</v>
      </c>
      <c r="R28">
        <v>0</v>
      </c>
      <c r="S28">
        <v>2</v>
      </c>
      <c r="T28">
        <v>0.56000000000000005</v>
      </c>
      <c r="U28">
        <v>19.100000000000001</v>
      </c>
      <c r="V28">
        <v>3</v>
      </c>
      <c r="W28">
        <v>0</v>
      </c>
      <c r="X28">
        <v>3</v>
      </c>
      <c r="Y28">
        <v>3</v>
      </c>
      <c r="Z28">
        <v>2</v>
      </c>
      <c r="AA28">
        <v>0</v>
      </c>
      <c r="AB28">
        <v>18</v>
      </c>
      <c r="AC28">
        <v>17</v>
      </c>
      <c r="AD28">
        <v>14</v>
      </c>
      <c r="AE28">
        <v>27</v>
      </c>
      <c r="AI28">
        <v>1</v>
      </c>
      <c r="BA28">
        <v>1</v>
      </c>
      <c r="BI28">
        <v>3</v>
      </c>
      <c r="BZ28">
        <v>2</v>
      </c>
      <c r="CG28">
        <v>2</v>
      </c>
      <c r="CH28">
        <v>1</v>
      </c>
      <c r="CL28">
        <v>3</v>
      </c>
      <c r="CM28">
        <v>2.5</v>
      </c>
      <c r="CN28">
        <v>2</v>
      </c>
      <c r="CO28">
        <v>1</v>
      </c>
      <c r="CP28">
        <v>2</v>
      </c>
      <c r="CQ28">
        <v>2</v>
      </c>
      <c r="CR28">
        <v>2</v>
      </c>
      <c r="CS28">
        <v>2</v>
      </c>
      <c r="CT28">
        <v>1</v>
      </c>
    </row>
    <row r="29" spans="1:98" x14ac:dyDescent="0.3">
      <c r="A29">
        <v>1</v>
      </c>
      <c r="B29">
        <v>23</v>
      </c>
      <c r="C29">
        <v>10</v>
      </c>
      <c r="D29" t="s">
        <v>118</v>
      </c>
      <c r="E29" t="s">
        <v>161</v>
      </c>
      <c r="F29" t="s">
        <v>175</v>
      </c>
      <c r="G29" s="1">
        <v>43223</v>
      </c>
      <c r="H29" s="1">
        <v>43254</v>
      </c>
      <c r="I29">
        <v>160</v>
      </c>
      <c r="J29">
        <v>170</v>
      </c>
      <c r="K29">
        <v>150</v>
      </c>
      <c r="L29">
        <v>160</v>
      </c>
      <c r="M29">
        <v>45</v>
      </c>
      <c r="N29">
        <v>45</v>
      </c>
      <c r="O29">
        <v>48</v>
      </c>
      <c r="P29">
        <v>46</v>
      </c>
      <c r="Q29">
        <v>0</v>
      </c>
      <c r="R29">
        <v>0</v>
      </c>
      <c r="S29">
        <v>15</v>
      </c>
      <c r="T29">
        <v>2.742</v>
      </c>
      <c r="U29">
        <v>17</v>
      </c>
      <c r="V29">
        <v>24</v>
      </c>
      <c r="W29">
        <v>0</v>
      </c>
      <c r="X29">
        <v>3.5</v>
      </c>
      <c r="Y29">
        <v>2</v>
      </c>
      <c r="Z29">
        <v>1</v>
      </c>
      <c r="AA29">
        <v>2</v>
      </c>
      <c r="AB29">
        <v>20</v>
      </c>
      <c r="AC29">
        <v>14</v>
      </c>
      <c r="AD29">
        <v>12</v>
      </c>
      <c r="AE29">
        <v>32</v>
      </c>
      <c r="AI29">
        <v>1</v>
      </c>
      <c r="BA29">
        <v>2</v>
      </c>
      <c r="BI29">
        <v>3</v>
      </c>
      <c r="BZ29">
        <v>3</v>
      </c>
      <c r="CG29">
        <v>1.5</v>
      </c>
      <c r="CH29">
        <v>1</v>
      </c>
      <c r="CL29">
        <v>2</v>
      </c>
      <c r="CM29">
        <v>1</v>
      </c>
      <c r="CN29">
        <v>1</v>
      </c>
      <c r="CO29">
        <v>2</v>
      </c>
      <c r="CP29">
        <v>1</v>
      </c>
      <c r="CQ29">
        <v>1</v>
      </c>
      <c r="CR29">
        <v>2</v>
      </c>
      <c r="CS29">
        <v>1</v>
      </c>
      <c r="CT29">
        <v>1</v>
      </c>
    </row>
    <row r="30" spans="1:98" x14ac:dyDescent="0.3">
      <c r="A30">
        <v>1</v>
      </c>
      <c r="B30">
        <v>24</v>
      </c>
      <c r="C30">
        <v>27</v>
      </c>
      <c r="D30" t="s">
        <v>119</v>
      </c>
      <c r="E30" t="s">
        <v>162</v>
      </c>
      <c r="F30" t="s">
        <v>174</v>
      </c>
      <c r="G30" t="s">
        <v>100</v>
      </c>
      <c r="H30" t="s">
        <v>101</v>
      </c>
      <c r="I30">
        <v>153</v>
      </c>
      <c r="J30">
        <v>173</v>
      </c>
      <c r="K30">
        <v>160</v>
      </c>
      <c r="L30">
        <v>162</v>
      </c>
      <c r="M30">
        <v>64</v>
      </c>
      <c r="N30">
        <v>77</v>
      </c>
      <c r="O30">
        <v>76</v>
      </c>
      <c r="P30">
        <v>72</v>
      </c>
      <c r="Q30">
        <v>0</v>
      </c>
      <c r="R30">
        <v>1</v>
      </c>
      <c r="S30">
        <v>20</v>
      </c>
      <c r="T30">
        <v>4.0999999999999996</v>
      </c>
      <c r="U30">
        <v>15.2</v>
      </c>
      <c r="V30">
        <v>28</v>
      </c>
      <c r="W30">
        <v>0</v>
      </c>
      <c r="X30">
        <v>2.5</v>
      </c>
      <c r="Y30">
        <v>2.5</v>
      </c>
      <c r="Z30">
        <v>1</v>
      </c>
      <c r="AA30">
        <v>14</v>
      </c>
      <c r="AB30">
        <v>19</v>
      </c>
      <c r="AC30">
        <v>14.5</v>
      </c>
      <c r="AD30">
        <v>14</v>
      </c>
      <c r="AE30">
        <v>28</v>
      </c>
      <c r="AI30">
        <v>1</v>
      </c>
      <c r="BA30">
        <v>1</v>
      </c>
      <c r="BI30">
        <v>3</v>
      </c>
      <c r="BZ30">
        <v>6</v>
      </c>
      <c r="CG30">
        <v>2.5</v>
      </c>
      <c r="CH30">
        <v>1</v>
      </c>
      <c r="CL30">
        <v>1</v>
      </c>
      <c r="CM30">
        <v>1</v>
      </c>
      <c r="CN30">
        <v>1</v>
      </c>
      <c r="CO30">
        <v>1.5</v>
      </c>
      <c r="CP30">
        <v>1</v>
      </c>
      <c r="CQ30">
        <v>1</v>
      </c>
      <c r="CR30">
        <v>2</v>
      </c>
      <c r="CS30">
        <v>2</v>
      </c>
      <c r="CT30">
        <v>2.5</v>
      </c>
    </row>
    <row r="31" spans="1:98" x14ac:dyDescent="0.3">
      <c r="A31">
        <v>1</v>
      </c>
      <c r="B31">
        <v>25</v>
      </c>
      <c r="C31">
        <v>26</v>
      </c>
      <c r="D31" t="s">
        <v>120</v>
      </c>
      <c r="E31" t="s">
        <v>163</v>
      </c>
      <c r="F31" t="s">
        <v>174</v>
      </c>
      <c r="G31" t="s">
        <v>96</v>
      </c>
      <c r="H31" s="1">
        <v>43162</v>
      </c>
      <c r="I31">
        <v>159</v>
      </c>
      <c r="J31">
        <v>170</v>
      </c>
      <c r="K31">
        <v>150</v>
      </c>
      <c r="L31">
        <v>160</v>
      </c>
      <c r="M31">
        <v>76</v>
      </c>
      <c r="N31">
        <v>71</v>
      </c>
      <c r="O31">
        <v>58</v>
      </c>
      <c r="P31">
        <v>68</v>
      </c>
      <c r="Q31">
        <v>0</v>
      </c>
      <c r="R31">
        <v>3</v>
      </c>
      <c r="S31">
        <v>9</v>
      </c>
      <c r="T31">
        <v>1.4039999999999999</v>
      </c>
      <c r="U31">
        <v>16.3</v>
      </c>
      <c r="V31">
        <v>11</v>
      </c>
      <c r="W31">
        <v>0</v>
      </c>
      <c r="X31">
        <v>3.5</v>
      </c>
      <c r="Y31">
        <v>2.5</v>
      </c>
      <c r="Z31">
        <v>1</v>
      </c>
      <c r="AA31">
        <v>6</v>
      </c>
      <c r="AB31">
        <v>18</v>
      </c>
      <c r="AC31">
        <v>14.5</v>
      </c>
      <c r="AD31">
        <v>12</v>
      </c>
      <c r="AE31">
        <v>28</v>
      </c>
      <c r="AI31">
        <v>1</v>
      </c>
      <c r="BA31">
        <v>1</v>
      </c>
      <c r="BI31">
        <v>3.5</v>
      </c>
      <c r="BZ31">
        <v>6</v>
      </c>
      <c r="CG31">
        <v>2.5</v>
      </c>
      <c r="CH31">
        <v>2</v>
      </c>
      <c r="CL31">
        <v>2</v>
      </c>
      <c r="CM31">
        <v>1.5</v>
      </c>
      <c r="CN31">
        <v>1.5</v>
      </c>
      <c r="CO31">
        <v>1.5</v>
      </c>
      <c r="CP31">
        <v>1</v>
      </c>
      <c r="CQ31">
        <v>1</v>
      </c>
      <c r="CR31">
        <v>1</v>
      </c>
      <c r="CS31">
        <v>1</v>
      </c>
      <c r="CT31">
        <v>2</v>
      </c>
    </row>
    <row r="32" spans="1:98" x14ac:dyDescent="0.3">
      <c r="A32">
        <v>1</v>
      </c>
      <c r="B32">
        <v>26</v>
      </c>
      <c r="C32">
        <v>9</v>
      </c>
      <c r="D32" t="s">
        <v>121</v>
      </c>
      <c r="E32" t="s">
        <v>164</v>
      </c>
      <c r="F32" t="s">
        <v>175</v>
      </c>
      <c r="G32" t="s">
        <v>122</v>
      </c>
      <c r="H32" t="s">
        <v>123</v>
      </c>
      <c r="I32">
        <v>146</v>
      </c>
      <c r="J32">
        <v>154</v>
      </c>
      <c r="K32">
        <v>142</v>
      </c>
      <c r="L32">
        <v>147</v>
      </c>
      <c r="M32">
        <v>49</v>
      </c>
      <c r="N32">
        <v>58</v>
      </c>
      <c r="O32">
        <v>44</v>
      </c>
      <c r="P32">
        <v>50</v>
      </c>
      <c r="Q32">
        <v>1</v>
      </c>
      <c r="R32">
        <v>0</v>
      </c>
      <c r="S32">
        <v>16</v>
      </c>
      <c r="T32">
        <v>2.7559999999999998</v>
      </c>
      <c r="U32">
        <v>16</v>
      </c>
      <c r="V32">
        <v>18</v>
      </c>
      <c r="W32">
        <v>0</v>
      </c>
      <c r="X32">
        <v>3</v>
      </c>
      <c r="Y32">
        <v>3</v>
      </c>
      <c r="Z32">
        <v>1</v>
      </c>
      <c r="AA32">
        <v>11</v>
      </c>
      <c r="AB32">
        <v>17</v>
      </c>
      <c r="AC32">
        <v>14.5</v>
      </c>
      <c r="AD32">
        <v>14</v>
      </c>
      <c r="AE32">
        <v>28</v>
      </c>
      <c r="AI32">
        <v>1</v>
      </c>
      <c r="BA32">
        <v>1</v>
      </c>
      <c r="BI32">
        <v>2.5</v>
      </c>
      <c r="BZ32">
        <v>5</v>
      </c>
      <c r="CG32">
        <v>2</v>
      </c>
      <c r="CH32">
        <v>1</v>
      </c>
      <c r="CL32">
        <v>1</v>
      </c>
      <c r="CM32">
        <v>1.5</v>
      </c>
      <c r="CN32">
        <v>1</v>
      </c>
      <c r="CO32">
        <v>2</v>
      </c>
      <c r="CP32">
        <v>1</v>
      </c>
      <c r="CQ32">
        <v>1</v>
      </c>
      <c r="CR32">
        <v>1</v>
      </c>
      <c r="CS32">
        <v>1</v>
      </c>
      <c r="CT32">
        <v>2.5</v>
      </c>
    </row>
    <row r="33" spans="1:98" x14ac:dyDescent="0.3">
      <c r="A33">
        <v>1</v>
      </c>
      <c r="B33">
        <v>27</v>
      </c>
      <c r="C33">
        <v>5</v>
      </c>
      <c r="D33" t="s">
        <v>124</v>
      </c>
      <c r="E33" t="s">
        <v>165</v>
      </c>
      <c r="F33" t="s">
        <v>175</v>
      </c>
      <c r="G33" s="1">
        <v>43223</v>
      </c>
      <c r="H33" s="1">
        <v>43254</v>
      </c>
      <c r="I33">
        <v>155</v>
      </c>
      <c r="J33">
        <v>175</v>
      </c>
      <c r="K33">
        <v>180</v>
      </c>
      <c r="L33">
        <v>170</v>
      </c>
      <c r="M33">
        <v>38</v>
      </c>
      <c r="N33">
        <v>56</v>
      </c>
      <c r="O33">
        <v>60</v>
      </c>
      <c r="P33">
        <v>51</v>
      </c>
      <c r="Q33">
        <v>0</v>
      </c>
      <c r="R33">
        <v>0</v>
      </c>
      <c r="S33">
        <v>21</v>
      </c>
      <c r="T33">
        <v>3.4580000000000002</v>
      </c>
      <c r="U33">
        <v>16.8</v>
      </c>
      <c r="V33">
        <v>29</v>
      </c>
      <c r="W33">
        <v>0</v>
      </c>
      <c r="X33">
        <v>3</v>
      </c>
      <c r="Y33">
        <v>2</v>
      </c>
      <c r="Z33">
        <v>1</v>
      </c>
      <c r="AA33">
        <v>0</v>
      </c>
      <c r="AB33">
        <v>17</v>
      </c>
      <c r="AC33">
        <v>16</v>
      </c>
      <c r="AD33">
        <v>16</v>
      </c>
      <c r="AE33">
        <v>30</v>
      </c>
      <c r="AI33">
        <v>1</v>
      </c>
      <c r="BA33">
        <v>1</v>
      </c>
      <c r="BI33">
        <v>2.5</v>
      </c>
      <c r="BZ33">
        <v>5</v>
      </c>
      <c r="CG33">
        <v>1.5</v>
      </c>
      <c r="CH33">
        <v>1</v>
      </c>
      <c r="CL33">
        <v>1</v>
      </c>
      <c r="CM33">
        <v>1</v>
      </c>
      <c r="CN33">
        <v>1</v>
      </c>
      <c r="CO33">
        <v>2</v>
      </c>
      <c r="CP33">
        <v>1</v>
      </c>
      <c r="CQ33">
        <v>1</v>
      </c>
      <c r="CR33">
        <v>2</v>
      </c>
      <c r="CS33">
        <v>1</v>
      </c>
      <c r="CT33">
        <v>1</v>
      </c>
    </row>
    <row r="34" spans="1:98" x14ac:dyDescent="0.3">
      <c r="A34">
        <v>1</v>
      </c>
      <c r="B34">
        <v>28</v>
      </c>
      <c r="C34">
        <v>22</v>
      </c>
      <c r="D34" t="s">
        <v>125</v>
      </c>
      <c r="E34" t="s">
        <v>166</v>
      </c>
      <c r="F34" t="s">
        <v>174</v>
      </c>
      <c r="G34" t="s">
        <v>126</v>
      </c>
      <c r="H34" t="s">
        <v>127</v>
      </c>
      <c r="I34">
        <v>156</v>
      </c>
      <c r="J34">
        <v>180</v>
      </c>
      <c r="K34">
        <v>184</v>
      </c>
      <c r="L34">
        <v>173</v>
      </c>
      <c r="M34">
        <v>73</v>
      </c>
      <c r="N34">
        <v>85</v>
      </c>
      <c r="O34">
        <v>94</v>
      </c>
      <c r="P34">
        <v>84</v>
      </c>
      <c r="Q34">
        <v>0</v>
      </c>
      <c r="R34">
        <v>0</v>
      </c>
      <c r="S34">
        <v>19</v>
      </c>
      <c r="T34">
        <v>2.968</v>
      </c>
      <c r="U34">
        <v>16.100000000000001</v>
      </c>
      <c r="V34">
        <v>24</v>
      </c>
      <c r="W34">
        <v>0</v>
      </c>
      <c r="X34">
        <v>3</v>
      </c>
      <c r="Y34">
        <v>2</v>
      </c>
      <c r="Z34">
        <v>1</v>
      </c>
      <c r="AA34">
        <v>2</v>
      </c>
      <c r="AB34">
        <v>16</v>
      </c>
      <c r="AC34">
        <v>13.5</v>
      </c>
      <c r="AD34">
        <v>12</v>
      </c>
      <c r="AE34">
        <v>28</v>
      </c>
      <c r="AI34">
        <v>1</v>
      </c>
      <c r="BA34">
        <v>1</v>
      </c>
      <c r="BI34">
        <v>2.5</v>
      </c>
      <c r="BZ34">
        <v>5</v>
      </c>
      <c r="CG34">
        <v>1.5</v>
      </c>
      <c r="CH34">
        <v>1</v>
      </c>
      <c r="CL34">
        <v>1.5</v>
      </c>
      <c r="CM34">
        <v>1</v>
      </c>
      <c r="CN34">
        <v>1.5</v>
      </c>
      <c r="CO34">
        <v>2</v>
      </c>
      <c r="CP34">
        <v>2</v>
      </c>
      <c r="CQ34">
        <v>2</v>
      </c>
      <c r="CR34">
        <v>1</v>
      </c>
      <c r="CS34">
        <v>2</v>
      </c>
      <c r="CT34">
        <v>1</v>
      </c>
    </row>
    <row r="35" spans="1:98" x14ac:dyDescent="0.3">
      <c r="A35">
        <v>1</v>
      </c>
      <c r="B35">
        <v>29</v>
      </c>
      <c r="C35">
        <v>4</v>
      </c>
      <c r="D35" t="s">
        <v>128</v>
      </c>
      <c r="E35" t="s">
        <v>167</v>
      </c>
      <c r="F35" t="s">
        <v>175</v>
      </c>
      <c r="G35" t="s">
        <v>129</v>
      </c>
      <c r="H35" s="1">
        <v>43193</v>
      </c>
      <c r="I35">
        <v>158</v>
      </c>
      <c r="J35">
        <v>160</v>
      </c>
      <c r="K35">
        <v>150</v>
      </c>
      <c r="L35">
        <v>156</v>
      </c>
      <c r="M35">
        <v>50</v>
      </c>
      <c r="N35">
        <v>51</v>
      </c>
      <c r="O35">
        <v>40</v>
      </c>
      <c r="P35">
        <v>47</v>
      </c>
      <c r="Q35">
        <v>0</v>
      </c>
      <c r="R35">
        <v>1</v>
      </c>
      <c r="S35">
        <v>20</v>
      </c>
      <c r="T35">
        <v>2.2799999999999998</v>
      </c>
      <c r="U35">
        <v>16.8</v>
      </c>
      <c r="V35">
        <v>23</v>
      </c>
      <c r="W35">
        <v>0</v>
      </c>
      <c r="X35">
        <v>3.5</v>
      </c>
      <c r="Y35">
        <v>3</v>
      </c>
      <c r="Z35">
        <v>2</v>
      </c>
      <c r="AA35">
        <v>5</v>
      </c>
      <c r="AB35">
        <v>17</v>
      </c>
      <c r="AC35">
        <v>15</v>
      </c>
      <c r="AD35">
        <v>16</v>
      </c>
      <c r="AE35">
        <v>27</v>
      </c>
      <c r="AI35">
        <v>1</v>
      </c>
      <c r="BA35">
        <v>1</v>
      </c>
      <c r="BI35">
        <v>3</v>
      </c>
      <c r="BZ35">
        <v>3</v>
      </c>
      <c r="CG35">
        <v>1</v>
      </c>
      <c r="CH35">
        <v>1</v>
      </c>
      <c r="CL35">
        <v>1</v>
      </c>
      <c r="CM35">
        <v>1</v>
      </c>
      <c r="CN35">
        <v>1</v>
      </c>
      <c r="CO35">
        <v>1.5</v>
      </c>
      <c r="CP35">
        <v>1</v>
      </c>
      <c r="CQ35">
        <v>2</v>
      </c>
      <c r="CR35">
        <v>1</v>
      </c>
      <c r="CS35">
        <v>1</v>
      </c>
      <c r="CT35">
        <v>1.5</v>
      </c>
    </row>
    <row r="36" spans="1:98" x14ac:dyDescent="0.3">
      <c r="A36">
        <v>1</v>
      </c>
      <c r="B36">
        <v>30</v>
      </c>
      <c r="C36">
        <v>21</v>
      </c>
      <c r="D36" t="s">
        <v>130</v>
      </c>
      <c r="E36" t="s">
        <v>168</v>
      </c>
      <c r="F36" t="s">
        <v>174</v>
      </c>
      <c r="G36" t="s">
        <v>129</v>
      </c>
      <c r="H36" s="1">
        <v>43162</v>
      </c>
      <c r="I36">
        <v>150</v>
      </c>
      <c r="J36">
        <v>156</v>
      </c>
      <c r="K36">
        <v>169</v>
      </c>
      <c r="L36">
        <v>158</v>
      </c>
      <c r="M36">
        <v>52</v>
      </c>
      <c r="N36">
        <v>46</v>
      </c>
      <c r="O36">
        <v>77</v>
      </c>
      <c r="P36">
        <v>58</v>
      </c>
      <c r="Q36">
        <v>0</v>
      </c>
      <c r="R36">
        <v>0</v>
      </c>
      <c r="S36">
        <v>21</v>
      </c>
      <c r="T36">
        <v>4.4080000000000004</v>
      </c>
      <c r="U36">
        <v>17</v>
      </c>
      <c r="V36">
        <v>28</v>
      </c>
      <c r="W36">
        <v>0</v>
      </c>
      <c r="X36">
        <v>1.5</v>
      </c>
      <c r="Y36">
        <v>2.5</v>
      </c>
      <c r="Z36">
        <v>1</v>
      </c>
      <c r="AA36">
        <v>9</v>
      </c>
      <c r="AB36">
        <v>18</v>
      </c>
      <c r="AC36">
        <v>16</v>
      </c>
      <c r="AD36">
        <v>14</v>
      </c>
      <c r="AE36">
        <v>31</v>
      </c>
      <c r="AI36">
        <v>1</v>
      </c>
      <c r="BA36">
        <v>1</v>
      </c>
      <c r="BI36">
        <v>3</v>
      </c>
      <c r="BZ36">
        <v>2</v>
      </c>
      <c r="CG36">
        <v>1</v>
      </c>
      <c r="CH36">
        <v>1</v>
      </c>
      <c r="CL36">
        <v>1.5</v>
      </c>
      <c r="CM36">
        <v>1</v>
      </c>
      <c r="CN36">
        <v>1</v>
      </c>
      <c r="CO36">
        <v>1.5</v>
      </c>
      <c r="CP36">
        <v>1</v>
      </c>
      <c r="CQ36">
        <v>1</v>
      </c>
      <c r="CR36">
        <v>1</v>
      </c>
      <c r="CS36">
        <v>1</v>
      </c>
      <c r="CT36">
        <v>2</v>
      </c>
    </row>
    <row r="37" spans="1:98" x14ac:dyDescent="0.3">
      <c r="A37">
        <v>1</v>
      </c>
      <c r="B37">
        <v>31</v>
      </c>
      <c r="C37">
        <v>24</v>
      </c>
      <c r="D37" t="s">
        <v>131</v>
      </c>
      <c r="E37" t="s">
        <v>169</v>
      </c>
      <c r="F37" t="s">
        <v>174</v>
      </c>
      <c r="G37" s="1">
        <v>43193</v>
      </c>
      <c r="H37" s="1">
        <v>43254</v>
      </c>
      <c r="I37">
        <v>126</v>
      </c>
      <c r="J37">
        <v>132</v>
      </c>
      <c r="K37">
        <v>139</v>
      </c>
      <c r="L37">
        <v>132</v>
      </c>
      <c r="M37">
        <v>43</v>
      </c>
      <c r="N37">
        <v>50</v>
      </c>
      <c r="O37">
        <v>48</v>
      </c>
      <c r="P37">
        <v>47</v>
      </c>
      <c r="Q37">
        <v>0</v>
      </c>
      <c r="R37">
        <v>0</v>
      </c>
      <c r="S37">
        <v>7</v>
      </c>
      <c r="T37">
        <v>1.786</v>
      </c>
      <c r="U37">
        <v>16.8</v>
      </c>
      <c r="V37">
        <v>11</v>
      </c>
      <c r="W37">
        <v>0</v>
      </c>
      <c r="X37">
        <v>2.5</v>
      </c>
      <c r="Y37">
        <v>1.5</v>
      </c>
      <c r="Z37">
        <v>1</v>
      </c>
      <c r="AA37">
        <v>3</v>
      </c>
      <c r="AB37">
        <v>17</v>
      </c>
      <c r="AC37">
        <v>15</v>
      </c>
      <c r="AD37">
        <v>14</v>
      </c>
      <c r="AE37">
        <v>31</v>
      </c>
      <c r="AI37">
        <v>1</v>
      </c>
      <c r="BA37">
        <v>1</v>
      </c>
      <c r="BI37">
        <v>3.5</v>
      </c>
      <c r="BZ37">
        <v>2</v>
      </c>
      <c r="CG37">
        <v>1</v>
      </c>
      <c r="CH37">
        <v>1</v>
      </c>
      <c r="CL37">
        <v>1</v>
      </c>
      <c r="CM37">
        <v>1</v>
      </c>
      <c r="CN37">
        <v>2</v>
      </c>
      <c r="CO37">
        <v>1</v>
      </c>
      <c r="CP37">
        <v>1</v>
      </c>
      <c r="CQ37">
        <v>1.5</v>
      </c>
      <c r="CR37">
        <v>1</v>
      </c>
      <c r="CS37">
        <v>1</v>
      </c>
      <c r="CT37">
        <v>1.5</v>
      </c>
    </row>
    <row r="38" spans="1:98" x14ac:dyDescent="0.3">
      <c r="A38">
        <v>1</v>
      </c>
      <c r="B38">
        <v>32</v>
      </c>
      <c r="C38">
        <v>7</v>
      </c>
      <c r="D38" t="s">
        <v>132</v>
      </c>
      <c r="E38" t="s">
        <v>170</v>
      </c>
      <c r="F38" t="s">
        <v>175</v>
      </c>
      <c r="G38" s="1">
        <v>43193</v>
      </c>
      <c r="H38" s="1">
        <v>43254</v>
      </c>
      <c r="I38">
        <v>143</v>
      </c>
      <c r="J38">
        <v>132</v>
      </c>
      <c r="K38">
        <v>138</v>
      </c>
      <c r="L38">
        <v>138</v>
      </c>
      <c r="M38">
        <v>46</v>
      </c>
      <c r="N38">
        <v>38</v>
      </c>
      <c r="O38">
        <v>29</v>
      </c>
      <c r="P38">
        <v>38</v>
      </c>
      <c r="Q38">
        <v>0</v>
      </c>
      <c r="R38">
        <v>0</v>
      </c>
      <c r="S38">
        <v>6</v>
      </c>
      <c r="T38">
        <v>1.046</v>
      </c>
      <c r="U38">
        <v>18.5</v>
      </c>
      <c r="V38">
        <v>8</v>
      </c>
      <c r="W38">
        <v>0</v>
      </c>
      <c r="X38">
        <v>3.5</v>
      </c>
      <c r="Y38">
        <v>2.5</v>
      </c>
      <c r="Z38">
        <v>1.5</v>
      </c>
      <c r="AA38">
        <v>1</v>
      </c>
      <c r="AB38">
        <v>17</v>
      </c>
      <c r="AC38">
        <v>15</v>
      </c>
      <c r="AD38">
        <v>14</v>
      </c>
      <c r="AE38">
        <v>27</v>
      </c>
      <c r="AI38">
        <v>1</v>
      </c>
      <c r="BA38">
        <v>1</v>
      </c>
      <c r="BI38">
        <v>1.5</v>
      </c>
      <c r="BZ38">
        <v>1.5</v>
      </c>
      <c r="CG38">
        <v>1</v>
      </c>
      <c r="CH38">
        <v>1</v>
      </c>
      <c r="CL38">
        <v>2</v>
      </c>
      <c r="CM38">
        <v>1.5</v>
      </c>
      <c r="CN38">
        <v>1.5</v>
      </c>
      <c r="CO38">
        <v>2</v>
      </c>
      <c r="CP38">
        <v>1</v>
      </c>
      <c r="CQ38">
        <v>1</v>
      </c>
      <c r="CR38">
        <v>2</v>
      </c>
      <c r="CS38">
        <v>1</v>
      </c>
      <c r="CT38">
        <v>1</v>
      </c>
    </row>
    <row r="39" spans="1:98" x14ac:dyDescent="0.3">
      <c r="A39">
        <v>1</v>
      </c>
      <c r="B39">
        <v>33</v>
      </c>
      <c r="C39">
        <v>32</v>
      </c>
      <c r="D39" t="s">
        <v>133</v>
      </c>
      <c r="E39" t="s">
        <v>171</v>
      </c>
      <c r="F39" t="s">
        <v>174</v>
      </c>
      <c r="G39" s="1">
        <v>43254</v>
      </c>
      <c r="H39" s="1">
        <v>43376</v>
      </c>
      <c r="I39">
        <v>129</v>
      </c>
      <c r="J39">
        <v>130</v>
      </c>
      <c r="K39">
        <v>123</v>
      </c>
      <c r="L39">
        <v>127</v>
      </c>
      <c r="M39">
        <v>69</v>
      </c>
      <c r="N39">
        <v>48</v>
      </c>
      <c r="O39">
        <v>53</v>
      </c>
      <c r="P39">
        <v>57</v>
      </c>
      <c r="Q39">
        <v>0</v>
      </c>
      <c r="R39">
        <v>0</v>
      </c>
      <c r="S39">
        <v>17</v>
      </c>
      <c r="T39">
        <v>3.3340000000000001</v>
      </c>
      <c r="U39">
        <v>17.899999999999999</v>
      </c>
      <c r="V39">
        <v>22</v>
      </c>
      <c r="W39">
        <v>0</v>
      </c>
      <c r="X39">
        <v>2.5</v>
      </c>
      <c r="Y39">
        <v>3.5</v>
      </c>
      <c r="Z39">
        <v>1</v>
      </c>
      <c r="AA39">
        <v>6</v>
      </c>
      <c r="AB39">
        <v>20</v>
      </c>
      <c r="AC39">
        <v>15</v>
      </c>
      <c r="AD39">
        <v>14</v>
      </c>
      <c r="AE39">
        <v>33</v>
      </c>
      <c r="AI39">
        <v>1</v>
      </c>
      <c r="BA39">
        <v>1</v>
      </c>
      <c r="BI39">
        <v>2</v>
      </c>
      <c r="BZ39">
        <v>1.5</v>
      </c>
      <c r="CG39">
        <v>1</v>
      </c>
      <c r="CH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2</v>
      </c>
      <c r="CS39">
        <v>1</v>
      </c>
      <c r="CT39">
        <v>2</v>
      </c>
    </row>
    <row r="40" spans="1:98" x14ac:dyDescent="0.3">
      <c r="A40">
        <v>1</v>
      </c>
      <c r="B40">
        <v>34</v>
      </c>
      <c r="C40">
        <v>15</v>
      </c>
      <c r="D40" t="s">
        <v>134</v>
      </c>
      <c r="E40" t="s">
        <v>172</v>
      </c>
      <c r="F40" t="s">
        <v>175</v>
      </c>
      <c r="G40" s="1">
        <v>43193</v>
      </c>
      <c r="H40" s="1">
        <v>43254</v>
      </c>
      <c r="I40">
        <v>122</v>
      </c>
      <c r="J40">
        <v>119</v>
      </c>
      <c r="K40">
        <v>111</v>
      </c>
      <c r="L40">
        <v>117</v>
      </c>
      <c r="M40">
        <v>33</v>
      </c>
      <c r="N40">
        <v>29</v>
      </c>
      <c r="O40">
        <v>30</v>
      </c>
      <c r="P40">
        <v>31</v>
      </c>
      <c r="Q40">
        <v>0</v>
      </c>
      <c r="R40">
        <v>0</v>
      </c>
      <c r="S40">
        <v>15</v>
      </c>
      <c r="T40">
        <v>1.5740000000000001</v>
      </c>
      <c r="U40">
        <v>19</v>
      </c>
      <c r="V40">
        <v>18</v>
      </c>
      <c r="W40">
        <v>0</v>
      </c>
      <c r="X40">
        <v>3</v>
      </c>
      <c r="Y40">
        <v>3.5</v>
      </c>
      <c r="Z40">
        <v>1.5</v>
      </c>
      <c r="AA40">
        <v>2</v>
      </c>
      <c r="AB40">
        <v>15</v>
      </c>
      <c r="AC40">
        <v>13.5</v>
      </c>
      <c r="AD40">
        <v>12</v>
      </c>
      <c r="AE40">
        <v>28</v>
      </c>
      <c r="AI40">
        <v>1</v>
      </c>
      <c r="BA40">
        <v>1</v>
      </c>
      <c r="BI40">
        <v>1.5</v>
      </c>
      <c r="BZ40">
        <v>1.5</v>
      </c>
      <c r="CG40">
        <v>1</v>
      </c>
      <c r="CH40">
        <v>1</v>
      </c>
      <c r="CL40">
        <v>2</v>
      </c>
      <c r="CM40">
        <v>2.5</v>
      </c>
      <c r="CN40">
        <v>2</v>
      </c>
      <c r="CO40">
        <v>2</v>
      </c>
      <c r="CP40">
        <v>3</v>
      </c>
      <c r="CQ40">
        <v>2</v>
      </c>
      <c r="CR40">
        <v>1</v>
      </c>
      <c r="CS40">
        <v>2</v>
      </c>
      <c r="CT40">
        <v>1.5</v>
      </c>
    </row>
    <row r="41" spans="1:98" x14ac:dyDescent="0.3">
      <c r="A41">
        <v>2</v>
      </c>
      <c r="B41">
        <v>35</v>
      </c>
      <c r="C41">
        <v>29</v>
      </c>
      <c r="D41" t="s">
        <v>89</v>
      </c>
      <c r="E41" t="s">
        <v>141</v>
      </c>
      <c r="F41" t="s">
        <v>174</v>
      </c>
      <c r="G41" s="1">
        <v>43193</v>
      </c>
      <c r="H41" s="1">
        <v>43254</v>
      </c>
      <c r="I41">
        <v>160</v>
      </c>
      <c r="J41">
        <v>147</v>
      </c>
      <c r="K41">
        <v>140</v>
      </c>
      <c r="L41">
        <v>149</v>
      </c>
      <c r="M41">
        <v>68</v>
      </c>
      <c r="N41">
        <v>64</v>
      </c>
      <c r="O41">
        <v>56</v>
      </c>
      <c r="P41">
        <v>63</v>
      </c>
      <c r="Q41">
        <v>0</v>
      </c>
      <c r="R41">
        <v>0</v>
      </c>
      <c r="S41">
        <v>15</v>
      </c>
      <c r="T41">
        <v>3.1360000000000001</v>
      </c>
      <c r="U41">
        <v>14.4</v>
      </c>
      <c r="V41">
        <v>23</v>
      </c>
      <c r="W41">
        <v>0</v>
      </c>
      <c r="X41">
        <v>3</v>
      </c>
      <c r="Y41">
        <v>2.5</v>
      </c>
      <c r="Z41">
        <v>1</v>
      </c>
      <c r="AA41">
        <v>7</v>
      </c>
      <c r="AB41">
        <v>18</v>
      </c>
      <c r="AC41">
        <v>15.5</v>
      </c>
      <c r="AD41">
        <v>14</v>
      </c>
      <c r="AE41">
        <v>34</v>
      </c>
      <c r="AI41">
        <v>1</v>
      </c>
      <c r="BA41">
        <v>1</v>
      </c>
      <c r="BI41">
        <v>1.5</v>
      </c>
      <c r="BZ41">
        <v>1.5</v>
      </c>
      <c r="CG41">
        <v>1</v>
      </c>
      <c r="CH41">
        <v>1</v>
      </c>
      <c r="CL41">
        <v>2.5</v>
      </c>
      <c r="CM41">
        <v>1</v>
      </c>
      <c r="CN41">
        <v>2</v>
      </c>
      <c r="CO41">
        <v>1</v>
      </c>
      <c r="CP41">
        <v>1</v>
      </c>
      <c r="CQ41">
        <v>1</v>
      </c>
      <c r="CR41">
        <v>2.5</v>
      </c>
      <c r="CS41">
        <v>1</v>
      </c>
      <c r="CT41">
        <v>2</v>
      </c>
    </row>
    <row r="42" spans="1:98" x14ac:dyDescent="0.3">
      <c r="A42">
        <v>2</v>
      </c>
      <c r="B42">
        <v>36</v>
      </c>
      <c r="C42">
        <v>12</v>
      </c>
      <c r="D42" t="s">
        <v>91</v>
      </c>
      <c r="E42" t="s">
        <v>142</v>
      </c>
      <c r="F42" t="s">
        <v>175</v>
      </c>
      <c r="G42" s="1">
        <v>43193</v>
      </c>
      <c r="H42" s="1">
        <v>43254</v>
      </c>
      <c r="I42">
        <v>139</v>
      </c>
      <c r="J42">
        <v>151</v>
      </c>
      <c r="K42">
        <v>155</v>
      </c>
      <c r="L42">
        <v>148</v>
      </c>
      <c r="M42">
        <v>50</v>
      </c>
      <c r="N42">
        <v>54</v>
      </c>
      <c r="O42">
        <v>55</v>
      </c>
      <c r="P42">
        <v>53</v>
      </c>
      <c r="Q42">
        <v>0</v>
      </c>
      <c r="R42">
        <v>1</v>
      </c>
      <c r="S42">
        <v>19</v>
      </c>
      <c r="T42">
        <v>3</v>
      </c>
      <c r="U42">
        <v>16.5</v>
      </c>
      <c r="V42">
        <v>26</v>
      </c>
      <c r="W42">
        <v>0</v>
      </c>
      <c r="X42">
        <v>3</v>
      </c>
      <c r="Y42">
        <v>2</v>
      </c>
      <c r="Z42">
        <v>1</v>
      </c>
      <c r="AA42">
        <v>6</v>
      </c>
      <c r="AB42">
        <v>18</v>
      </c>
      <c r="AC42">
        <v>15</v>
      </c>
      <c r="AD42">
        <v>12</v>
      </c>
      <c r="AE42">
        <v>30</v>
      </c>
      <c r="AI42">
        <v>1</v>
      </c>
      <c r="BA42">
        <v>1</v>
      </c>
      <c r="BI42">
        <v>2</v>
      </c>
      <c r="BZ42">
        <v>1.5</v>
      </c>
      <c r="CG42">
        <v>1</v>
      </c>
      <c r="CH42">
        <v>1</v>
      </c>
      <c r="CL42">
        <v>2</v>
      </c>
      <c r="CM42">
        <v>1</v>
      </c>
      <c r="CN42">
        <v>2</v>
      </c>
      <c r="CO42">
        <v>1</v>
      </c>
      <c r="CP42">
        <v>2</v>
      </c>
      <c r="CQ42">
        <v>1</v>
      </c>
      <c r="CR42">
        <v>3</v>
      </c>
      <c r="CS42">
        <v>1</v>
      </c>
      <c r="CT42">
        <v>2</v>
      </c>
    </row>
    <row r="43" spans="1:98" x14ac:dyDescent="0.3">
      <c r="A43">
        <v>2</v>
      </c>
      <c r="B43">
        <v>37</v>
      </c>
      <c r="C43">
        <v>19</v>
      </c>
      <c r="D43" t="s">
        <v>111</v>
      </c>
      <c r="E43" t="s">
        <v>158</v>
      </c>
      <c r="F43" t="s">
        <v>174</v>
      </c>
      <c r="G43" t="s">
        <v>135</v>
      </c>
      <c r="H43" s="1">
        <v>43134</v>
      </c>
      <c r="I43">
        <v>153</v>
      </c>
      <c r="J43">
        <v>135</v>
      </c>
      <c r="K43">
        <v>141</v>
      </c>
      <c r="L43">
        <v>143</v>
      </c>
      <c r="M43">
        <v>61</v>
      </c>
      <c r="N43">
        <v>48</v>
      </c>
      <c r="O43">
        <v>49</v>
      </c>
      <c r="P43">
        <v>53</v>
      </c>
      <c r="Q43">
        <v>6</v>
      </c>
      <c r="R43">
        <v>0</v>
      </c>
      <c r="S43">
        <v>15</v>
      </c>
      <c r="T43">
        <v>2.9359999999999999</v>
      </c>
      <c r="U43">
        <v>16.600000000000001</v>
      </c>
      <c r="V43">
        <v>21</v>
      </c>
      <c r="W43">
        <v>0</v>
      </c>
      <c r="X43">
        <v>2</v>
      </c>
      <c r="Y43">
        <v>2</v>
      </c>
      <c r="Z43">
        <v>2</v>
      </c>
      <c r="AA43">
        <v>4</v>
      </c>
      <c r="AB43">
        <v>19</v>
      </c>
      <c r="AC43">
        <v>15</v>
      </c>
      <c r="AD43">
        <v>14</v>
      </c>
      <c r="AE43">
        <v>30</v>
      </c>
      <c r="AI43">
        <v>1</v>
      </c>
      <c r="BA43">
        <v>1</v>
      </c>
      <c r="BI43">
        <v>2</v>
      </c>
      <c r="BZ43">
        <v>2</v>
      </c>
      <c r="CG43">
        <v>1</v>
      </c>
      <c r="CH43">
        <v>3</v>
      </c>
      <c r="CL43">
        <v>2</v>
      </c>
      <c r="CM43">
        <v>1.5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2</v>
      </c>
    </row>
    <row r="44" spans="1:98" x14ac:dyDescent="0.3">
      <c r="A44">
        <v>2</v>
      </c>
      <c r="B44">
        <v>38</v>
      </c>
      <c r="C44">
        <v>2</v>
      </c>
      <c r="D44" t="s">
        <v>110</v>
      </c>
      <c r="E44" t="s">
        <v>157</v>
      </c>
      <c r="F44" t="s">
        <v>175</v>
      </c>
      <c r="G44" s="1">
        <v>43193</v>
      </c>
      <c r="H44" s="1">
        <v>43254</v>
      </c>
      <c r="I44">
        <v>122</v>
      </c>
      <c r="J44">
        <v>124</v>
      </c>
      <c r="K44">
        <v>131</v>
      </c>
      <c r="L44">
        <v>126</v>
      </c>
      <c r="M44">
        <v>29</v>
      </c>
      <c r="N44">
        <v>16</v>
      </c>
      <c r="O44">
        <v>29</v>
      </c>
      <c r="P44">
        <v>25</v>
      </c>
      <c r="Q44">
        <v>3</v>
      </c>
      <c r="R44">
        <v>0</v>
      </c>
      <c r="S44">
        <v>14</v>
      </c>
      <c r="T44">
        <v>2.67</v>
      </c>
      <c r="U44">
        <v>16</v>
      </c>
      <c r="V44">
        <v>23</v>
      </c>
      <c r="W44">
        <v>0</v>
      </c>
      <c r="X44">
        <v>3</v>
      </c>
      <c r="Y44">
        <v>2.5</v>
      </c>
      <c r="Z44">
        <v>1</v>
      </c>
      <c r="AA44">
        <v>1</v>
      </c>
      <c r="AB44">
        <v>15</v>
      </c>
      <c r="AC44">
        <v>14.5</v>
      </c>
      <c r="AD44">
        <v>14</v>
      </c>
      <c r="AE44">
        <v>27</v>
      </c>
      <c r="AI44">
        <v>1</v>
      </c>
      <c r="BA44">
        <v>1</v>
      </c>
      <c r="BI44">
        <v>2</v>
      </c>
      <c r="BZ44">
        <v>2</v>
      </c>
      <c r="CG44">
        <v>2</v>
      </c>
      <c r="CH44">
        <v>2</v>
      </c>
      <c r="CL44">
        <v>1</v>
      </c>
      <c r="CM44">
        <v>2</v>
      </c>
      <c r="CN44">
        <v>2</v>
      </c>
      <c r="CO44">
        <v>2</v>
      </c>
      <c r="CP44">
        <v>1</v>
      </c>
      <c r="CQ44">
        <v>1</v>
      </c>
      <c r="CR44">
        <v>1.5</v>
      </c>
      <c r="CS44">
        <v>1.5</v>
      </c>
      <c r="CT44">
        <v>1.5</v>
      </c>
    </row>
    <row r="45" spans="1:98" x14ac:dyDescent="0.3">
      <c r="A45">
        <v>2</v>
      </c>
      <c r="B45">
        <v>39</v>
      </c>
      <c r="C45">
        <v>24</v>
      </c>
      <c r="D45" t="s">
        <v>131</v>
      </c>
      <c r="E45" t="s">
        <v>169</v>
      </c>
      <c r="F45" t="s">
        <v>174</v>
      </c>
      <c r="G45" s="1">
        <v>43193</v>
      </c>
      <c r="H45" s="1">
        <v>43254</v>
      </c>
      <c r="I45">
        <v>121</v>
      </c>
      <c r="J45">
        <v>115</v>
      </c>
      <c r="K45">
        <v>120</v>
      </c>
      <c r="L45">
        <v>119</v>
      </c>
      <c r="M45">
        <v>32</v>
      </c>
      <c r="N45">
        <v>42</v>
      </c>
      <c r="O45">
        <v>48</v>
      </c>
      <c r="P45">
        <v>41</v>
      </c>
      <c r="Q45">
        <v>4</v>
      </c>
      <c r="R45">
        <v>0</v>
      </c>
      <c r="S45">
        <v>16</v>
      </c>
      <c r="T45">
        <v>2.484</v>
      </c>
      <c r="U45">
        <v>16.5</v>
      </c>
      <c r="V45">
        <v>18</v>
      </c>
      <c r="W45">
        <v>0</v>
      </c>
      <c r="X45">
        <v>1.5</v>
      </c>
      <c r="Y45">
        <v>2.5</v>
      </c>
      <c r="Z45">
        <v>1</v>
      </c>
      <c r="AA45">
        <v>1</v>
      </c>
      <c r="AB45">
        <v>15</v>
      </c>
      <c r="AC45">
        <v>15</v>
      </c>
      <c r="AD45">
        <v>14</v>
      </c>
      <c r="AE45">
        <v>24</v>
      </c>
      <c r="AI45">
        <v>1</v>
      </c>
      <c r="BA45">
        <v>1</v>
      </c>
      <c r="BI45">
        <v>1.5</v>
      </c>
      <c r="BZ45">
        <v>2</v>
      </c>
      <c r="CG45">
        <v>1</v>
      </c>
      <c r="CH45">
        <v>2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</row>
    <row r="46" spans="1:98" x14ac:dyDescent="0.3">
      <c r="A46">
        <v>2</v>
      </c>
      <c r="B46">
        <v>40</v>
      </c>
      <c r="C46">
        <v>7</v>
      </c>
      <c r="D46" t="s">
        <v>132</v>
      </c>
      <c r="E46" t="s">
        <v>170</v>
      </c>
      <c r="F46" t="s">
        <v>175</v>
      </c>
      <c r="G46" s="1">
        <v>43223</v>
      </c>
      <c r="H46" s="1">
        <v>43284</v>
      </c>
      <c r="I46">
        <v>131</v>
      </c>
      <c r="J46">
        <v>130</v>
      </c>
      <c r="K46">
        <v>130</v>
      </c>
      <c r="L46">
        <v>130</v>
      </c>
      <c r="M46">
        <v>42</v>
      </c>
      <c r="N46">
        <v>40</v>
      </c>
      <c r="O46">
        <v>39</v>
      </c>
      <c r="P46">
        <v>40</v>
      </c>
      <c r="Q46">
        <v>0</v>
      </c>
      <c r="R46">
        <v>0</v>
      </c>
      <c r="S46">
        <v>12</v>
      </c>
      <c r="T46">
        <v>2.3439999999999999</v>
      </c>
      <c r="U46">
        <v>17.2</v>
      </c>
      <c r="V46">
        <v>15</v>
      </c>
      <c r="W46">
        <v>0</v>
      </c>
      <c r="X46">
        <v>3</v>
      </c>
      <c r="Y46">
        <v>3.5</v>
      </c>
      <c r="Z46">
        <v>2</v>
      </c>
      <c r="AA46">
        <v>4</v>
      </c>
      <c r="AB46">
        <v>20</v>
      </c>
      <c r="AC46">
        <v>16</v>
      </c>
      <c r="AD46">
        <v>14</v>
      </c>
      <c r="AE46">
        <v>33</v>
      </c>
      <c r="AI46">
        <v>1</v>
      </c>
      <c r="BA46">
        <v>1</v>
      </c>
      <c r="BI46">
        <v>2</v>
      </c>
      <c r="BZ46">
        <v>2</v>
      </c>
      <c r="CG46">
        <v>1</v>
      </c>
      <c r="CH46">
        <v>1</v>
      </c>
      <c r="CL46">
        <v>3</v>
      </c>
      <c r="CM46">
        <v>1</v>
      </c>
      <c r="CN46">
        <v>1.5</v>
      </c>
      <c r="CO46">
        <v>2</v>
      </c>
      <c r="CP46">
        <v>1</v>
      </c>
      <c r="CQ46">
        <v>1</v>
      </c>
      <c r="CR46">
        <v>2.5</v>
      </c>
      <c r="CS46">
        <v>1</v>
      </c>
      <c r="CT46">
        <v>1</v>
      </c>
    </row>
    <row r="47" spans="1:98" x14ac:dyDescent="0.3">
      <c r="A47">
        <v>2</v>
      </c>
      <c r="B47">
        <v>41</v>
      </c>
      <c r="C47">
        <v>15</v>
      </c>
      <c r="D47" t="s">
        <v>134</v>
      </c>
      <c r="E47" t="s">
        <v>172</v>
      </c>
      <c r="F47" t="s">
        <v>175</v>
      </c>
      <c r="G47" s="1">
        <v>43223</v>
      </c>
      <c r="H47" s="1">
        <v>43284</v>
      </c>
      <c r="I47">
        <v>122</v>
      </c>
      <c r="J47">
        <v>130</v>
      </c>
      <c r="K47">
        <v>136</v>
      </c>
      <c r="L47">
        <v>129</v>
      </c>
      <c r="M47">
        <v>32</v>
      </c>
      <c r="N47">
        <v>46</v>
      </c>
      <c r="O47">
        <v>52</v>
      </c>
      <c r="P47">
        <v>43</v>
      </c>
      <c r="Q47">
        <v>0</v>
      </c>
      <c r="R47">
        <v>0</v>
      </c>
      <c r="S47">
        <v>17</v>
      </c>
      <c r="T47">
        <v>2.2919999999999998</v>
      </c>
      <c r="U47">
        <v>16.8</v>
      </c>
      <c r="V47">
        <v>24</v>
      </c>
      <c r="W47">
        <v>0</v>
      </c>
      <c r="X47">
        <v>3.5</v>
      </c>
      <c r="Y47">
        <v>2.5</v>
      </c>
      <c r="Z47">
        <v>1</v>
      </c>
      <c r="AA47">
        <v>2</v>
      </c>
      <c r="AB47">
        <v>14</v>
      </c>
      <c r="AC47">
        <v>13.5</v>
      </c>
      <c r="AD47">
        <v>10</v>
      </c>
      <c r="AE47">
        <v>30</v>
      </c>
      <c r="AI47">
        <v>1</v>
      </c>
      <c r="BA47">
        <v>1</v>
      </c>
      <c r="BI47">
        <v>3.5</v>
      </c>
      <c r="BZ47">
        <v>2.5</v>
      </c>
      <c r="CG47">
        <v>1</v>
      </c>
      <c r="CH47">
        <v>1</v>
      </c>
      <c r="CL47">
        <v>1</v>
      </c>
      <c r="CM47">
        <v>1</v>
      </c>
      <c r="CN47">
        <v>1</v>
      </c>
      <c r="CO47">
        <v>1.5</v>
      </c>
      <c r="CP47">
        <v>1</v>
      </c>
      <c r="CQ47">
        <v>2</v>
      </c>
      <c r="CR47">
        <v>3</v>
      </c>
      <c r="CS47">
        <v>2</v>
      </c>
      <c r="CT47">
        <v>2</v>
      </c>
    </row>
    <row r="48" spans="1:98" x14ac:dyDescent="0.3">
      <c r="A48">
        <v>2</v>
      </c>
      <c r="B48">
        <v>42</v>
      </c>
      <c r="C48">
        <v>32</v>
      </c>
      <c r="D48" t="s">
        <v>133</v>
      </c>
      <c r="E48" t="s">
        <v>171</v>
      </c>
      <c r="F48" t="s">
        <v>174</v>
      </c>
      <c r="G48" s="1">
        <v>43162</v>
      </c>
      <c r="H48" s="1">
        <v>43223</v>
      </c>
      <c r="I48">
        <v>148</v>
      </c>
      <c r="J48">
        <v>158</v>
      </c>
      <c r="K48">
        <v>132</v>
      </c>
      <c r="L48">
        <v>146</v>
      </c>
      <c r="M48">
        <v>52</v>
      </c>
      <c r="N48">
        <v>70</v>
      </c>
      <c r="O48">
        <v>63</v>
      </c>
      <c r="P48">
        <v>62</v>
      </c>
      <c r="Q48">
        <v>4</v>
      </c>
      <c r="R48">
        <v>0</v>
      </c>
      <c r="S48">
        <v>21</v>
      </c>
      <c r="T48">
        <v>2.968</v>
      </c>
      <c r="U48">
        <v>16.899999999999999</v>
      </c>
      <c r="V48">
        <v>27</v>
      </c>
      <c r="W48">
        <v>0</v>
      </c>
      <c r="X48">
        <v>3.5</v>
      </c>
      <c r="Y48">
        <v>2</v>
      </c>
      <c r="Z48">
        <v>1</v>
      </c>
      <c r="AA48">
        <v>8</v>
      </c>
      <c r="AB48">
        <v>16</v>
      </c>
      <c r="AC48">
        <v>15</v>
      </c>
      <c r="AD48">
        <v>14</v>
      </c>
      <c r="AE48">
        <v>24</v>
      </c>
      <c r="AI48">
        <v>1</v>
      </c>
      <c r="BA48">
        <v>1</v>
      </c>
      <c r="BI48">
        <v>2.5</v>
      </c>
      <c r="BZ48">
        <v>4.5</v>
      </c>
      <c r="CG48">
        <v>2</v>
      </c>
      <c r="CH48">
        <v>2</v>
      </c>
      <c r="CL48">
        <v>2.5</v>
      </c>
      <c r="CM48">
        <v>1</v>
      </c>
      <c r="CN48">
        <v>1.5</v>
      </c>
      <c r="CO48">
        <v>1.5</v>
      </c>
      <c r="CP48">
        <v>2</v>
      </c>
      <c r="CQ48">
        <v>2</v>
      </c>
      <c r="CR48">
        <v>2</v>
      </c>
      <c r="CS48">
        <v>2</v>
      </c>
      <c r="CT48">
        <v>1.5</v>
      </c>
    </row>
    <row r="49" spans="1:98" x14ac:dyDescent="0.3">
      <c r="A49">
        <v>2</v>
      </c>
      <c r="B49">
        <v>43</v>
      </c>
      <c r="C49">
        <v>23</v>
      </c>
      <c r="D49" t="s">
        <v>105</v>
      </c>
      <c r="E49" t="s">
        <v>152</v>
      </c>
      <c r="F49" t="s">
        <v>174</v>
      </c>
      <c r="G49" t="s">
        <v>126</v>
      </c>
      <c r="H49" t="s">
        <v>129</v>
      </c>
      <c r="I49">
        <v>126</v>
      </c>
      <c r="J49">
        <v>140</v>
      </c>
      <c r="K49">
        <v>136</v>
      </c>
      <c r="L49">
        <v>134</v>
      </c>
      <c r="M49">
        <v>56</v>
      </c>
      <c r="N49">
        <v>52</v>
      </c>
      <c r="O49">
        <v>59</v>
      </c>
      <c r="P49">
        <v>56</v>
      </c>
      <c r="Q49">
        <v>3</v>
      </c>
      <c r="R49">
        <v>0</v>
      </c>
      <c r="S49">
        <v>19</v>
      </c>
      <c r="T49">
        <v>2.98</v>
      </c>
      <c r="U49">
        <v>16.600000000000001</v>
      </c>
      <c r="V49">
        <v>21</v>
      </c>
      <c r="W49">
        <v>0</v>
      </c>
      <c r="X49">
        <v>2.5</v>
      </c>
      <c r="Y49">
        <v>3</v>
      </c>
      <c r="Z49">
        <v>1</v>
      </c>
      <c r="AA49">
        <v>9</v>
      </c>
      <c r="AB49">
        <v>20</v>
      </c>
      <c r="AC49">
        <v>16</v>
      </c>
      <c r="AD49">
        <v>16</v>
      </c>
      <c r="AE49">
        <v>30</v>
      </c>
      <c r="AI49">
        <v>1</v>
      </c>
      <c r="BA49">
        <v>1</v>
      </c>
      <c r="BI49">
        <v>2.5</v>
      </c>
      <c r="BZ49">
        <v>4</v>
      </c>
      <c r="CG49">
        <v>2</v>
      </c>
      <c r="CH49">
        <v>1.5</v>
      </c>
      <c r="CL49">
        <v>1</v>
      </c>
      <c r="CM49">
        <v>1</v>
      </c>
      <c r="CN49">
        <v>1</v>
      </c>
      <c r="CO49">
        <v>1.5</v>
      </c>
      <c r="CP49">
        <v>1</v>
      </c>
      <c r="CQ49">
        <v>1</v>
      </c>
      <c r="CR49">
        <v>1</v>
      </c>
      <c r="CS49">
        <v>1</v>
      </c>
      <c r="CT49">
        <v>3</v>
      </c>
    </row>
    <row r="50" spans="1:98" x14ac:dyDescent="0.3">
      <c r="A50">
        <v>2</v>
      </c>
      <c r="B50">
        <v>44</v>
      </c>
      <c r="C50">
        <v>6</v>
      </c>
      <c r="D50" t="s">
        <v>104</v>
      </c>
      <c r="E50" t="s">
        <v>151</v>
      </c>
      <c r="F50" t="s">
        <v>175</v>
      </c>
      <c r="G50" t="s">
        <v>129</v>
      </c>
      <c r="H50" s="1">
        <v>43193</v>
      </c>
      <c r="I50">
        <v>128</v>
      </c>
      <c r="J50">
        <v>119</v>
      </c>
      <c r="K50">
        <v>133</v>
      </c>
      <c r="L50">
        <v>127</v>
      </c>
      <c r="M50">
        <v>38</v>
      </c>
      <c r="N50">
        <v>27</v>
      </c>
      <c r="O50">
        <v>47</v>
      </c>
      <c r="P50">
        <v>37</v>
      </c>
      <c r="Q50">
        <v>0</v>
      </c>
      <c r="R50">
        <v>0</v>
      </c>
      <c r="S50">
        <v>9</v>
      </c>
      <c r="T50">
        <v>1.86</v>
      </c>
      <c r="U50">
        <v>16.8</v>
      </c>
      <c r="V50">
        <v>15</v>
      </c>
      <c r="W50">
        <v>0</v>
      </c>
      <c r="X50">
        <v>3</v>
      </c>
      <c r="Y50">
        <v>2.5</v>
      </c>
      <c r="Z50">
        <v>1</v>
      </c>
      <c r="AA50">
        <v>0</v>
      </c>
      <c r="AB50">
        <v>18</v>
      </c>
      <c r="AC50">
        <v>15</v>
      </c>
      <c r="AD50">
        <v>12</v>
      </c>
      <c r="AE50">
        <v>28</v>
      </c>
      <c r="AI50">
        <v>1</v>
      </c>
      <c r="BA50">
        <v>2</v>
      </c>
      <c r="BI50">
        <v>3</v>
      </c>
      <c r="BZ50">
        <v>3</v>
      </c>
      <c r="CG50">
        <v>2.5</v>
      </c>
      <c r="CH50">
        <v>1</v>
      </c>
      <c r="CL50">
        <v>1</v>
      </c>
      <c r="CM50">
        <v>1</v>
      </c>
      <c r="CN50">
        <v>1.5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3.5</v>
      </c>
    </row>
    <row r="51" spans="1:98" x14ac:dyDescent="0.3">
      <c r="A51">
        <v>2</v>
      </c>
      <c r="B51">
        <v>45</v>
      </c>
      <c r="C51">
        <v>22</v>
      </c>
      <c r="D51" t="s">
        <v>125</v>
      </c>
      <c r="E51" t="s">
        <v>166</v>
      </c>
      <c r="F51" t="s">
        <v>174</v>
      </c>
      <c r="G51" t="s">
        <v>123</v>
      </c>
      <c r="H51" t="s">
        <v>129</v>
      </c>
      <c r="I51">
        <v>149</v>
      </c>
      <c r="J51">
        <v>152</v>
      </c>
      <c r="K51">
        <v>168</v>
      </c>
      <c r="L51">
        <v>156</v>
      </c>
      <c r="M51">
        <v>43</v>
      </c>
      <c r="N51">
        <v>64</v>
      </c>
      <c r="O51">
        <v>64</v>
      </c>
      <c r="P51">
        <v>57</v>
      </c>
      <c r="Q51">
        <v>6</v>
      </c>
      <c r="R51">
        <v>0</v>
      </c>
      <c r="S51">
        <v>18</v>
      </c>
      <c r="T51">
        <v>2.6219999999999999</v>
      </c>
      <c r="U51">
        <v>16.5</v>
      </c>
      <c r="V51">
        <v>22</v>
      </c>
      <c r="W51">
        <v>0</v>
      </c>
      <c r="X51">
        <v>2</v>
      </c>
      <c r="Y51">
        <v>2.5</v>
      </c>
      <c r="Z51">
        <v>1</v>
      </c>
      <c r="AA51">
        <v>0</v>
      </c>
      <c r="AB51">
        <v>16</v>
      </c>
      <c r="AC51">
        <v>14.5</v>
      </c>
      <c r="AD51">
        <v>14</v>
      </c>
      <c r="AE51">
        <v>32</v>
      </c>
      <c r="AI51">
        <v>1</v>
      </c>
      <c r="BA51">
        <v>1</v>
      </c>
      <c r="BI51">
        <v>3</v>
      </c>
      <c r="BZ51">
        <v>4</v>
      </c>
      <c r="CG51">
        <v>1.5</v>
      </c>
      <c r="CH51">
        <v>2</v>
      </c>
      <c r="CL51">
        <v>1.5</v>
      </c>
      <c r="CM51">
        <v>1</v>
      </c>
      <c r="CN51">
        <v>1</v>
      </c>
      <c r="CO51">
        <v>1</v>
      </c>
      <c r="CP51">
        <v>2</v>
      </c>
      <c r="CQ51">
        <v>2</v>
      </c>
      <c r="CR51">
        <v>1</v>
      </c>
      <c r="CS51">
        <v>1.5</v>
      </c>
      <c r="CT51">
        <v>1</v>
      </c>
    </row>
    <row r="52" spans="1:98" x14ac:dyDescent="0.3">
      <c r="A52">
        <v>2</v>
      </c>
      <c r="B52">
        <v>46</v>
      </c>
      <c r="C52">
        <v>5</v>
      </c>
      <c r="D52" t="s">
        <v>124</v>
      </c>
      <c r="E52" t="s">
        <v>165</v>
      </c>
      <c r="F52" t="s">
        <v>175</v>
      </c>
      <c r="G52" t="s">
        <v>129</v>
      </c>
      <c r="H52" s="1">
        <v>43193</v>
      </c>
      <c r="I52">
        <v>140</v>
      </c>
      <c r="J52">
        <v>142</v>
      </c>
      <c r="K52">
        <v>156</v>
      </c>
      <c r="L52">
        <v>146</v>
      </c>
      <c r="M52">
        <v>40</v>
      </c>
      <c r="N52">
        <v>47</v>
      </c>
      <c r="O52">
        <v>57</v>
      </c>
      <c r="P52">
        <v>48</v>
      </c>
      <c r="Q52">
        <v>2</v>
      </c>
      <c r="R52">
        <v>0</v>
      </c>
      <c r="S52">
        <v>17</v>
      </c>
      <c r="T52">
        <v>1.9319999999999999</v>
      </c>
      <c r="U52">
        <v>16.600000000000001</v>
      </c>
      <c r="V52">
        <v>21</v>
      </c>
      <c r="W52">
        <v>0</v>
      </c>
      <c r="X52">
        <v>4</v>
      </c>
      <c r="Y52">
        <v>2</v>
      </c>
      <c r="Z52">
        <v>1</v>
      </c>
      <c r="AA52">
        <v>0</v>
      </c>
      <c r="AB52">
        <v>16</v>
      </c>
      <c r="AC52">
        <v>14.5</v>
      </c>
      <c r="AD52">
        <v>14</v>
      </c>
      <c r="AE52">
        <v>28</v>
      </c>
      <c r="AI52">
        <v>1</v>
      </c>
      <c r="BA52">
        <v>1</v>
      </c>
      <c r="BI52">
        <v>2.5</v>
      </c>
      <c r="BZ52">
        <v>3</v>
      </c>
      <c r="CG52">
        <v>3</v>
      </c>
      <c r="CH52">
        <v>1.5</v>
      </c>
      <c r="CL52">
        <v>2</v>
      </c>
      <c r="CM52">
        <v>1</v>
      </c>
      <c r="CN52">
        <v>2</v>
      </c>
      <c r="CO52">
        <v>2</v>
      </c>
      <c r="CP52">
        <v>1</v>
      </c>
      <c r="CQ52">
        <v>1</v>
      </c>
      <c r="CR52">
        <v>2</v>
      </c>
      <c r="CS52">
        <v>1</v>
      </c>
      <c r="CT52">
        <v>1</v>
      </c>
    </row>
    <row r="53" spans="1:98" x14ac:dyDescent="0.3">
      <c r="A53">
        <v>2</v>
      </c>
      <c r="B53">
        <v>47</v>
      </c>
      <c r="C53">
        <v>26</v>
      </c>
      <c r="D53" t="s">
        <v>120</v>
      </c>
      <c r="E53" t="s">
        <v>163</v>
      </c>
      <c r="F53" t="s">
        <v>174</v>
      </c>
      <c r="G53" t="s">
        <v>123</v>
      </c>
      <c r="H53" s="1">
        <v>43103</v>
      </c>
      <c r="I53">
        <v>126</v>
      </c>
      <c r="J53">
        <v>117</v>
      </c>
      <c r="K53">
        <v>116</v>
      </c>
      <c r="L53">
        <v>120</v>
      </c>
      <c r="M53">
        <v>40</v>
      </c>
      <c r="N53">
        <v>50</v>
      </c>
      <c r="O53">
        <v>54</v>
      </c>
      <c r="P53">
        <v>48</v>
      </c>
      <c r="Q53">
        <v>1</v>
      </c>
      <c r="R53">
        <v>0</v>
      </c>
      <c r="S53">
        <v>12</v>
      </c>
      <c r="T53">
        <v>1.67</v>
      </c>
      <c r="U53">
        <v>15.6</v>
      </c>
      <c r="V53">
        <v>14</v>
      </c>
      <c r="W53">
        <v>0</v>
      </c>
      <c r="X53">
        <v>3</v>
      </c>
      <c r="Y53">
        <v>3.5</v>
      </c>
      <c r="Z53">
        <v>1</v>
      </c>
      <c r="AA53">
        <v>14</v>
      </c>
      <c r="AB53">
        <v>16</v>
      </c>
      <c r="AC53">
        <v>15</v>
      </c>
      <c r="AD53">
        <v>14</v>
      </c>
      <c r="AE53">
        <v>27</v>
      </c>
      <c r="AI53">
        <v>1</v>
      </c>
      <c r="BA53">
        <v>1</v>
      </c>
      <c r="BI53">
        <v>2.5</v>
      </c>
      <c r="BZ53">
        <v>3</v>
      </c>
      <c r="CG53">
        <v>3</v>
      </c>
      <c r="CH53">
        <v>1</v>
      </c>
      <c r="CL53">
        <v>1</v>
      </c>
      <c r="CM53">
        <v>1</v>
      </c>
      <c r="CN53">
        <v>1.5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5</v>
      </c>
    </row>
    <row r="54" spans="1:98" x14ac:dyDescent="0.3">
      <c r="A54">
        <v>2</v>
      </c>
      <c r="B54">
        <v>48</v>
      </c>
      <c r="C54">
        <v>9</v>
      </c>
      <c r="D54" t="s">
        <v>121</v>
      </c>
      <c r="E54" t="s">
        <v>164</v>
      </c>
      <c r="F54" t="s">
        <v>175</v>
      </c>
      <c r="G54" t="s">
        <v>129</v>
      </c>
      <c r="H54" s="1">
        <v>43162</v>
      </c>
      <c r="I54">
        <v>120</v>
      </c>
      <c r="J54">
        <v>122</v>
      </c>
      <c r="K54">
        <v>115</v>
      </c>
      <c r="L54">
        <v>119</v>
      </c>
      <c r="M54">
        <v>40</v>
      </c>
      <c r="N54">
        <v>42</v>
      </c>
      <c r="O54">
        <v>41</v>
      </c>
      <c r="P54">
        <v>41</v>
      </c>
      <c r="Q54">
        <v>0</v>
      </c>
      <c r="R54">
        <v>0</v>
      </c>
      <c r="S54">
        <v>16</v>
      </c>
      <c r="T54">
        <v>2.4780000000000002</v>
      </c>
      <c r="U54">
        <v>16.5</v>
      </c>
      <c r="V54">
        <v>18</v>
      </c>
      <c r="W54">
        <v>0</v>
      </c>
      <c r="X54">
        <v>2</v>
      </c>
      <c r="Y54">
        <v>3.5</v>
      </c>
      <c r="Z54">
        <v>1.5</v>
      </c>
      <c r="AA54">
        <v>10</v>
      </c>
      <c r="AB54">
        <v>17</v>
      </c>
      <c r="AC54">
        <v>16</v>
      </c>
      <c r="AD54">
        <v>14</v>
      </c>
      <c r="AE54">
        <v>29</v>
      </c>
      <c r="AI54">
        <v>1</v>
      </c>
      <c r="BA54">
        <v>1</v>
      </c>
      <c r="BI54">
        <v>2.5</v>
      </c>
      <c r="BZ54">
        <v>3</v>
      </c>
      <c r="CG54">
        <v>2</v>
      </c>
      <c r="CH54">
        <v>1</v>
      </c>
      <c r="CL54">
        <v>1</v>
      </c>
      <c r="CM54">
        <v>1</v>
      </c>
      <c r="CN54">
        <v>1</v>
      </c>
      <c r="CO54">
        <v>2</v>
      </c>
      <c r="CP54">
        <v>1</v>
      </c>
      <c r="CQ54">
        <v>1</v>
      </c>
      <c r="CR54">
        <v>2</v>
      </c>
      <c r="CS54">
        <v>1</v>
      </c>
      <c r="CT54">
        <v>4</v>
      </c>
    </row>
    <row r="55" spans="1:98" x14ac:dyDescent="0.3">
      <c r="A55">
        <v>2</v>
      </c>
      <c r="B55">
        <v>49</v>
      </c>
      <c r="C55">
        <v>18</v>
      </c>
      <c r="D55" t="s">
        <v>99</v>
      </c>
      <c r="E55" t="s">
        <v>148</v>
      </c>
      <c r="F55" t="s">
        <v>174</v>
      </c>
      <c r="G55" t="s">
        <v>126</v>
      </c>
      <c r="H55" t="s">
        <v>135</v>
      </c>
      <c r="I55">
        <v>130</v>
      </c>
      <c r="J55">
        <v>133</v>
      </c>
      <c r="K55">
        <v>133</v>
      </c>
      <c r="L55">
        <v>132</v>
      </c>
      <c r="M55">
        <v>33</v>
      </c>
      <c r="N55">
        <v>36</v>
      </c>
      <c r="O55">
        <v>36</v>
      </c>
      <c r="P55">
        <v>35</v>
      </c>
      <c r="Q55">
        <v>0</v>
      </c>
      <c r="R55">
        <v>0</v>
      </c>
      <c r="S55">
        <v>7</v>
      </c>
      <c r="T55">
        <v>1.8819999999999999</v>
      </c>
      <c r="U55">
        <v>16.3</v>
      </c>
      <c r="V55">
        <v>11</v>
      </c>
      <c r="W55">
        <v>0</v>
      </c>
      <c r="X55">
        <v>1.5</v>
      </c>
      <c r="Y55">
        <v>1.5</v>
      </c>
      <c r="Z55">
        <v>1</v>
      </c>
      <c r="AA55">
        <v>3</v>
      </c>
      <c r="AB55">
        <v>18</v>
      </c>
      <c r="AC55">
        <v>15.5</v>
      </c>
      <c r="AD55">
        <v>14</v>
      </c>
      <c r="AE55">
        <v>33</v>
      </c>
      <c r="AI55">
        <v>1</v>
      </c>
      <c r="BA55">
        <v>1</v>
      </c>
      <c r="BI55">
        <v>1.5</v>
      </c>
      <c r="BZ55">
        <v>3</v>
      </c>
      <c r="CG55">
        <v>1</v>
      </c>
      <c r="CH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2</v>
      </c>
      <c r="CR55">
        <v>1</v>
      </c>
      <c r="CS55">
        <v>2</v>
      </c>
      <c r="CT55">
        <v>2</v>
      </c>
    </row>
    <row r="56" spans="1:98" x14ac:dyDescent="0.3">
      <c r="A56">
        <v>2</v>
      </c>
      <c r="B56">
        <v>50</v>
      </c>
      <c r="C56">
        <v>1</v>
      </c>
      <c r="D56" t="s">
        <v>97</v>
      </c>
      <c r="E56" t="s">
        <v>147</v>
      </c>
      <c r="F56" t="s">
        <v>175</v>
      </c>
      <c r="G56" t="s">
        <v>135</v>
      </c>
      <c r="H56" s="1">
        <v>43103</v>
      </c>
      <c r="I56">
        <v>134</v>
      </c>
      <c r="J56">
        <v>119</v>
      </c>
      <c r="K56">
        <v>144</v>
      </c>
      <c r="L56">
        <v>132</v>
      </c>
      <c r="M56">
        <v>27</v>
      </c>
      <c r="N56">
        <v>33</v>
      </c>
      <c r="O56">
        <v>39</v>
      </c>
      <c r="P56">
        <v>33</v>
      </c>
      <c r="Q56">
        <v>0</v>
      </c>
      <c r="R56">
        <v>0</v>
      </c>
      <c r="S56">
        <v>19</v>
      </c>
      <c r="T56">
        <v>2.6480000000000001</v>
      </c>
      <c r="U56">
        <v>15.6</v>
      </c>
      <c r="V56">
        <v>19</v>
      </c>
      <c r="W56">
        <v>0</v>
      </c>
      <c r="X56">
        <v>3</v>
      </c>
      <c r="Y56">
        <v>1.5</v>
      </c>
      <c r="Z56">
        <v>1.5</v>
      </c>
      <c r="AA56">
        <v>4</v>
      </c>
      <c r="AB56">
        <v>18</v>
      </c>
      <c r="AC56">
        <v>16</v>
      </c>
      <c r="AD56">
        <v>16</v>
      </c>
      <c r="AE56">
        <v>31</v>
      </c>
      <c r="AI56">
        <v>1</v>
      </c>
      <c r="BA56">
        <v>1</v>
      </c>
      <c r="BI56">
        <v>1.5</v>
      </c>
      <c r="BZ56">
        <v>2</v>
      </c>
      <c r="CG56">
        <v>1.5</v>
      </c>
      <c r="CH56">
        <v>1</v>
      </c>
      <c r="CL56">
        <v>1</v>
      </c>
      <c r="CM56">
        <v>1</v>
      </c>
      <c r="CN56">
        <v>1.5</v>
      </c>
      <c r="CO56">
        <v>1</v>
      </c>
      <c r="CP56">
        <v>1</v>
      </c>
      <c r="CQ56">
        <v>1</v>
      </c>
      <c r="CR56">
        <v>2</v>
      </c>
      <c r="CS56">
        <v>1</v>
      </c>
      <c r="CT56">
        <v>1.5</v>
      </c>
    </row>
    <row r="57" spans="1:98" x14ac:dyDescent="0.3">
      <c r="A57">
        <v>2</v>
      </c>
      <c r="B57">
        <v>51</v>
      </c>
      <c r="C57">
        <v>14</v>
      </c>
      <c r="D57" t="s">
        <v>114</v>
      </c>
      <c r="E57" t="s">
        <v>160</v>
      </c>
      <c r="F57" t="s">
        <v>175</v>
      </c>
      <c r="G57" t="s">
        <v>129</v>
      </c>
      <c r="H57" s="1">
        <v>43162</v>
      </c>
      <c r="I57">
        <v>152</v>
      </c>
      <c r="J57">
        <v>154</v>
      </c>
      <c r="K57">
        <v>143</v>
      </c>
      <c r="L57">
        <v>150</v>
      </c>
      <c r="M57">
        <v>27</v>
      </c>
      <c r="N57">
        <v>45</v>
      </c>
      <c r="O57">
        <v>41</v>
      </c>
      <c r="P57">
        <v>38</v>
      </c>
      <c r="Q57">
        <v>0</v>
      </c>
      <c r="R57">
        <v>0</v>
      </c>
      <c r="S57">
        <v>14</v>
      </c>
      <c r="T57">
        <v>2.202</v>
      </c>
      <c r="U57">
        <v>18.100000000000001</v>
      </c>
      <c r="V57">
        <v>16</v>
      </c>
      <c r="W57">
        <v>0</v>
      </c>
      <c r="X57">
        <v>3</v>
      </c>
      <c r="Y57">
        <v>3</v>
      </c>
      <c r="Z57">
        <v>1</v>
      </c>
      <c r="AA57">
        <v>12</v>
      </c>
      <c r="AB57">
        <v>18</v>
      </c>
      <c r="AC57">
        <v>15</v>
      </c>
      <c r="AD57">
        <v>14</v>
      </c>
      <c r="AE57">
        <v>26</v>
      </c>
      <c r="AI57">
        <v>1</v>
      </c>
      <c r="BA57">
        <v>1</v>
      </c>
      <c r="BI57">
        <v>1.5</v>
      </c>
      <c r="BZ57">
        <v>2.5</v>
      </c>
      <c r="CG57">
        <v>1</v>
      </c>
      <c r="CH57">
        <v>1</v>
      </c>
      <c r="CL57">
        <v>2</v>
      </c>
      <c r="CM57">
        <v>1</v>
      </c>
      <c r="CN57">
        <v>2</v>
      </c>
      <c r="CO57">
        <v>1</v>
      </c>
      <c r="CP57">
        <v>2.5</v>
      </c>
      <c r="CQ57">
        <v>1</v>
      </c>
      <c r="CR57">
        <v>2.5</v>
      </c>
      <c r="CS57">
        <v>1</v>
      </c>
      <c r="CT57">
        <v>4</v>
      </c>
    </row>
    <row r="58" spans="1:98" x14ac:dyDescent="0.3">
      <c r="A58">
        <v>2</v>
      </c>
      <c r="B58">
        <v>52</v>
      </c>
      <c r="C58">
        <v>31</v>
      </c>
      <c r="D58" t="s">
        <v>113</v>
      </c>
      <c r="E58" t="s">
        <v>159</v>
      </c>
      <c r="F58" t="s">
        <v>174</v>
      </c>
      <c r="G58" s="1">
        <v>43223</v>
      </c>
      <c r="H58" s="1">
        <v>43284</v>
      </c>
      <c r="I58">
        <v>170</v>
      </c>
      <c r="J58">
        <v>136</v>
      </c>
      <c r="K58">
        <v>142</v>
      </c>
      <c r="L58">
        <v>149</v>
      </c>
      <c r="M58">
        <v>66</v>
      </c>
      <c r="N58">
        <v>58</v>
      </c>
      <c r="O58">
        <v>60</v>
      </c>
      <c r="P58">
        <v>61</v>
      </c>
      <c r="Q58">
        <v>0</v>
      </c>
      <c r="R58">
        <v>0</v>
      </c>
      <c r="S58">
        <v>15</v>
      </c>
      <c r="T58">
        <v>3.14</v>
      </c>
      <c r="U58">
        <v>16.5</v>
      </c>
      <c r="V58">
        <v>18</v>
      </c>
      <c r="W58">
        <v>0</v>
      </c>
      <c r="X58">
        <v>1.5</v>
      </c>
      <c r="Y58">
        <v>3</v>
      </c>
      <c r="Z58">
        <v>1</v>
      </c>
      <c r="AA58">
        <v>12</v>
      </c>
      <c r="AB58">
        <v>15</v>
      </c>
      <c r="AC58">
        <v>14</v>
      </c>
      <c r="AD58">
        <v>12</v>
      </c>
      <c r="AE58">
        <v>26</v>
      </c>
      <c r="AI58">
        <v>1</v>
      </c>
      <c r="BA58">
        <v>1</v>
      </c>
      <c r="BI58">
        <v>2</v>
      </c>
      <c r="BZ58">
        <v>2</v>
      </c>
      <c r="CG58">
        <v>1</v>
      </c>
      <c r="CH58">
        <v>1</v>
      </c>
      <c r="CL58">
        <v>2</v>
      </c>
      <c r="CM58">
        <v>1.5</v>
      </c>
      <c r="CN58">
        <v>1</v>
      </c>
      <c r="CO58">
        <v>1</v>
      </c>
      <c r="CP58">
        <v>1</v>
      </c>
      <c r="CQ58">
        <v>1</v>
      </c>
      <c r="CR58">
        <v>2</v>
      </c>
      <c r="CS58">
        <v>1</v>
      </c>
      <c r="CT58">
        <v>4</v>
      </c>
    </row>
    <row r="59" spans="1:98" x14ac:dyDescent="0.3">
      <c r="A59">
        <v>2</v>
      </c>
      <c r="B59">
        <v>53</v>
      </c>
      <c r="C59">
        <v>11</v>
      </c>
      <c r="D59" t="s">
        <v>92</v>
      </c>
      <c r="E59" t="s">
        <v>143</v>
      </c>
      <c r="F59" t="s">
        <v>175</v>
      </c>
      <c r="G59" s="1">
        <v>43223</v>
      </c>
      <c r="H59" s="1">
        <v>43284</v>
      </c>
      <c r="I59">
        <v>130</v>
      </c>
      <c r="J59">
        <v>140</v>
      </c>
      <c r="K59">
        <v>129</v>
      </c>
      <c r="L59">
        <v>133</v>
      </c>
      <c r="M59">
        <v>25</v>
      </c>
      <c r="N59">
        <v>34</v>
      </c>
      <c r="O59">
        <v>42</v>
      </c>
      <c r="P59">
        <v>34</v>
      </c>
      <c r="Q59">
        <v>0</v>
      </c>
      <c r="R59">
        <v>0</v>
      </c>
      <c r="S59">
        <v>14</v>
      </c>
      <c r="T59">
        <v>2.0219999999999998</v>
      </c>
      <c r="U59">
        <v>16.2</v>
      </c>
      <c r="V59">
        <v>18</v>
      </c>
      <c r="W59">
        <v>0</v>
      </c>
      <c r="X59">
        <v>3.5</v>
      </c>
      <c r="Y59">
        <v>3</v>
      </c>
      <c r="Z59">
        <v>1</v>
      </c>
      <c r="AA59">
        <v>9</v>
      </c>
      <c r="AB59">
        <v>18</v>
      </c>
      <c r="AC59">
        <v>14.5</v>
      </c>
      <c r="AD59">
        <v>12</v>
      </c>
      <c r="AE59">
        <v>29</v>
      </c>
      <c r="AI59">
        <v>1</v>
      </c>
      <c r="BA59">
        <v>1</v>
      </c>
      <c r="BI59">
        <v>2</v>
      </c>
      <c r="BZ59">
        <v>2</v>
      </c>
      <c r="CG59">
        <v>1</v>
      </c>
      <c r="CH59">
        <v>1</v>
      </c>
      <c r="CL59">
        <v>2</v>
      </c>
      <c r="CM59">
        <v>1</v>
      </c>
      <c r="CN59">
        <v>1</v>
      </c>
      <c r="CO59">
        <v>2</v>
      </c>
      <c r="CP59">
        <v>1</v>
      </c>
      <c r="CQ59">
        <v>1</v>
      </c>
      <c r="CR59">
        <v>2.5</v>
      </c>
      <c r="CS59">
        <v>1</v>
      </c>
      <c r="CT59">
        <v>3</v>
      </c>
    </row>
    <row r="60" spans="1:98" x14ac:dyDescent="0.3">
      <c r="A60">
        <v>2</v>
      </c>
      <c r="B60">
        <v>54</v>
      </c>
      <c r="C60">
        <v>28</v>
      </c>
      <c r="D60" t="s">
        <v>93</v>
      </c>
      <c r="E60" t="s">
        <v>144</v>
      </c>
      <c r="F60" t="s">
        <v>174</v>
      </c>
      <c r="G60" s="1">
        <v>43162</v>
      </c>
      <c r="H60" s="1">
        <v>43223</v>
      </c>
      <c r="I60">
        <v>130</v>
      </c>
      <c r="J60">
        <v>142</v>
      </c>
      <c r="K60">
        <v>145</v>
      </c>
      <c r="L60">
        <v>139</v>
      </c>
      <c r="M60">
        <v>50</v>
      </c>
      <c r="N60">
        <v>48</v>
      </c>
      <c r="O60">
        <v>52</v>
      </c>
      <c r="P60">
        <v>50</v>
      </c>
      <c r="Q60">
        <v>0</v>
      </c>
      <c r="R60">
        <v>0</v>
      </c>
      <c r="S60">
        <v>14</v>
      </c>
      <c r="T60">
        <v>3.508</v>
      </c>
      <c r="U60">
        <v>16.2</v>
      </c>
      <c r="V60">
        <v>21</v>
      </c>
      <c r="W60">
        <v>0</v>
      </c>
      <c r="X60">
        <v>1.5</v>
      </c>
      <c r="Y60">
        <v>3</v>
      </c>
      <c r="Z60">
        <v>1</v>
      </c>
      <c r="AA60">
        <v>15</v>
      </c>
      <c r="AB60">
        <v>29</v>
      </c>
      <c r="AC60">
        <v>14</v>
      </c>
      <c r="AD60">
        <v>12</v>
      </c>
      <c r="AE60">
        <v>32</v>
      </c>
      <c r="AI60">
        <v>1</v>
      </c>
      <c r="BA60">
        <v>1</v>
      </c>
      <c r="BI60">
        <v>2</v>
      </c>
      <c r="BZ60">
        <v>2</v>
      </c>
      <c r="CG60">
        <v>1</v>
      </c>
      <c r="CH60">
        <v>1</v>
      </c>
      <c r="CL60">
        <v>1</v>
      </c>
      <c r="CM60">
        <v>2</v>
      </c>
      <c r="CN60">
        <v>1</v>
      </c>
      <c r="CO60">
        <v>1</v>
      </c>
      <c r="CP60">
        <v>1.5</v>
      </c>
      <c r="CQ60">
        <v>1.5</v>
      </c>
      <c r="CR60">
        <v>1</v>
      </c>
      <c r="CS60">
        <v>1.5</v>
      </c>
      <c r="CT60">
        <v>4</v>
      </c>
    </row>
    <row r="61" spans="1:98" x14ac:dyDescent="0.3">
      <c r="A61">
        <v>2</v>
      </c>
      <c r="B61">
        <v>55</v>
      </c>
      <c r="C61">
        <v>25</v>
      </c>
      <c r="D61" t="s">
        <v>106</v>
      </c>
      <c r="E61" t="s">
        <v>153</v>
      </c>
      <c r="F61" t="s">
        <v>174</v>
      </c>
      <c r="G61" t="s">
        <v>123</v>
      </c>
      <c r="H61" t="s">
        <v>135</v>
      </c>
      <c r="I61">
        <v>124</v>
      </c>
      <c r="J61">
        <v>132</v>
      </c>
      <c r="K61">
        <v>130</v>
      </c>
      <c r="L61">
        <v>129</v>
      </c>
      <c r="M61">
        <v>40</v>
      </c>
      <c r="N61">
        <v>37</v>
      </c>
      <c r="O61">
        <v>50</v>
      </c>
      <c r="P61">
        <v>42</v>
      </c>
      <c r="Q61">
        <v>0</v>
      </c>
      <c r="R61">
        <v>0</v>
      </c>
      <c r="S61">
        <v>6</v>
      </c>
      <c r="T61">
        <v>1.61</v>
      </c>
      <c r="U61">
        <v>16.100000000000001</v>
      </c>
      <c r="V61">
        <v>9</v>
      </c>
      <c r="W61">
        <v>0</v>
      </c>
      <c r="X61">
        <v>1.5</v>
      </c>
      <c r="Y61">
        <v>2</v>
      </c>
      <c r="Z61">
        <v>1</v>
      </c>
      <c r="AA61">
        <v>3</v>
      </c>
      <c r="AB61">
        <v>18</v>
      </c>
      <c r="AC61">
        <v>15</v>
      </c>
      <c r="AD61">
        <v>14</v>
      </c>
      <c r="AE61">
        <v>30</v>
      </c>
      <c r="AI61">
        <v>1</v>
      </c>
      <c r="BA61">
        <v>1</v>
      </c>
      <c r="BI61">
        <v>2</v>
      </c>
      <c r="BZ61">
        <v>2</v>
      </c>
      <c r="CG61">
        <v>2</v>
      </c>
      <c r="CH61">
        <v>1</v>
      </c>
      <c r="CL61">
        <v>1</v>
      </c>
      <c r="CM61">
        <v>1</v>
      </c>
      <c r="CN61">
        <v>1</v>
      </c>
      <c r="CO61">
        <v>1</v>
      </c>
      <c r="CP61">
        <v>2</v>
      </c>
      <c r="CQ61">
        <v>1</v>
      </c>
      <c r="CR61">
        <v>1</v>
      </c>
      <c r="CS61">
        <v>1</v>
      </c>
      <c r="CT61">
        <v>2</v>
      </c>
    </row>
    <row r="62" spans="1:98" x14ac:dyDescent="0.3">
      <c r="A62">
        <v>2</v>
      </c>
      <c r="B62">
        <v>56</v>
      </c>
      <c r="C62">
        <v>8</v>
      </c>
      <c r="D62" t="s">
        <v>107</v>
      </c>
      <c r="E62" t="s">
        <v>154</v>
      </c>
      <c r="F62" t="s">
        <v>175</v>
      </c>
      <c r="G62" s="1">
        <v>43162</v>
      </c>
      <c r="H62" s="1">
        <v>43223</v>
      </c>
      <c r="I62">
        <v>129</v>
      </c>
      <c r="J62">
        <v>116</v>
      </c>
      <c r="K62">
        <v>112</v>
      </c>
      <c r="L62">
        <v>119</v>
      </c>
      <c r="M62">
        <v>32</v>
      </c>
      <c r="N62">
        <v>30</v>
      </c>
      <c r="O62">
        <v>20</v>
      </c>
      <c r="P62">
        <v>27</v>
      </c>
      <c r="Q62">
        <v>0</v>
      </c>
      <c r="R62">
        <v>0</v>
      </c>
      <c r="S62">
        <v>9</v>
      </c>
      <c r="T62">
        <v>1.994</v>
      </c>
      <c r="U62">
        <v>16.3</v>
      </c>
      <c r="V62">
        <v>14</v>
      </c>
      <c r="W62">
        <v>0</v>
      </c>
      <c r="X62">
        <v>3</v>
      </c>
      <c r="Y62">
        <v>2.5</v>
      </c>
      <c r="Z62">
        <v>1</v>
      </c>
      <c r="AA62">
        <v>0</v>
      </c>
      <c r="AB62">
        <v>16.5</v>
      </c>
      <c r="AC62">
        <v>14</v>
      </c>
      <c r="AD62">
        <v>12</v>
      </c>
      <c r="AE62">
        <v>30</v>
      </c>
      <c r="AI62">
        <v>1</v>
      </c>
      <c r="BA62">
        <v>1</v>
      </c>
      <c r="BI62">
        <v>2</v>
      </c>
      <c r="BZ62">
        <v>1.5</v>
      </c>
      <c r="CG62">
        <v>2</v>
      </c>
      <c r="CH62">
        <v>1</v>
      </c>
      <c r="CL62">
        <v>1</v>
      </c>
      <c r="CM62">
        <v>1</v>
      </c>
      <c r="CN62">
        <v>2</v>
      </c>
      <c r="CO62">
        <v>1.5</v>
      </c>
      <c r="CP62">
        <v>1</v>
      </c>
      <c r="CQ62">
        <v>2</v>
      </c>
      <c r="CR62">
        <v>1</v>
      </c>
      <c r="CS62">
        <v>1</v>
      </c>
      <c r="CT62">
        <v>1</v>
      </c>
    </row>
    <row r="63" spans="1:98" x14ac:dyDescent="0.3">
      <c r="A63">
        <v>2</v>
      </c>
      <c r="B63">
        <v>57</v>
      </c>
      <c r="C63">
        <v>13</v>
      </c>
      <c r="D63" t="s">
        <v>109</v>
      </c>
      <c r="E63" t="s">
        <v>156</v>
      </c>
      <c r="F63" t="s">
        <v>175</v>
      </c>
      <c r="G63" s="1">
        <v>43223</v>
      </c>
      <c r="H63" s="1">
        <v>43254</v>
      </c>
      <c r="I63">
        <v>125</v>
      </c>
      <c r="J63">
        <v>134</v>
      </c>
      <c r="K63">
        <v>130</v>
      </c>
      <c r="L63">
        <v>130</v>
      </c>
      <c r="M63">
        <v>28</v>
      </c>
      <c r="N63">
        <v>27</v>
      </c>
      <c r="O63">
        <v>30</v>
      </c>
      <c r="P63">
        <v>28</v>
      </c>
      <c r="Q63">
        <v>0</v>
      </c>
      <c r="R63">
        <v>0</v>
      </c>
      <c r="S63">
        <v>18</v>
      </c>
      <c r="T63">
        <v>2.9159999999999999</v>
      </c>
      <c r="U63">
        <v>16.600000000000001</v>
      </c>
      <c r="V63">
        <v>23</v>
      </c>
      <c r="W63">
        <v>0</v>
      </c>
      <c r="X63">
        <v>3.5</v>
      </c>
      <c r="Y63">
        <v>3.5</v>
      </c>
      <c r="Z63">
        <v>1</v>
      </c>
      <c r="AA63">
        <v>2</v>
      </c>
      <c r="AB63">
        <v>16</v>
      </c>
      <c r="AC63">
        <v>15</v>
      </c>
      <c r="AD63">
        <v>14</v>
      </c>
      <c r="AE63">
        <v>28</v>
      </c>
      <c r="AI63">
        <v>1</v>
      </c>
      <c r="BA63">
        <v>1</v>
      </c>
      <c r="BI63">
        <v>1.5</v>
      </c>
      <c r="BZ63">
        <v>2</v>
      </c>
      <c r="CG63">
        <v>1</v>
      </c>
      <c r="CH63">
        <v>1</v>
      </c>
      <c r="CL63">
        <v>1</v>
      </c>
      <c r="CM63">
        <v>2</v>
      </c>
      <c r="CN63">
        <v>2</v>
      </c>
      <c r="CO63">
        <v>2</v>
      </c>
      <c r="CP63">
        <v>2.5</v>
      </c>
      <c r="CQ63">
        <v>1</v>
      </c>
      <c r="CR63">
        <v>1</v>
      </c>
      <c r="CS63">
        <v>1</v>
      </c>
      <c r="CT63">
        <v>2</v>
      </c>
    </row>
    <row r="64" spans="1:98" x14ac:dyDescent="0.3">
      <c r="A64">
        <v>2</v>
      </c>
      <c r="B64">
        <v>58</v>
      </c>
      <c r="C64">
        <v>30</v>
      </c>
      <c r="D64" t="s">
        <v>108</v>
      </c>
      <c r="E64" t="s">
        <v>155</v>
      </c>
      <c r="F64" t="s">
        <v>174</v>
      </c>
      <c r="G64" s="1">
        <v>43254</v>
      </c>
      <c r="H64" s="1">
        <v>43284</v>
      </c>
      <c r="I64">
        <v>107</v>
      </c>
      <c r="J64">
        <v>130</v>
      </c>
      <c r="K64">
        <v>128</v>
      </c>
      <c r="L64">
        <v>122</v>
      </c>
      <c r="M64">
        <v>28</v>
      </c>
      <c r="N64">
        <v>45</v>
      </c>
      <c r="O64">
        <v>37</v>
      </c>
      <c r="P64">
        <v>37</v>
      </c>
      <c r="Q64">
        <v>0</v>
      </c>
      <c r="R64">
        <v>0</v>
      </c>
      <c r="S64">
        <v>8</v>
      </c>
      <c r="T64">
        <v>1.764</v>
      </c>
      <c r="U64">
        <v>17.3</v>
      </c>
      <c r="V64">
        <v>11</v>
      </c>
      <c r="W64">
        <v>0</v>
      </c>
      <c r="X64">
        <v>1.5</v>
      </c>
      <c r="Y64">
        <v>3</v>
      </c>
      <c r="Z64">
        <v>1</v>
      </c>
      <c r="AA64">
        <v>2</v>
      </c>
      <c r="AB64">
        <v>18</v>
      </c>
      <c r="AC64">
        <v>15</v>
      </c>
      <c r="AD64">
        <v>14</v>
      </c>
      <c r="AE64">
        <v>31</v>
      </c>
      <c r="AI64">
        <v>1</v>
      </c>
      <c r="BA64">
        <v>1</v>
      </c>
      <c r="BI64">
        <v>1.5</v>
      </c>
      <c r="BZ64">
        <v>2</v>
      </c>
      <c r="CG64">
        <v>2</v>
      </c>
      <c r="CH64">
        <v>1</v>
      </c>
      <c r="CL64">
        <v>1</v>
      </c>
      <c r="CM64">
        <v>1.5</v>
      </c>
      <c r="CN64">
        <v>1</v>
      </c>
      <c r="CO64">
        <v>1</v>
      </c>
      <c r="CP64">
        <v>1.5</v>
      </c>
      <c r="CQ64">
        <v>2</v>
      </c>
      <c r="CR64">
        <v>1</v>
      </c>
      <c r="CS64">
        <v>1.5</v>
      </c>
      <c r="CT64">
        <v>1.5</v>
      </c>
    </row>
    <row r="65" spans="1:98" x14ac:dyDescent="0.3">
      <c r="A65">
        <v>2</v>
      </c>
      <c r="B65">
        <v>59</v>
      </c>
      <c r="C65">
        <v>20</v>
      </c>
      <c r="D65" t="s">
        <v>94</v>
      </c>
      <c r="E65" t="s">
        <v>145</v>
      </c>
      <c r="F65" t="s">
        <v>174</v>
      </c>
      <c r="G65" s="1">
        <v>43193</v>
      </c>
      <c r="H65" s="1">
        <v>43254</v>
      </c>
      <c r="I65">
        <v>104</v>
      </c>
      <c r="J65">
        <v>123</v>
      </c>
      <c r="L65">
        <v>114</v>
      </c>
      <c r="M65">
        <v>24</v>
      </c>
      <c r="N65">
        <v>43</v>
      </c>
      <c r="P65">
        <v>34</v>
      </c>
      <c r="Q65">
        <v>0</v>
      </c>
      <c r="R65">
        <v>0</v>
      </c>
      <c r="S65">
        <v>2</v>
      </c>
      <c r="T65">
        <v>0.47799999999999998</v>
      </c>
      <c r="U65">
        <v>16.2</v>
      </c>
      <c r="V65">
        <v>3</v>
      </c>
      <c r="W65">
        <v>0</v>
      </c>
      <c r="X65">
        <v>1.5</v>
      </c>
      <c r="Y65">
        <v>2.5</v>
      </c>
      <c r="Z65">
        <v>1</v>
      </c>
      <c r="AA65">
        <v>1</v>
      </c>
      <c r="AB65">
        <v>17</v>
      </c>
      <c r="AC65">
        <v>16</v>
      </c>
      <c r="AD65">
        <v>14</v>
      </c>
      <c r="AE65">
        <v>28</v>
      </c>
      <c r="AI65">
        <v>1</v>
      </c>
      <c r="BA65">
        <v>1</v>
      </c>
      <c r="BI65">
        <v>2</v>
      </c>
      <c r="BZ65">
        <v>2</v>
      </c>
      <c r="CG65">
        <v>2</v>
      </c>
      <c r="CH65">
        <v>1</v>
      </c>
      <c r="CL65">
        <v>2</v>
      </c>
      <c r="CM65">
        <v>1</v>
      </c>
      <c r="CN65">
        <v>1.5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2</v>
      </c>
    </row>
    <row r="66" spans="1:98" x14ac:dyDescent="0.3">
      <c r="A66">
        <v>2</v>
      </c>
      <c r="B66">
        <v>60</v>
      </c>
      <c r="C66">
        <v>3</v>
      </c>
      <c r="D66" t="s">
        <v>95</v>
      </c>
      <c r="E66" t="s">
        <v>146</v>
      </c>
      <c r="F66" t="s">
        <v>175</v>
      </c>
      <c r="G66" t="s">
        <v>135</v>
      </c>
      <c r="H66" s="1">
        <v>43134</v>
      </c>
      <c r="I66">
        <v>130</v>
      </c>
      <c r="J66">
        <v>125</v>
      </c>
      <c r="K66">
        <v>115</v>
      </c>
      <c r="L66">
        <v>123</v>
      </c>
      <c r="M66">
        <v>42</v>
      </c>
      <c r="N66">
        <v>29</v>
      </c>
      <c r="O66">
        <v>30</v>
      </c>
      <c r="P66">
        <v>34</v>
      </c>
      <c r="Q66">
        <v>0</v>
      </c>
      <c r="R66">
        <v>0</v>
      </c>
      <c r="S66">
        <v>11</v>
      </c>
      <c r="T66">
        <v>2.41</v>
      </c>
      <c r="U66">
        <v>16.3</v>
      </c>
      <c r="V66">
        <v>17</v>
      </c>
      <c r="W66">
        <v>0</v>
      </c>
      <c r="X66">
        <v>1.5</v>
      </c>
      <c r="Y66">
        <v>2</v>
      </c>
      <c r="Z66">
        <v>2</v>
      </c>
      <c r="AA66">
        <v>2</v>
      </c>
      <c r="AB66">
        <v>17</v>
      </c>
      <c r="AC66">
        <v>15</v>
      </c>
      <c r="AD66">
        <v>12</v>
      </c>
      <c r="AE66">
        <v>31</v>
      </c>
      <c r="AI66">
        <v>1</v>
      </c>
      <c r="BA66">
        <v>1</v>
      </c>
      <c r="BI66">
        <v>3</v>
      </c>
      <c r="BZ66">
        <v>2</v>
      </c>
      <c r="CG66">
        <v>1</v>
      </c>
      <c r="CH66">
        <v>1</v>
      </c>
      <c r="CL66">
        <v>1</v>
      </c>
      <c r="CM66">
        <v>2</v>
      </c>
      <c r="CN66">
        <v>2</v>
      </c>
      <c r="CO66">
        <v>1</v>
      </c>
      <c r="CP66">
        <v>1</v>
      </c>
      <c r="CQ66">
        <v>1</v>
      </c>
      <c r="CR66">
        <v>1</v>
      </c>
      <c r="CS66">
        <v>1</v>
      </c>
    </row>
    <row r="67" spans="1:98" x14ac:dyDescent="0.3">
      <c r="A67">
        <v>2</v>
      </c>
      <c r="B67">
        <v>61</v>
      </c>
      <c r="C67">
        <v>33</v>
      </c>
      <c r="D67" t="s">
        <v>102</v>
      </c>
      <c r="E67" t="s">
        <v>149</v>
      </c>
      <c r="G67" s="1">
        <v>43346</v>
      </c>
      <c r="H67" s="1">
        <v>43407</v>
      </c>
      <c r="I67">
        <v>125</v>
      </c>
      <c r="J67">
        <v>136</v>
      </c>
      <c r="K67">
        <v>120</v>
      </c>
      <c r="L67">
        <v>127</v>
      </c>
      <c r="M67">
        <v>30</v>
      </c>
      <c r="N67">
        <v>45</v>
      </c>
      <c r="O67">
        <v>38</v>
      </c>
      <c r="P67">
        <v>38</v>
      </c>
      <c r="Q67">
        <v>0</v>
      </c>
      <c r="R67">
        <v>0</v>
      </c>
      <c r="S67">
        <v>8</v>
      </c>
      <c r="T67">
        <v>1.486</v>
      </c>
      <c r="U67">
        <v>16.8</v>
      </c>
      <c r="V67">
        <v>9</v>
      </c>
      <c r="W67">
        <v>0</v>
      </c>
      <c r="X67">
        <v>1.5</v>
      </c>
      <c r="Y67">
        <v>3</v>
      </c>
      <c r="Z67">
        <v>1.5</v>
      </c>
      <c r="AA67">
        <v>3</v>
      </c>
      <c r="AB67">
        <v>19</v>
      </c>
      <c r="AC67">
        <v>15.5</v>
      </c>
      <c r="AD67">
        <v>14</v>
      </c>
      <c r="AE67">
        <v>37</v>
      </c>
      <c r="AI67">
        <v>1</v>
      </c>
      <c r="BA67">
        <v>1</v>
      </c>
      <c r="BI67">
        <v>1.5</v>
      </c>
      <c r="BZ67">
        <v>2.5</v>
      </c>
      <c r="CG67">
        <v>1</v>
      </c>
      <c r="CH67">
        <v>1</v>
      </c>
      <c r="CL67">
        <v>1</v>
      </c>
      <c r="CM67">
        <v>1</v>
      </c>
      <c r="CN67">
        <v>1</v>
      </c>
      <c r="CO67">
        <v>1</v>
      </c>
      <c r="CP67">
        <v>13</v>
      </c>
      <c r="CQ67">
        <v>2</v>
      </c>
      <c r="CR67">
        <v>2</v>
      </c>
      <c r="CS67">
        <v>1</v>
      </c>
    </row>
    <row r="68" spans="1:98" x14ac:dyDescent="0.3">
      <c r="A68">
        <v>2</v>
      </c>
      <c r="B68">
        <v>62</v>
      </c>
      <c r="C68">
        <v>16</v>
      </c>
      <c r="D68" t="s">
        <v>103</v>
      </c>
      <c r="E68" t="s">
        <v>150</v>
      </c>
      <c r="G68" t="s">
        <v>123</v>
      </c>
      <c r="H68" t="s">
        <v>129</v>
      </c>
      <c r="I68">
        <v>155</v>
      </c>
      <c r="J68">
        <v>138</v>
      </c>
      <c r="K68">
        <v>132</v>
      </c>
      <c r="L68">
        <v>142</v>
      </c>
      <c r="M68">
        <v>70</v>
      </c>
      <c r="N68">
        <v>47</v>
      </c>
      <c r="O68">
        <v>36</v>
      </c>
      <c r="P68">
        <v>51</v>
      </c>
      <c r="Q68">
        <v>12</v>
      </c>
      <c r="R68">
        <v>0</v>
      </c>
      <c r="S68">
        <v>23</v>
      </c>
      <c r="T68">
        <v>3.8740000000000001</v>
      </c>
      <c r="U68">
        <v>16.100000000000001</v>
      </c>
      <c r="V68">
        <v>37</v>
      </c>
      <c r="W68">
        <v>0</v>
      </c>
      <c r="X68">
        <v>3</v>
      </c>
      <c r="Y68">
        <v>1.5</v>
      </c>
      <c r="Z68">
        <v>1</v>
      </c>
      <c r="AA68">
        <v>2</v>
      </c>
      <c r="AB68">
        <v>17</v>
      </c>
      <c r="AC68">
        <v>15</v>
      </c>
      <c r="AD68">
        <v>12</v>
      </c>
      <c r="AE68">
        <v>26</v>
      </c>
      <c r="AI68">
        <v>1</v>
      </c>
      <c r="BA68">
        <v>1</v>
      </c>
      <c r="BI68">
        <v>3</v>
      </c>
      <c r="BZ68">
        <v>4</v>
      </c>
      <c r="CG68">
        <v>2</v>
      </c>
      <c r="CH68">
        <v>4</v>
      </c>
      <c r="CL68">
        <v>1</v>
      </c>
      <c r="CM68">
        <v>2</v>
      </c>
      <c r="CN68">
        <v>1</v>
      </c>
      <c r="CO68">
        <v>1</v>
      </c>
      <c r="CP68">
        <v>2</v>
      </c>
      <c r="CQ68">
        <v>2</v>
      </c>
      <c r="CR68">
        <v>1</v>
      </c>
      <c r="CS68">
        <v>2</v>
      </c>
    </row>
    <row r="69" spans="1:98" x14ac:dyDescent="0.3">
      <c r="A69">
        <v>2</v>
      </c>
      <c r="B69">
        <v>63</v>
      </c>
      <c r="C69">
        <v>34</v>
      </c>
      <c r="D69" t="s">
        <v>115</v>
      </c>
      <c r="G69" t="s">
        <v>136</v>
      </c>
      <c r="H69" t="s">
        <v>122</v>
      </c>
      <c r="I69">
        <v>147</v>
      </c>
      <c r="J69">
        <v>98</v>
      </c>
      <c r="K69">
        <v>108</v>
      </c>
      <c r="L69">
        <v>118</v>
      </c>
      <c r="M69">
        <v>50</v>
      </c>
      <c r="N69">
        <v>30</v>
      </c>
      <c r="O69">
        <v>24</v>
      </c>
      <c r="P69">
        <v>35</v>
      </c>
      <c r="Q69">
        <v>5</v>
      </c>
      <c r="R69">
        <v>0</v>
      </c>
      <c r="S69">
        <v>18</v>
      </c>
      <c r="T69">
        <v>1.784</v>
      </c>
      <c r="U69">
        <v>16.2</v>
      </c>
      <c r="V69">
        <v>18</v>
      </c>
      <c r="W69">
        <v>0</v>
      </c>
      <c r="X69">
        <v>3</v>
      </c>
      <c r="Y69">
        <v>3</v>
      </c>
      <c r="Z69">
        <v>2</v>
      </c>
      <c r="AA69">
        <v>2</v>
      </c>
      <c r="AB69">
        <v>16</v>
      </c>
      <c r="AC69">
        <v>15.5</v>
      </c>
      <c r="AD69">
        <v>14</v>
      </c>
      <c r="AE69">
        <v>28</v>
      </c>
      <c r="AI69">
        <v>1</v>
      </c>
      <c r="BA69">
        <v>1</v>
      </c>
      <c r="BI69">
        <v>2</v>
      </c>
      <c r="BZ69">
        <v>4</v>
      </c>
      <c r="CG69">
        <v>2</v>
      </c>
      <c r="CH69">
        <v>2.5</v>
      </c>
      <c r="CL69">
        <v>3.5</v>
      </c>
      <c r="CM69">
        <v>1</v>
      </c>
      <c r="CN69">
        <v>3</v>
      </c>
      <c r="CO69">
        <v>1.5</v>
      </c>
      <c r="CP69">
        <v>1</v>
      </c>
      <c r="CQ69">
        <v>3</v>
      </c>
      <c r="CR69">
        <v>1</v>
      </c>
      <c r="CS69">
        <v>3</v>
      </c>
    </row>
    <row r="70" spans="1:98" x14ac:dyDescent="0.3">
      <c r="A70">
        <v>2</v>
      </c>
      <c r="B70">
        <v>64</v>
      </c>
      <c r="C70">
        <v>17</v>
      </c>
      <c r="D70" t="s">
        <v>116</v>
      </c>
      <c r="G70" t="s">
        <v>137</v>
      </c>
      <c r="H70" t="s">
        <v>138</v>
      </c>
      <c r="I70">
        <v>160</v>
      </c>
      <c r="L70">
        <v>160</v>
      </c>
      <c r="M70">
        <v>75</v>
      </c>
      <c r="P70">
        <v>75</v>
      </c>
      <c r="Q70">
        <v>0</v>
      </c>
      <c r="R70">
        <v>1</v>
      </c>
      <c r="S70">
        <v>5</v>
      </c>
      <c r="T70">
        <v>0.66800000000000004</v>
      </c>
      <c r="U70">
        <v>16.899999999999999</v>
      </c>
      <c r="V70">
        <v>5</v>
      </c>
      <c r="W70">
        <v>0</v>
      </c>
      <c r="X70">
        <v>3</v>
      </c>
      <c r="Y70">
        <v>3</v>
      </c>
      <c r="Z70">
        <v>2.5</v>
      </c>
      <c r="AA70">
        <v>2</v>
      </c>
      <c r="AB70">
        <v>20</v>
      </c>
      <c r="AC70">
        <v>15.5</v>
      </c>
      <c r="AD70">
        <v>12</v>
      </c>
      <c r="AE70">
        <v>34</v>
      </c>
      <c r="AI70">
        <v>1</v>
      </c>
      <c r="BA70">
        <v>1</v>
      </c>
      <c r="BI70">
        <v>2</v>
      </c>
      <c r="BZ70">
        <v>2</v>
      </c>
      <c r="CG70">
        <v>1</v>
      </c>
      <c r="CH70">
        <v>1</v>
      </c>
      <c r="CL70">
        <v>3</v>
      </c>
      <c r="CM70">
        <v>3.5</v>
      </c>
      <c r="CN70">
        <v>1.5</v>
      </c>
      <c r="CO70">
        <v>1.5</v>
      </c>
      <c r="CP70">
        <v>2</v>
      </c>
      <c r="CQ70">
        <v>2.5</v>
      </c>
      <c r="CR70">
        <v>2</v>
      </c>
      <c r="CS70">
        <v>1</v>
      </c>
    </row>
    <row r="71" spans="1:98" x14ac:dyDescent="0.3">
      <c r="A71">
        <v>2</v>
      </c>
      <c r="B71">
        <v>65</v>
      </c>
      <c r="C71">
        <v>4</v>
      </c>
      <c r="D71" t="s">
        <v>128</v>
      </c>
      <c r="E71" t="s">
        <v>167</v>
      </c>
      <c r="F71" t="s">
        <v>175</v>
      </c>
      <c r="G71" t="s">
        <v>135</v>
      </c>
      <c r="H71" s="1">
        <v>43134</v>
      </c>
      <c r="I71">
        <v>133</v>
      </c>
      <c r="J71">
        <v>138</v>
      </c>
      <c r="K71">
        <v>136</v>
      </c>
      <c r="L71">
        <v>136</v>
      </c>
      <c r="M71">
        <v>43</v>
      </c>
      <c r="N71">
        <v>32</v>
      </c>
      <c r="O71">
        <v>20</v>
      </c>
      <c r="P71">
        <v>32</v>
      </c>
      <c r="Q71">
        <v>0</v>
      </c>
      <c r="R71">
        <v>0</v>
      </c>
      <c r="S71">
        <v>13</v>
      </c>
      <c r="T71">
        <v>2.3839999999999999</v>
      </c>
      <c r="U71">
        <v>16.399999999999999</v>
      </c>
      <c r="V71">
        <v>20</v>
      </c>
      <c r="W71">
        <v>0</v>
      </c>
      <c r="X71">
        <v>3</v>
      </c>
      <c r="Y71">
        <v>3</v>
      </c>
      <c r="Z71">
        <v>3</v>
      </c>
      <c r="AA71">
        <v>2</v>
      </c>
      <c r="AB71">
        <v>15</v>
      </c>
      <c r="AC71">
        <v>15.5</v>
      </c>
      <c r="AD71">
        <v>14</v>
      </c>
      <c r="AE71">
        <v>27</v>
      </c>
      <c r="AI71">
        <v>1</v>
      </c>
      <c r="BA71">
        <v>1</v>
      </c>
      <c r="BI71">
        <v>2</v>
      </c>
      <c r="BZ71">
        <v>2</v>
      </c>
      <c r="CG71">
        <v>1</v>
      </c>
      <c r="CH71">
        <v>1</v>
      </c>
      <c r="CL71">
        <v>1</v>
      </c>
      <c r="CM71">
        <v>1.5</v>
      </c>
      <c r="CN71">
        <v>1.5</v>
      </c>
      <c r="CO71">
        <v>1.5</v>
      </c>
      <c r="CP71">
        <v>1</v>
      </c>
      <c r="CQ71">
        <v>1</v>
      </c>
      <c r="CR71">
        <v>1</v>
      </c>
      <c r="CS71">
        <v>1</v>
      </c>
    </row>
    <row r="72" spans="1:98" x14ac:dyDescent="0.3">
      <c r="A72">
        <v>2</v>
      </c>
      <c r="B72">
        <v>66</v>
      </c>
      <c r="C72">
        <v>21</v>
      </c>
      <c r="D72" t="s">
        <v>130</v>
      </c>
      <c r="E72" t="s">
        <v>168</v>
      </c>
      <c r="F72" t="s">
        <v>174</v>
      </c>
      <c r="G72" t="s">
        <v>129</v>
      </c>
      <c r="H72" s="1">
        <v>43162</v>
      </c>
      <c r="I72">
        <v>145</v>
      </c>
      <c r="J72">
        <v>162</v>
      </c>
      <c r="K72">
        <v>142</v>
      </c>
      <c r="L72">
        <v>150</v>
      </c>
      <c r="M72">
        <v>54</v>
      </c>
      <c r="N72">
        <v>52</v>
      </c>
      <c r="O72">
        <v>49</v>
      </c>
      <c r="P72">
        <v>52</v>
      </c>
      <c r="Q72">
        <v>0</v>
      </c>
      <c r="R72">
        <v>0</v>
      </c>
      <c r="S72">
        <v>12</v>
      </c>
      <c r="T72">
        <v>2.524</v>
      </c>
      <c r="U72">
        <v>16.100000000000001</v>
      </c>
      <c r="V72">
        <v>16</v>
      </c>
      <c r="W72">
        <v>0</v>
      </c>
      <c r="X72">
        <v>1.5</v>
      </c>
      <c r="Y72">
        <v>3</v>
      </c>
      <c r="Z72">
        <v>1</v>
      </c>
      <c r="AA72">
        <v>4</v>
      </c>
      <c r="AB72">
        <v>20</v>
      </c>
      <c r="AC72">
        <v>14.5</v>
      </c>
      <c r="AD72">
        <v>12</v>
      </c>
      <c r="AE72">
        <v>36</v>
      </c>
      <c r="AI72">
        <v>1</v>
      </c>
      <c r="BA72">
        <v>1</v>
      </c>
      <c r="BI72">
        <v>2</v>
      </c>
      <c r="BZ72">
        <v>3</v>
      </c>
      <c r="CG72">
        <v>1</v>
      </c>
      <c r="CH72">
        <v>1</v>
      </c>
      <c r="CL72">
        <v>1</v>
      </c>
      <c r="CM72">
        <v>1</v>
      </c>
      <c r="CN72">
        <v>1</v>
      </c>
      <c r="CO72">
        <v>1</v>
      </c>
      <c r="CP72">
        <v>2</v>
      </c>
      <c r="CQ72">
        <v>2</v>
      </c>
      <c r="CR72">
        <v>2</v>
      </c>
      <c r="CS72">
        <v>1</v>
      </c>
    </row>
    <row r="73" spans="1:98" x14ac:dyDescent="0.3">
      <c r="A73">
        <v>2</v>
      </c>
      <c r="B73">
        <v>67</v>
      </c>
      <c r="C73">
        <v>10</v>
      </c>
      <c r="D73" t="s">
        <v>118</v>
      </c>
      <c r="E73" t="s">
        <v>161</v>
      </c>
      <c r="F73" t="s">
        <v>175</v>
      </c>
      <c r="G73" s="1">
        <v>43223</v>
      </c>
      <c r="H73" s="1">
        <v>43284</v>
      </c>
      <c r="I73">
        <v>153</v>
      </c>
      <c r="J73">
        <v>152</v>
      </c>
      <c r="K73">
        <v>145</v>
      </c>
      <c r="L73">
        <v>150</v>
      </c>
      <c r="M73">
        <v>48</v>
      </c>
      <c r="N73">
        <v>50</v>
      </c>
      <c r="O73">
        <v>44</v>
      </c>
      <c r="P73">
        <v>47</v>
      </c>
      <c r="Q73">
        <v>0</v>
      </c>
      <c r="R73">
        <v>0</v>
      </c>
      <c r="S73">
        <v>10</v>
      </c>
      <c r="T73">
        <v>1.1879999999999999</v>
      </c>
      <c r="U73">
        <v>17.8</v>
      </c>
      <c r="V73">
        <v>12</v>
      </c>
      <c r="W73">
        <v>0</v>
      </c>
      <c r="X73">
        <v>4</v>
      </c>
      <c r="Y73">
        <v>3</v>
      </c>
      <c r="Z73">
        <v>2</v>
      </c>
      <c r="AA73">
        <v>0</v>
      </c>
      <c r="AB73">
        <v>15</v>
      </c>
      <c r="AC73">
        <v>14.5</v>
      </c>
      <c r="AD73">
        <v>14</v>
      </c>
      <c r="AE73">
        <v>28</v>
      </c>
      <c r="AI73">
        <v>1</v>
      </c>
      <c r="BA73">
        <v>1</v>
      </c>
      <c r="BI73">
        <v>2</v>
      </c>
      <c r="BZ73">
        <v>3.5</v>
      </c>
      <c r="CG73">
        <v>2.5</v>
      </c>
      <c r="CH73">
        <v>1</v>
      </c>
      <c r="CL73">
        <v>1.5</v>
      </c>
      <c r="CM73">
        <v>1</v>
      </c>
      <c r="CN73">
        <v>1.5</v>
      </c>
      <c r="CO73">
        <v>2</v>
      </c>
      <c r="CP73">
        <v>1</v>
      </c>
      <c r="CQ73">
        <v>1</v>
      </c>
      <c r="CR73">
        <v>2</v>
      </c>
      <c r="CS73">
        <v>1.5</v>
      </c>
    </row>
    <row r="74" spans="1:98" x14ac:dyDescent="0.3">
      <c r="A74">
        <v>2</v>
      </c>
      <c r="B74">
        <v>68</v>
      </c>
      <c r="C74">
        <v>27</v>
      </c>
      <c r="D74" t="s">
        <v>119</v>
      </c>
      <c r="E74" t="s">
        <v>162</v>
      </c>
      <c r="F74" t="s">
        <v>174</v>
      </c>
      <c r="G74" t="s">
        <v>139</v>
      </c>
      <c r="H74" s="1">
        <v>43193</v>
      </c>
      <c r="I74">
        <v>154</v>
      </c>
      <c r="J74">
        <v>146</v>
      </c>
      <c r="K74">
        <v>135</v>
      </c>
      <c r="L74">
        <v>145</v>
      </c>
      <c r="M74">
        <v>64</v>
      </c>
      <c r="N74">
        <v>52</v>
      </c>
      <c r="O74">
        <v>46</v>
      </c>
      <c r="P74">
        <v>54</v>
      </c>
      <c r="Q74">
        <v>0</v>
      </c>
      <c r="R74">
        <v>0</v>
      </c>
      <c r="S74">
        <v>18</v>
      </c>
      <c r="T74">
        <v>3.0339999999999998</v>
      </c>
      <c r="U74">
        <v>15.9</v>
      </c>
      <c r="V74">
        <v>25</v>
      </c>
      <c r="W74">
        <v>0</v>
      </c>
      <c r="X74">
        <v>3</v>
      </c>
      <c r="Y74">
        <v>2.5</v>
      </c>
      <c r="Z74">
        <v>1</v>
      </c>
      <c r="AA74">
        <v>9</v>
      </c>
      <c r="AB74">
        <v>19</v>
      </c>
      <c r="AC74">
        <v>14</v>
      </c>
      <c r="AD74">
        <v>14</v>
      </c>
      <c r="AE74">
        <v>29</v>
      </c>
      <c r="AI74">
        <v>1</v>
      </c>
      <c r="BA74">
        <v>2</v>
      </c>
      <c r="BI74">
        <v>2</v>
      </c>
      <c r="BZ74">
        <v>3.5</v>
      </c>
      <c r="CG74">
        <v>2</v>
      </c>
      <c r="CH74">
        <v>1</v>
      </c>
      <c r="CL74">
        <v>1</v>
      </c>
      <c r="CM74">
        <v>1</v>
      </c>
      <c r="CN74">
        <v>1</v>
      </c>
      <c r="CO74">
        <v>1</v>
      </c>
      <c r="CP74">
        <v>1.5</v>
      </c>
      <c r="CQ74">
        <v>1</v>
      </c>
      <c r="CR74">
        <v>1.5</v>
      </c>
      <c r="CS7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8"/>
  <sheetViews>
    <sheetView tabSelected="1" topLeftCell="A2" workbookViewId="0">
      <selection activeCell="A3" sqref="A3"/>
    </sheetView>
  </sheetViews>
  <sheetFormatPr defaultRowHeight="14.4" x14ac:dyDescent="0.3"/>
  <cols>
    <col min="1" max="1" width="16.33203125" bestFit="1" customWidth="1"/>
    <col min="2" max="2" width="21.6640625" bestFit="1" customWidth="1"/>
  </cols>
  <sheetData>
    <row r="3" spans="1:2" x14ac:dyDescent="0.3">
      <c r="A3" s="2" t="s">
        <v>189</v>
      </c>
      <c r="B3" t="s">
        <v>225</v>
      </c>
    </row>
    <row r="4" spans="1:2" x14ac:dyDescent="0.3">
      <c r="A4" s="3" t="s">
        <v>190</v>
      </c>
      <c r="B4" s="4">
        <v>2.6779999999999999</v>
      </c>
    </row>
    <row r="5" spans="1:2" x14ac:dyDescent="0.3">
      <c r="A5" s="3" t="s">
        <v>191</v>
      </c>
      <c r="B5" s="4">
        <v>1.9649999999999999</v>
      </c>
    </row>
    <row r="6" spans="1:2" x14ac:dyDescent="0.3">
      <c r="A6" s="3" t="s">
        <v>192</v>
      </c>
      <c r="B6" s="4">
        <v>2.3179999999999996</v>
      </c>
    </row>
    <row r="7" spans="1:2" x14ac:dyDescent="0.3">
      <c r="A7" s="3" t="s">
        <v>193</v>
      </c>
      <c r="B7" s="4">
        <v>2.1949999999999998</v>
      </c>
    </row>
    <row r="8" spans="1:2" x14ac:dyDescent="0.3">
      <c r="A8" s="3" t="s">
        <v>194</v>
      </c>
      <c r="B8" s="4">
        <v>2.6850000000000001</v>
      </c>
    </row>
    <row r="9" spans="1:2" x14ac:dyDescent="0.3">
      <c r="A9" s="3" t="s">
        <v>195</v>
      </c>
      <c r="B9" s="4">
        <v>2.5469999999999997</v>
      </c>
    </row>
    <row r="10" spans="1:2" x14ac:dyDescent="0.3">
      <c r="A10" s="3" t="s">
        <v>196</v>
      </c>
      <c r="B10" s="4">
        <v>1.9329999999999998</v>
      </c>
    </row>
    <row r="11" spans="1:2" x14ac:dyDescent="0.3">
      <c r="A11" s="3" t="s">
        <v>197</v>
      </c>
      <c r="B11" s="4">
        <v>3.3260000000000001</v>
      </c>
    </row>
    <row r="12" spans="1:2" x14ac:dyDescent="0.3">
      <c r="A12" s="3" t="s">
        <v>198</v>
      </c>
      <c r="B12" s="4">
        <v>0.6140000000000001</v>
      </c>
    </row>
    <row r="13" spans="1:2" x14ac:dyDescent="0.3">
      <c r="A13" s="3" t="s">
        <v>199</v>
      </c>
      <c r="B13" s="4">
        <v>2.1840000000000002</v>
      </c>
    </row>
    <row r="14" spans="1:2" x14ac:dyDescent="0.3">
      <c r="A14" s="3" t="s">
        <v>200</v>
      </c>
      <c r="B14" s="4">
        <v>2.4420000000000002</v>
      </c>
    </row>
    <row r="15" spans="1:2" x14ac:dyDescent="0.3">
      <c r="A15" s="3" t="s">
        <v>201</v>
      </c>
      <c r="B15" s="4">
        <v>2.3369999999999997</v>
      </c>
    </row>
    <row r="16" spans="1:2" x14ac:dyDescent="0.3">
      <c r="A16" s="3" t="s">
        <v>202</v>
      </c>
      <c r="B16" s="4">
        <v>0.89</v>
      </c>
    </row>
    <row r="17" spans="1:2" x14ac:dyDescent="0.3">
      <c r="A17" s="3" t="s">
        <v>203</v>
      </c>
      <c r="B17" s="4">
        <v>3.4660000000000002</v>
      </c>
    </row>
    <row r="18" spans="1:2" x14ac:dyDescent="0.3">
      <c r="A18" s="3" t="s">
        <v>204</v>
      </c>
      <c r="B18" s="4">
        <v>2.7949999999999999</v>
      </c>
    </row>
    <row r="19" spans="1:2" x14ac:dyDescent="0.3">
      <c r="A19" s="3" t="s">
        <v>205</v>
      </c>
      <c r="B19" s="4">
        <v>2.9139999999999997</v>
      </c>
    </row>
    <row r="20" spans="1:2" x14ac:dyDescent="0.3">
      <c r="A20" s="3" t="s">
        <v>206</v>
      </c>
      <c r="B20" s="4">
        <v>2.1349999999999998</v>
      </c>
    </row>
    <row r="21" spans="1:2" x14ac:dyDescent="0.3">
      <c r="A21" s="3" t="s">
        <v>207</v>
      </c>
      <c r="B21" s="4">
        <v>2.2309999999999999</v>
      </c>
    </row>
    <row r="22" spans="1:2" x14ac:dyDescent="0.3">
      <c r="A22" s="3" t="s">
        <v>208</v>
      </c>
      <c r="B22" s="4">
        <v>1.5369999999999999</v>
      </c>
    </row>
    <row r="23" spans="1:2" x14ac:dyDescent="0.3">
      <c r="A23" s="3" t="s">
        <v>209</v>
      </c>
      <c r="B23" s="4">
        <v>3.5669999999999997</v>
      </c>
    </row>
    <row r="24" spans="1:2" x14ac:dyDescent="0.3">
      <c r="A24" s="3" t="s">
        <v>210</v>
      </c>
      <c r="B24" s="4">
        <v>2.8860000000000001</v>
      </c>
    </row>
    <row r="25" spans="1:2" x14ac:dyDescent="0.3">
      <c r="A25" s="3" t="s">
        <v>211</v>
      </c>
      <c r="B25" s="4">
        <v>2.7839999999999998</v>
      </c>
    </row>
    <row r="26" spans="1:2" x14ac:dyDescent="0.3">
      <c r="A26" s="3" t="s">
        <v>212</v>
      </c>
      <c r="B26" s="4">
        <v>2.8580000000000001</v>
      </c>
    </row>
    <row r="27" spans="1:2" x14ac:dyDescent="0.3">
      <c r="A27" s="3" t="s">
        <v>213</v>
      </c>
      <c r="B27" s="4">
        <v>1.5699999999999998</v>
      </c>
    </row>
    <row r="28" spans="1:2" x14ac:dyDescent="0.3">
      <c r="A28" s="3" t="s">
        <v>214</v>
      </c>
      <c r="B28" s="4">
        <v>3.6239999999999997</v>
      </c>
    </row>
    <row r="29" spans="1:2" x14ac:dyDescent="0.3">
      <c r="A29" s="3" t="s">
        <v>215</v>
      </c>
      <c r="B29" s="4">
        <v>3.1509999999999998</v>
      </c>
    </row>
    <row r="30" spans="1:2" x14ac:dyDescent="0.3">
      <c r="A30" s="3" t="s">
        <v>216</v>
      </c>
      <c r="B30" s="4">
        <v>2.19</v>
      </c>
    </row>
    <row r="31" spans="1:2" x14ac:dyDescent="0.3">
      <c r="A31" s="3" t="s">
        <v>217</v>
      </c>
      <c r="B31" s="4">
        <v>1.931</v>
      </c>
    </row>
    <row r="32" spans="1:2" x14ac:dyDescent="0.3">
      <c r="A32" s="3" t="s">
        <v>218</v>
      </c>
      <c r="B32" s="4">
        <v>2.3319999999999999</v>
      </c>
    </row>
    <row r="33" spans="1:2" x14ac:dyDescent="0.3">
      <c r="A33" s="3" t="s">
        <v>219</v>
      </c>
      <c r="B33" s="4">
        <v>2.6950000000000003</v>
      </c>
    </row>
    <row r="34" spans="1:2" x14ac:dyDescent="0.3">
      <c r="A34" s="3" t="s">
        <v>220</v>
      </c>
      <c r="B34" s="4">
        <v>2.117</v>
      </c>
    </row>
    <row r="35" spans="1:2" x14ac:dyDescent="0.3">
      <c r="A35" s="3" t="s">
        <v>221</v>
      </c>
      <c r="B35" s="4">
        <v>1.6949999999999998</v>
      </c>
    </row>
    <row r="36" spans="1:2" x14ac:dyDescent="0.3">
      <c r="A36" s="3" t="s">
        <v>222</v>
      </c>
      <c r="B36" s="4">
        <v>2.2570000000000001</v>
      </c>
    </row>
    <row r="37" spans="1:2" x14ac:dyDescent="0.3">
      <c r="A37" s="3" t="s">
        <v>223</v>
      </c>
      <c r="B37" s="4">
        <v>2.617</v>
      </c>
    </row>
    <row r="38" spans="1:2" x14ac:dyDescent="0.3">
      <c r="A38" s="3" t="s">
        <v>224</v>
      </c>
      <c r="B38" s="4">
        <v>2.3960588235294114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C1" sqref="C1:D69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11</v>
      </c>
      <c r="D1" t="s">
        <v>188</v>
      </c>
    </row>
    <row r="2" spans="1:4" x14ac:dyDescent="0.3">
      <c r="A2">
        <v>29</v>
      </c>
      <c r="B2" t="s">
        <v>89</v>
      </c>
      <c r="C2">
        <v>2.4319999999999999</v>
      </c>
      <c r="D2" t="str">
        <f>CONCATENATE(A2, "_",B2)</f>
        <v>29_SA2283-16</v>
      </c>
    </row>
    <row r="3" spans="1:4" x14ac:dyDescent="0.3">
      <c r="A3">
        <v>12</v>
      </c>
      <c r="B3" t="s">
        <v>91</v>
      </c>
      <c r="C3">
        <v>1.39</v>
      </c>
      <c r="D3" t="str">
        <f t="shared" ref="D3:D66" si="0">CONCATENATE(A3, "_",B3)</f>
        <v>12_SA2282-12</v>
      </c>
    </row>
    <row r="4" spans="1:4" x14ac:dyDescent="0.3">
      <c r="A4">
        <v>11</v>
      </c>
      <c r="B4" t="s">
        <v>92</v>
      </c>
      <c r="C4">
        <v>2.6139999999999999</v>
      </c>
      <c r="D4" t="str">
        <f t="shared" si="0"/>
        <v>11_SA2282-11</v>
      </c>
    </row>
    <row r="5" spans="1:4" x14ac:dyDescent="0.3">
      <c r="A5">
        <v>28</v>
      </c>
      <c r="B5" t="s">
        <v>93</v>
      </c>
      <c r="C5">
        <v>2.2639999999999998</v>
      </c>
      <c r="D5" t="str">
        <f t="shared" si="0"/>
        <v>28_SA2283-15</v>
      </c>
    </row>
    <row r="6" spans="1:4" x14ac:dyDescent="0.3">
      <c r="A6">
        <v>20</v>
      </c>
      <c r="B6" t="s">
        <v>94</v>
      </c>
      <c r="C6">
        <v>1.302</v>
      </c>
      <c r="D6" t="str">
        <f t="shared" si="0"/>
        <v>20_SA2283-7</v>
      </c>
    </row>
    <row r="7" spans="1:4" x14ac:dyDescent="0.3">
      <c r="A7">
        <v>3</v>
      </c>
      <c r="B7" t="s">
        <v>95</v>
      </c>
      <c r="C7">
        <v>3.306</v>
      </c>
      <c r="D7" t="str">
        <f t="shared" si="0"/>
        <v>3_SA2282-3</v>
      </c>
    </row>
    <row r="8" spans="1:4" x14ac:dyDescent="0.3">
      <c r="A8">
        <v>1</v>
      </c>
      <c r="B8" t="s">
        <v>97</v>
      </c>
      <c r="C8">
        <v>2.7080000000000002</v>
      </c>
      <c r="D8" t="str">
        <f t="shared" si="0"/>
        <v>1_SA2282-1</v>
      </c>
    </row>
    <row r="9" spans="1:4" x14ac:dyDescent="0.3">
      <c r="A9">
        <v>18</v>
      </c>
      <c r="B9" t="s">
        <v>99</v>
      </c>
      <c r="C9">
        <v>2.4860000000000002</v>
      </c>
      <c r="D9" t="str">
        <f t="shared" si="0"/>
        <v>18_SA2283-5</v>
      </c>
    </row>
    <row r="10" spans="1:4" x14ac:dyDescent="0.3">
      <c r="A10">
        <v>33</v>
      </c>
      <c r="B10" t="s">
        <v>102</v>
      </c>
      <c r="C10">
        <v>2.8940000000000001</v>
      </c>
      <c r="D10" t="str">
        <f t="shared" si="0"/>
        <v>33_SA2286-1</v>
      </c>
    </row>
    <row r="11" spans="1:4" x14ac:dyDescent="0.3">
      <c r="A11">
        <v>16</v>
      </c>
      <c r="B11" t="s">
        <v>103</v>
      </c>
      <c r="C11">
        <v>2.778</v>
      </c>
      <c r="D11" t="str">
        <f t="shared" si="0"/>
        <v>16_SA2223-1</v>
      </c>
    </row>
    <row r="12" spans="1:4" x14ac:dyDescent="0.3">
      <c r="A12">
        <v>6</v>
      </c>
      <c r="B12" t="s">
        <v>104</v>
      </c>
      <c r="C12">
        <v>2.3740000000000001</v>
      </c>
      <c r="D12" t="str">
        <f t="shared" si="0"/>
        <v>6_SA2282-6</v>
      </c>
    </row>
    <row r="13" spans="1:4" x14ac:dyDescent="0.3">
      <c r="A13">
        <v>23</v>
      </c>
      <c r="B13" t="s">
        <v>105</v>
      </c>
      <c r="C13">
        <v>2.8479999999999999</v>
      </c>
      <c r="D13" t="str">
        <f t="shared" si="0"/>
        <v>23_SA2283-10</v>
      </c>
    </row>
    <row r="14" spans="1:4" x14ac:dyDescent="0.3">
      <c r="A14">
        <v>25</v>
      </c>
      <c r="B14" t="s">
        <v>106</v>
      </c>
      <c r="C14">
        <v>2.8519999999999999</v>
      </c>
      <c r="D14" t="str">
        <f t="shared" si="0"/>
        <v>25_SA2283-12</v>
      </c>
    </row>
    <row r="15" spans="1:4" x14ac:dyDescent="0.3">
      <c r="A15">
        <v>8</v>
      </c>
      <c r="B15" t="s">
        <v>107</v>
      </c>
      <c r="C15">
        <v>2.52</v>
      </c>
      <c r="D15" t="str">
        <f t="shared" si="0"/>
        <v>8_SA2282-8</v>
      </c>
    </row>
    <row r="16" spans="1:4" x14ac:dyDescent="0.3">
      <c r="A16">
        <v>30</v>
      </c>
      <c r="B16" t="s">
        <v>108</v>
      </c>
      <c r="C16">
        <v>1.3759999999999999</v>
      </c>
      <c r="D16" t="str">
        <f t="shared" si="0"/>
        <v>30_SA2283-17</v>
      </c>
    </row>
    <row r="17" spans="1:4" x14ac:dyDescent="0.3">
      <c r="A17">
        <v>13</v>
      </c>
      <c r="B17" t="s">
        <v>109</v>
      </c>
      <c r="C17">
        <v>2.4540000000000002</v>
      </c>
      <c r="D17" t="str">
        <f t="shared" si="0"/>
        <v>13_SA2282-13</v>
      </c>
    </row>
    <row r="18" spans="1:4" x14ac:dyDescent="0.3">
      <c r="A18">
        <v>2</v>
      </c>
      <c r="B18" t="s">
        <v>110</v>
      </c>
      <c r="C18">
        <v>2.004</v>
      </c>
      <c r="D18" t="str">
        <f t="shared" si="0"/>
        <v>2_SA2282-2</v>
      </c>
    </row>
    <row r="19" spans="1:4" x14ac:dyDescent="0.3">
      <c r="A19">
        <v>19</v>
      </c>
      <c r="B19" t="s">
        <v>111</v>
      </c>
      <c r="C19">
        <v>1.948</v>
      </c>
      <c r="D19" t="str">
        <f t="shared" si="0"/>
        <v>19_SA2283-6</v>
      </c>
    </row>
    <row r="20" spans="1:4" x14ac:dyDescent="0.3">
      <c r="A20">
        <v>31</v>
      </c>
      <c r="B20" t="s">
        <v>113</v>
      </c>
      <c r="C20">
        <v>4.1079999999999997</v>
      </c>
      <c r="D20" t="str">
        <f t="shared" si="0"/>
        <v>31_SA2283-18</v>
      </c>
    </row>
    <row r="21" spans="1:4" x14ac:dyDescent="0.3">
      <c r="A21">
        <v>14</v>
      </c>
      <c r="B21" t="s">
        <v>114</v>
      </c>
      <c r="C21">
        <v>2.8919999999999999</v>
      </c>
      <c r="D21" t="str">
        <f t="shared" si="0"/>
        <v>14_SA2282-14</v>
      </c>
    </row>
    <row r="22" spans="1:4" x14ac:dyDescent="0.3">
      <c r="A22">
        <v>34</v>
      </c>
      <c r="B22" t="s">
        <v>115</v>
      </c>
      <c r="C22">
        <v>2.0779999999999998</v>
      </c>
      <c r="D22" t="str">
        <f t="shared" si="0"/>
        <v>34_LOCAL CHECK2</v>
      </c>
    </row>
    <row r="23" spans="1:4" x14ac:dyDescent="0.3">
      <c r="A23">
        <v>17</v>
      </c>
      <c r="B23" t="s">
        <v>116</v>
      </c>
      <c r="C23">
        <v>0.56000000000000005</v>
      </c>
      <c r="D23" t="str">
        <f t="shared" si="0"/>
        <v>17_LOCAL CHECK1</v>
      </c>
    </row>
    <row r="24" spans="1:4" x14ac:dyDescent="0.3">
      <c r="A24">
        <v>10</v>
      </c>
      <c r="B24" t="s">
        <v>118</v>
      </c>
      <c r="C24">
        <v>2.742</v>
      </c>
      <c r="D24" t="str">
        <f t="shared" si="0"/>
        <v>10_SA2282-10</v>
      </c>
    </row>
    <row r="25" spans="1:4" x14ac:dyDescent="0.3">
      <c r="A25">
        <v>27</v>
      </c>
      <c r="B25" t="s">
        <v>119</v>
      </c>
      <c r="C25">
        <v>4.0999999999999996</v>
      </c>
      <c r="D25" t="str">
        <f t="shared" si="0"/>
        <v>27_SA2283-14</v>
      </c>
    </row>
    <row r="26" spans="1:4" x14ac:dyDescent="0.3">
      <c r="A26">
        <v>26</v>
      </c>
      <c r="B26" t="s">
        <v>120</v>
      </c>
      <c r="C26">
        <v>1.4039999999999999</v>
      </c>
      <c r="D26" t="str">
        <f t="shared" si="0"/>
        <v>26_SA2283-13</v>
      </c>
    </row>
    <row r="27" spans="1:4" x14ac:dyDescent="0.3">
      <c r="A27">
        <v>9</v>
      </c>
      <c r="B27" t="s">
        <v>121</v>
      </c>
      <c r="C27">
        <v>2.7559999999999998</v>
      </c>
      <c r="D27" t="str">
        <f t="shared" si="0"/>
        <v>9_SA2282-9</v>
      </c>
    </row>
    <row r="28" spans="1:4" x14ac:dyDescent="0.3">
      <c r="A28">
        <v>5</v>
      </c>
      <c r="B28" t="s">
        <v>124</v>
      </c>
      <c r="C28">
        <v>3.4580000000000002</v>
      </c>
      <c r="D28" t="str">
        <f t="shared" si="0"/>
        <v>5_SA2282-5</v>
      </c>
    </row>
    <row r="29" spans="1:4" x14ac:dyDescent="0.3">
      <c r="A29">
        <v>22</v>
      </c>
      <c r="B29" t="s">
        <v>125</v>
      </c>
      <c r="C29">
        <v>2.968</v>
      </c>
      <c r="D29" t="str">
        <f t="shared" si="0"/>
        <v>22_SA2283-9</v>
      </c>
    </row>
    <row r="30" spans="1:4" x14ac:dyDescent="0.3">
      <c r="A30">
        <v>4</v>
      </c>
      <c r="B30" t="s">
        <v>128</v>
      </c>
      <c r="C30">
        <v>2.2799999999999998</v>
      </c>
      <c r="D30" t="str">
        <f t="shared" si="0"/>
        <v>4_SA2282-4</v>
      </c>
    </row>
    <row r="31" spans="1:4" x14ac:dyDescent="0.3">
      <c r="A31">
        <v>21</v>
      </c>
      <c r="B31" t="s">
        <v>130</v>
      </c>
      <c r="C31">
        <v>4.4080000000000004</v>
      </c>
      <c r="D31" t="str">
        <f t="shared" si="0"/>
        <v>21_SA2283-8</v>
      </c>
    </row>
    <row r="32" spans="1:4" x14ac:dyDescent="0.3">
      <c r="A32">
        <v>24</v>
      </c>
      <c r="B32" t="s">
        <v>131</v>
      </c>
      <c r="C32">
        <v>1.786</v>
      </c>
      <c r="D32" t="str">
        <f t="shared" si="0"/>
        <v>24_SA2283-11</v>
      </c>
    </row>
    <row r="33" spans="1:4" x14ac:dyDescent="0.3">
      <c r="A33">
        <v>7</v>
      </c>
      <c r="B33" t="s">
        <v>132</v>
      </c>
      <c r="C33">
        <v>1.046</v>
      </c>
      <c r="D33" t="str">
        <f t="shared" si="0"/>
        <v>7_SA2282-7</v>
      </c>
    </row>
    <row r="34" spans="1:4" x14ac:dyDescent="0.3">
      <c r="A34">
        <v>32</v>
      </c>
      <c r="B34" t="s">
        <v>133</v>
      </c>
      <c r="C34">
        <v>3.3340000000000001</v>
      </c>
      <c r="D34" t="str">
        <f t="shared" si="0"/>
        <v>32_SA2283-20</v>
      </c>
    </row>
    <row r="35" spans="1:4" x14ac:dyDescent="0.3">
      <c r="A35">
        <v>15</v>
      </c>
      <c r="B35" t="s">
        <v>134</v>
      </c>
      <c r="C35">
        <v>1.5740000000000001</v>
      </c>
      <c r="D35" t="str">
        <f t="shared" si="0"/>
        <v>15_SA2282-16</v>
      </c>
    </row>
    <row r="36" spans="1:4" x14ac:dyDescent="0.3">
      <c r="A36">
        <v>29</v>
      </c>
      <c r="B36" t="s">
        <v>89</v>
      </c>
      <c r="C36">
        <v>3.1360000000000001</v>
      </c>
      <c r="D36" t="str">
        <f t="shared" si="0"/>
        <v>29_SA2283-16</v>
      </c>
    </row>
    <row r="37" spans="1:4" x14ac:dyDescent="0.3">
      <c r="A37">
        <v>12</v>
      </c>
      <c r="B37" t="s">
        <v>91</v>
      </c>
      <c r="C37">
        <v>3</v>
      </c>
      <c r="D37" t="str">
        <f t="shared" si="0"/>
        <v>12_SA2282-12</v>
      </c>
    </row>
    <row r="38" spans="1:4" x14ac:dyDescent="0.3">
      <c r="A38">
        <v>19</v>
      </c>
      <c r="B38" t="s">
        <v>111</v>
      </c>
      <c r="C38">
        <v>2.9359999999999999</v>
      </c>
      <c r="D38" t="str">
        <f t="shared" si="0"/>
        <v>19_SA2283-6</v>
      </c>
    </row>
    <row r="39" spans="1:4" x14ac:dyDescent="0.3">
      <c r="A39">
        <v>2</v>
      </c>
      <c r="B39" t="s">
        <v>110</v>
      </c>
      <c r="C39">
        <v>2.67</v>
      </c>
      <c r="D39" t="str">
        <f t="shared" si="0"/>
        <v>2_SA2282-2</v>
      </c>
    </row>
    <row r="40" spans="1:4" x14ac:dyDescent="0.3">
      <c r="A40">
        <v>24</v>
      </c>
      <c r="B40" t="s">
        <v>131</v>
      </c>
      <c r="C40">
        <v>2.484</v>
      </c>
      <c r="D40" t="str">
        <f t="shared" si="0"/>
        <v>24_SA2283-11</v>
      </c>
    </row>
    <row r="41" spans="1:4" x14ac:dyDescent="0.3">
      <c r="A41">
        <v>7</v>
      </c>
      <c r="B41" t="s">
        <v>132</v>
      </c>
      <c r="C41">
        <v>2.3439999999999999</v>
      </c>
      <c r="D41" t="str">
        <f t="shared" si="0"/>
        <v>7_SA2282-7</v>
      </c>
    </row>
    <row r="42" spans="1:4" x14ac:dyDescent="0.3">
      <c r="A42">
        <v>15</v>
      </c>
      <c r="B42" t="s">
        <v>134</v>
      </c>
      <c r="C42">
        <v>2.2919999999999998</v>
      </c>
      <c r="D42" t="str">
        <f t="shared" si="0"/>
        <v>15_SA2282-16</v>
      </c>
    </row>
    <row r="43" spans="1:4" x14ac:dyDescent="0.3">
      <c r="A43">
        <v>32</v>
      </c>
      <c r="B43" t="s">
        <v>133</v>
      </c>
      <c r="C43">
        <v>2.968</v>
      </c>
      <c r="D43" t="str">
        <f t="shared" si="0"/>
        <v>32_SA2283-20</v>
      </c>
    </row>
    <row r="44" spans="1:4" x14ac:dyDescent="0.3">
      <c r="A44">
        <v>23</v>
      </c>
      <c r="B44" t="s">
        <v>105</v>
      </c>
      <c r="C44">
        <v>2.98</v>
      </c>
      <c r="D44" t="str">
        <f t="shared" si="0"/>
        <v>23_SA2283-10</v>
      </c>
    </row>
    <row r="45" spans="1:4" x14ac:dyDescent="0.3">
      <c r="A45">
        <v>6</v>
      </c>
      <c r="B45" t="s">
        <v>104</v>
      </c>
      <c r="C45">
        <v>1.86</v>
      </c>
      <c r="D45" t="str">
        <f t="shared" si="0"/>
        <v>6_SA2282-6</v>
      </c>
    </row>
    <row r="46" spans="1:4" x14ac:dyDescent="0.3">
      <c r="A46">
        <v>22</v>
      </c>
      <c r="B46" t="s">
        <v>125</v>
      </c>
      <c r="C46">
        <v>2.6219999999999999</v>
      </c>
      <c r="D46" t="str">
        <f t="shared" si="0"/>
        <v>22_SA2283-9</v>
      </c>
    </row>
    <row r="47" spans="1:4" x14ac:dyDescent="0.3">
      <c r="A47">
        <v>5</v>
      </c>
      <c r="B47" t="s">
        <v>124</v>
      </c>
      <c r="C47">
        <v>1.9319999999999999</v>
      </c>
      <c r="D47" t="str">
        <f t="shared" si="0"/>
        <v>5_SA2282-5</v>
      </c>
    </row>
    <row r="48" spans="1:4" x14ac:dyDescent="0.3">
      <c r="A48">
        <v>26</v>
      </c>
      <c r="B48" t="s">
        <v>120</v>
      </c>
      <c r="C48">
        <v>1.67</v>
      </c>
      <c r="D48" t="str">
        <f t="shared" si="0"/>
        <v>26_SA2283-13</v>
      </c>
    </row>
    <row r="49" spans="1:4" x14ac:dyDescent="0.3">
      <c r="A49">
        <v>9</v>
      </c>
      <c r="B49" t="s">
        <v>121</v>
      </c>
      <c r="C49">
        <v>2.4780000000000002</v>
      </c>
      <c r="D49" t="str">
        <f t="shared" si="0"/>
        <v>9_SA2282-9</v>
      </c>
    </row>
    <row r="50" spans="1:4" x14ac:dyDescent="0.3">
      <c r="A50">
        <v>18</v>
      </c>
      <c r="B50" t="s">
        <v>99</v>
      </c>
      <c r="C50">
        <v>1.8819999999999999</v>
      </c>
      <c r="D50" t="str">
        <f t="shared" si="0"/>
        <v>18_SA2283-5</v>
      </c>
    </row>
    <row r="51" spans="1:4" x14ac:dyDescent="0.3">
      <c r="A51">
        <v>1</v>
      </c>
      <c r="B51" t="s">
        <v>97</v>
      </c>
      <c r="C51">
        <v>2.6480000000000001</v>
      </c>
      <c r="D51" t="str">
        <f t="shared" si="0"/>
        <v>1_SA2282-1</v>
      </c>
    </row>
    <row r="52" spans="1:4" x14ac:dyDescent="0.3">
      <c r="A52">
        <v>14</v>
      </c>
      <c r="B52" t="s">
        <v>114</v>
      </c>
      <c r="C52">
        <v>2.202</v>
      </c>
      <c r="D52" t="str">
        <f t="shared" si="0"/>
        <v>14_SA2282-14</v>
      </c>
    </row>
    <row r="53" spans="1:4" x14ac:dyDescent="0.3">
      <c r="A53">
        <v>31</v>
      </c>
      <c r="B53" t="s">
        <v>113</v>
      </c>
      <c r="C53">
        <v>3.14</v>
      </c>
      <c r="D53" t="str">
        <f t="shared" si="0"/>
        <v>31_SA2283-18</v>
      </c>
    </row>
    <row r="54" spans="1:4" x14ac:dyDescent="0.3">
      <c r="A54">
        <v>11</v>
      </c>
      <c r="B54" t="s">
        <v>92</v>
      </c>
      <c r="C54">
        <v>2.0219999999999998</v>
      </c>
      <c r="D54" t="str">
        <f t="shared" si="0"/>
        <v>11_SA2282-11</v>
      </c>
    </row>
    <row r="55" spans="1:4" x14ac:dyDescent="0.3">
      <c r="A55">
        <v>28</v>
      </c>
      <c r="B55" t="s">
        <v>93</v>
      </c>
      <c r="C55">
        <v>3.508</v>
      </c>
      <c r="D55" t="str">
        <f t="shared" si="0"/>
        <v>28_SA2283-15</v>
      </c>
    </row>
    <row r="56" spans="1:4" x14ac:dyDescent="0.3">
      <c r="A56">
        <v>25</v>
      </c>
      <c r="B56" t="s">
        <v>106</v>
      </c>
      <c r="C56">
        <v>1.61</v>
      </c>
      <c r="D56" t="str">
        <f t="shared" si="0"/>
        <v>25_SA2283-12</v>
      </c>
    </row>
    <row r="57" spans="1:4" x14ac:dyDescent="0.3">
      <c r="A57">
        <v>8</v>
      </c>
      <c r="B57" t="s">
        <v>107</v>
      </c>
      <c r="C57">
        <v>1.994</v>
      </c>
      <c r="D57" t="str">
        <f t="shared" si="0"/>
        <v>8_SA2282-8</v>
      </c>
    </row>
    <row r="58" spans="1:4" x14ac:dyDescent="0.3">
      <c r="A58">
        <v>13</v>
      </c>
      <c r="B58" t="s">
        <v>109</v>
      </c>
      <c r="C58">
        <v>2.9159999999999999</v>
      </c>
      <c r="D58" t="str">
        <f t="shared" si="0"/>
        <v>13_SA2282-13</v>
      </c>
    </row>
    <row r="59" spans="1:4" x14ac:dyDescent="0.3">
      <c r="A59">
        <v>30</v>
      </c>
      <c r="B59" t="s">
        <v>108</v>
      </c>
      <c r="C59">
        <v>1.764</v>
      </c>
      <c r="D59" t="str">
        <f t="shared" si="0"/>
        <v>30_SA2283-17</v>
      </c>
    </row>
    <row r="60" spans="1:4" x14ac:dyDescent="0.3">
      <c r="A60">
        <v>20</v>
      </c>
      <c r="B60" t="s">
        <v>94</v>
      </c>
      <c r="C60">
        <v>0.47799999999999998</v>
      </c>
      <c r="D60" t="str">
        <f t="shared" si="0"/>
        <v>20_SA2283-7</v>
      </c>
    </row>
    <row r="61" spans="1:4" x14ac:dyDescent="0.3">
      <c r="A61">
        <v>3</v>
      </c>
      <c r="B61" t="s">
        <v>95</v>
      </c>
      <c r="C61">
        <v>2.41</v>
      </c>
      <c r="D61" t="str">
        <f t="shared" si="0"/>
        <v>3_SA2282-3</v>
      </c>
    </row>
    <row r="62" spans="1:4" x14ac:dyDescent="0.3">
      <c r="A62">
        <v>33</v>
      </c>
      <c r="B62" t="s">
        <v>102</v>
      </c>
      <c r="C62">
        <v>1.486</v>
      </c>
      <c r="D62" t="str">
        <f t="shared" si="0"/>
        <v>33_SA2286-1</v>
      </c>
    </row>
    <row r="63" spans="1:4" x14ac:dyDescent="0.3">
      <c r="A63">
        <v>16</v>
      </c>
      <c r="B63" t="s">
        <v>103</v>
      </c>
      <c r="C63">
        <v>3.8740000000000001</v>
      </c>
      <c r="D63" t="str">
        <f t="shared" si="0"/>
        <v>16_SA2223-1</v>
      </c>
    </row>
    <row r="64" spans="1:4" x14ac:dyDescent="0.3">
      <c r="A64">
        <v>34</v>
      </c>
      <c r="B64" t="s">
        <v>115</v>
      </c>
      <c r="C64">
        <v>1.784</v>
      </c>
      <c r="D64" t="str">
        <f t="shared" si="0"/>
        <v>34_LOCAL CHECK2</v>
      </c>
    </row>
    <row r="65" spans="1:4" x14ac:dyDescent="0.3">
      <c r="A65">
        <v>17</v>
      </c>
      <c r="B65" t="s">
        <v>116</v>
      </c>
      <c r="C65">
        <v>0.66800000000000004</v>
      </c>
      <c r="D65" t="str">
        <f t="shared" si="0"/>
        <v>17_LOCAL CHECK1</v>
      </c>
    </row>
    <row r="66" spans="1:4" x14ac:dyDescent="0.3">
      <c r="A66">
        <v>4</v>
      </c>
      <c r="B66" t="s">
        <v>128</v>
      </c>
      <c r="C66">
        <v>2.3839999999999999</v>
      </c>
      <c r="D66" t="str">
        <f t="shared" si="0"/>
        <v>4_SA2282-4</v>
      </c>
    </row>
    <row r="67" spans="1:4" x14ac:dyDescent="0.3">
      <c r="A67">
        <v>21</v>
      </c>
      <c r="B67" t="s">
        <v>130</v>
      </c>
      <c r="C67">
        <v>2.524</v>
      </c>
      <c r="D67" t="str">
        <f t="shared" ref="D67:D69" si="1">CONCATENATE(A67, "_",B67)</f>
        <v>21_SA2283-8</v>
      </c>
    </row>
    <row r="68" spans="1:4" x14ac:dyDescent="0.3">
      <c r="A68">
        <v>10</v>
      </c>
      <c r="B68" t="s">
        <v>118</v>
      </c>
      <c r="C68">
        <v>1.1879999999999999</v>
      </c>
      <c r="D68" t="str">
        <f t="shared" si="1"/>
        <v>10_SA2282-10</v>
      </c>
    </row>
    <row r="69" spans="1:4" x14ac:dyDescent="0.3">
      <c r="A69">
        <v>27</v>
      </c>
      <c r="B69" t="s">
        <v>119</v>
      </c>
      <c r="C69">
        <v>3.0339999999999998</v>
      </c>
      <c r="D69" t="str">
        <f t="shared" si="1"/>
        <v>27_SA2283-14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field_book</vt:lpstr>
      <vt:lpstr>Sheet2</vt:lpstr>
      <vt:lpstr>field_weight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2018-11-14T12:20:51Z</dcterms:created>
  <dcterms:modified xsi:type="dcterms:W3CDTF">2019-01-22T00:56:31Z</dcterms:modified>
</cp:coreProperties>
</file>