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" i="1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8"/>
</calcChain>
</file>

<file path=xl/sharedStrings.xml><?xml version="1.0" encoding="utf-8"?>
<sst xmlns="http://schemas.openxmlformats.org/spreadsheetml/2006/main" count="17" uniqueCount="17">
  <si>
    <t>Replication</t>
  </si>
  <si>
    <t>Treatment</t>
  </si>
  <si>
    <t># TA = (Volume of NaOH * Normality of NaOH * Miliequivalent factor/Weight of juice sample) * 100</t>
  </si>
  <si>
    <t># Weight of juice = 2 ml</t>
  </si>
  <si>
    <t># Miliequivalent factor = 0.064</t>
  </si>
  <si>
    <t># Data on volume of NaOH calculated from titration with Phenolpthalin</t>
  </si>
  <si>
    <t>Vol_of_NaOH_Day 5</t>
  </si>
  <si>
    <t>Vol_of_NaOH_Day 10</t>
  </si>
  <si>
    <t>Vol_of_NaOH_Day 15</t>
  </si>
  <si>
    <t>Vol_of_NaOH_Day 20</t>
  </si>
  <si>
    <t>Vol_of_NaOH_Day 1</t>
  </si>
  <si>
    <t>TA_Day 1</t>
  </si>
  <si>
    <t>TA_Day 5</t>
  </si>
  <si>
    <t>TA_Day 10</t>
  </si>
  <si>
    <t>TA_Day 15</t>
  </si>
  <si>
    <t>TA_Day 20</t>
  </si>
  <si>
    <t># Normality = 0.1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</si>
</sst>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27"/>
  <sheetViews>
    <sheetView tabSelected="1" topLeftCell="D4" workbookViewId="0">
      <selection activeCell="I8" sqref="I8"/>
    </sheetView>
  </sheetViews>
  <sheetFormatPr defaultRowHeight="15"/>
  <cols>
    <col min="1" max="1" width="12" customWidth="1"/>
    <col min="2" max="2" width="11.28515625" customWidth="1"/>
    <col min="3" max="3" width="18.5703125" bestFit="1" customWidth="1"/>
    <col min="4" max="4" width="19" bestFit="1" customWidth="1"/>
    <col min="5" max="7" width="20" bestFit="1" customWidth="1"/>
    <col min="8" max="9" width="9" bestFit="1" customWidth="1"/>
    <col min="10" max="12" width="10" bestFit="1" customWidth="1"/>
  </cols>
  <sheetData>
    <row r="1" spans="1:12">
      <c r="A1" t="s">
        <v>2</v>
      </c>
    </row>
    <row r="2" spans="1:12">
      <c r="A2" t="s">
        <v>5</v>
      </c>
    </row>
    <row r="3" spans="1:12">
      <c r="A3" t="s">
        <v>3</v>
      </c>
    </row>
    <row r="4" spans="1:12">
      <c r="A4" t="s">
        <v>4</v>
      </c>
    </row>
    <row r="5" spans="1:12">
      <c r="A5" t="s">
        <v>16</v>
      </c>
    </row>
    <row r="7" spans="1:12">
      <c r="A7" t="s">
        <v>0</v>
      </c>
      <c r="B7" t="s">
        <v>1</v>
      </c>
      <c r="C7" t="s">
        <v>10</v>
      </c>
      <c r="D7" t="s">
        <v>6</v>
      </c>
      <c r="E7" t="s">
        <v>7</v>
      </c>
      <c r="F7" t="s">
        <v>8</v>
      </c>
      <c r="G7" t="s">
        <v>9</v>
      </c>
      <c r="H7" t="s">
        <v>11</v>
      </c>
      <c r="I7" t="s">
        <v>12</v>
      </c>
      <c r="J7" t="s">
        <v>13</v>
      </c>
      <c r="K7" t="s">
        <v>14</v>
      </c>
      <c r="L7" t="s">
        <v>15</v>
      </c>
    </row>
    <row r="8" spans="1:12">
      <c r="A8">
        <v>1</v>
      </c>
      <c r="B8">
        <v>1</v>
      </c>
      <c r="C8">
        <v>2.9</v>
      </c>
      <c r="D8">
        <v>2</v>
      </c>
      <c r="E8">
        <v>3.2</v>
      </c>
      <c r="F8">
        <v>1.7</v>
      </c>
      <c r="G8">
        <v>1.8</v>
      </c>
      <c r="H8">
        <f>(C8*0.1*0.064/2)*100</f>
        <v>0.92800000000000005</v>
      </c>
      <c r="I8">
        <f>(D8*0.1*0.064/2)*100</f>
        <v>0.64</v>
      </c>
      <c r="J8">
        <f>(E8*0.1*0.064/2)*100</f>
        <v>1.0240000000000002</v>
      </c>
      <c r="K8">
        <f>(F8*0.1*0.064/2)*100</f>
        <v>0.54400000000000004</v>
      </c>
      <c r="L8">
        <f>(G8*0.1*0.064/2)*100</f>
        <v>0.57600000000000007</v>
      </c>
    </row>
    <row r="9" spans="1:12">
      <c r="A9">
        <v>1</v>
      </c>
      <c r="B9">
        <v>2</v>
      </c>
      <c r="C9">
        <v>2.8</v>
      </c>
      <c r="D9">
        <v>1.5</v>
      </c>
      <c r="E9">
        <v>3.2</v>
      </c>
      <c r="F9">
        <v>3.2</v>
      </c>
      <c r="G9">
        <v>3.8</v>
      </c>
      <c r="H9">
        <f t="shared" ref="H9:L27" si="0">(C9*0.1*0.064/2)*100</f>
        <v>0.89599999999999991</v>
      </c>
      <c r="I9">
        <f t="shared" si="0"/>
        <v>0.48000000000000004</v>
      </c>
      <c r="J9">
        <f t="shared" si="0"/>
        <v>1.0240000000000002</v>
      </c>
      <c r="K9">
        <f t="shared" si="0"/>
        <v>1.0240000000000002</v>
      </c>
      <c r="L9">
        <f t="shared" si="0"/>
        <v>1.216</v>
      </c>
    </row>
    <row r="10" spans="1:12">
      <c r="A10">
        <v>1</v>
      </c>
      <c r="B10">
        <v>3</v>
      </c>
      <c r="C10">
        <v>2.6</v>
      </c>
      <c r="D10">
        <v>1.9</v>
      </c>
      <c r="E10">
        <v>3.5</v>
      </c>
      <c r="F10">
        <v>2.2999999999999998</v>
      </c>
      <c r="G10">
        <v>2.2000000000000002</v>
      </c>
      <c r="H10">
        <f t="shared" si="0"/>
        <v>0.83200000000000007</v>
      </c>
      <c r="I10">
        <f t="shared" si="0"/>
        <v>0.60799999999999998</v>
      </c>
      <c r="J10">
        <f t="shared" si="0"/>
        <v>1.1200000000000001</v>
      </c>
      <c r="K10">
        <f t="shared" si="0"/>
        <v>0.73599999999999999</v>
      </c>
      <c r="L10">
        <f t="shared" si="0"/>
        <v>0.70400000000000007</v>
      </c>
    </row>
    <row r="11" spans="1:12">
      <c r="A11">
        <v>1</v>
      </c>
      <c r="B11">
        <v>4</v>
      </c>
      <c r="C11">
        <v>2.9</v>
      </c>
      <c r="D11">
        <v>1.4</v>
      </c>
      <c r="E11">
        <v>3.7</v>
      </c>
      <c r="F11">
        <v>1.1000000000000001</v>
      </c>
      <c r="G11">
        <v>2.6</v>
      </c>
      <c r="H11">
        <f t="shared" si="0"/>
        <v>0.92800000000000005</v>
      </c>
      <c r="I11">
        <f t="shared" si="0"/>
        <v>0.44799999999999995</v>
      </c>
      <c r="J11">
        <f t="shared" si="0"/>
        <v>1.1840000000000002</v>
      </c>
      <c r="K11">
        <f t="shared" si="0"/>
        <v>0.35200000000000004</v>
      </c>
      <c r="L11">
        <f t="shared" si="0"/>
        <v>0.83200000000000007</v>
      </c>
    </row>
    <row r="12" spans="1:12">
      <c r="A12">
        <v>1</v>
      </c>
      <c r="B12">
        <v>5</v>
      </c>
      <c r="C12">
        <v>4.5</v>
      </c>
      <c r="D12">
        <v>2.7</v>
      </c>
      <c r="E12">
        <v>4.2</v>
      </c>
      <c r="F12">
        <v>1.5</v>
      </c>
      <c r="G12">
        <v>1.8</v>
      </c>
      <c r="H12">
        <f t="shared" si="0"/>
        <v>1.4400000000000002</v>
      </c>
      <c r="I12">
        <f t="shared" si="0"/>
        <v>0.86399999999999999</v>
      </c>
      <c r="J12">
        <f t="shared" si="0"/>
        <v>1.3440000000000003</v>
      </c>
      <c r="K12">
        <f t="shared" si="0"/>
        <v>0.48000000000000004</v>
      </c>
      <c r="L12">
        <f t="shared" si="0"/>
        <v>0.57600000000000007</v>
      </c>
    </row>
    <row r="13" spans="1:12">
      <c r="A13">
        <v>2</v>
      </c>
      <c r="B13">
        <v>1</v>
      </c>
      <c r="C13">
        <v>3.4</v>
      </c>
      <c r="D13">
        <v>1.5</v>
      </c>
      <c r="E13">
        <v>3.4</v>
      </c>
      <c r="F13">
        <v>3.5</v>
      </c>
      <c r="G13">
        <v>2.5</v>
      </c>
      <c r="H13">
        <f t="shared" si="0"/>
        <v>1.0880000000000001</v>
      </c>
      <c r="I13">
        <f t="shared" si="0"/>
        <v>0.48000000000000004</v>
      </c>
      <c r="J13">
        <f t="shared" si="0"/>
        <v>1.0880000000000001</v>
      </c>
      <c r="K13">
        <f t="shared" si="0"/>
        <v>1.1200000000000001</v>
      </c>
      <c r="L13">
        <f t="shared" si="0"/>
        <v>0.8</v>
      </c>
    </row>
    <row r="14" spans="1:12">
      <c r="A14">
        <v>2</v>
      </c>
      <c r="B14">
        <v>2</v>
      </c>
      <c r="C14">
        <v>4.2</v>
      </c>
      <c r="D14">
        <v>1.8</v>
      </c>
      <c r="E14">
        <v>3.4</v>
      </c>
      <c r="F14">
        <v>2.9</v>
      </c>
      <c r="G14">
        <v>1.8</v>
      </c>
      <c r="H14">
        <f t="shared" si="0"/>
        <v>1.3440000000000003</v>
      </c>
      <c r="I14">
        <f t="shared" si="0"/>
        <v>0.57600000000000007</v>
      </c>
      <c r="J14">
        <f t="shared" si="0"/>
        <v>1.0880000000000001</v>
      </c>
      <c r="K14">
        <f t="shared" si="0"/>
        <v>0.92800000000000005</v>
      </c>
      <c r="L14">
        <f t="shared" si="0"/>
        <v>0.57600000000000007</v>
      </c>
    </row>
    <row r="15" spans="1:12">
      <c r="A15">
        <v>2</v>
      </c>
      <c r="B15">
        <v>3</v>
      </c>
      <c r="C15">
        <v>4.7</v>
      </c>
      <c r="D15">
        <v>1.6</v>
      </c>
      <c r="E15">
        <v>2.8</v>
      </c>
      <c r="F15">
        <v>2.4</v>
      </c>
      <c r="G15">
        <v>2.6</v>
      </c>
      <c r="H15">
        <f t="shared" si="0"/>
        <v>1.5040000000000002</v>
      </c>
      <c r="I15">
        <f t="shared" si="0"/>
        <v>0.51200000000000012</v>
      </c>
      <c r="J15">
        <f t="shared" si="0"/>
        <v>0.89599999999999991</v>
      </c>
      <c r="K15">
        <f t="shared" si="0"/>
        <v>0.76800000000000002</v>
      </c>
      <c r="L15">
        <f t="shared" si="0"/>
        <v>0.83200000000000007</v>
      </c>
    </row>
    <row r="16" spans="1:12">
      <c r="A16">
        <v>2</v>
      </c>
      <c r="B16">
        <v>4</v>
      </c>
      <c r="C16">
        <v>2.8</v>
      </c>
      <c r="D16">
        <v>1.5</v>
      </c>
      <c r="E16">
        <v>2.5</v>
      </c>
      <c r="F16">
        <v>2</v>
      </c>
      <c r="G16">
        <v>1</v>
      </c>
      <c r="H16">
        <f t="shared" si="0"/>
        <v>0.89599999999999991</v>
      </c>
      <c r="I16">
        <f t="shared" si="0"/>
        <v>0.48000000000000004</v>
      </c>
      <c r="J16">
        <f t="shared" si="0"/>
        <v>0.8</v>
      </c>
      <c r="K16">
        <f t="shared" si="0"/>
        <v>0.64</v>
      </c>
      <c r="L16">
        <f t="shared" si="0"/>
        <v>0.32</v>
      </c>
    </row>
    <row r="17" spans="1:12">
      <c r="A17">
        <v>2</v>
      </c>
      <c r="B17">
        <v>5</v>
      </c>
      <c r="C17">
        <v>4</v>
      </c>
      <c r="D17">
        <v>1.3</v>
      </c>
      <c r="E17">
        <v>5</v>
      </c>
      <c r="F17">
        <v>2.2999999999999998</v>
      </c>
      <c r="G17">
        <v>2.4</v>
      </c>
      <c r="H17">
        <f t="shared" si="0"/>
        <v>1.28</v>
      </c>
      <c r="I17">
        <f t="shared" si="0"/>
        <v>0.41600000000000004</v>
      </c>
      <c r="J17">
        <f t="shared" si="0"/>
        <v>1.6</v>
      </c>
      <c r="K17">
        <f t="shared" si="0"/>
        <v>0.73599999999999999</v>
      </c>
      <c r="L17">
        <f t="shared" si="0"/>
        <v>0.76800000000000002</v>
      </c>
    </row>
    <row r="18" spans="1:12">
      <c r="A18">
        <v>3</v>
      </c>
      <c r="B18">
        <v>1</v>
      </c>
      <c r="C18">
        <v>3.1</v>
      </c>
      <c r="D18">
        <v>2.1</v>
      </c>
      <c r="E18">
        <v>3.9</v>
      </c>
      <c r="F18">
        <v>3.5</v>
      </c>
      <c r="G18">
        <v>1.5</v>
      </c>
      <c r="H18">
        <f t="shared" si="0"/>
        <v>0.99200000000000021</v>
      </c>
      <c r="I18">
        <f t="shared" si="0"/>
        <v>0.67200000000000015</v>
      </c>
      <c r="J18">
        <f t="shared" si="0"/>
        <v>1.2480000000000002</v>
      </c>
      <c r="K18">
        <f t="shared" si="0"/>
        <v>1.1200000000000001</v>
      </c>
      <c r="L18">
        <f t="shared" si="0"/>
        <v>0.48000000000000004</v>
      </c>
    </row>
    <row r="19" spans="1:12">
      <c r="A19">
        <v>3</v>
      </c>
      <c r="B19">
        <v>2</v>
      </c>
      <c r="C19">
        <v>4.3</v>
      </c>
      <c r="D19">
        <v>2.4</v>
      </c>
      <c r="E19">
        <v>3.6</v>
      </c>
      <c r="F19">
        <v>2</v>
      </c>
      <c r="G19">
        <v>2.5</v>
      </c>
      <c r="H19">
        <f t="shared" si="0"/>
        <v>1.3759999999999999</v>
      </c>
      <c r="I19">
        <f t="shared" si="0"/>
        <v>0.76800000000000002</v>
      </c>
      <c r="J19">
        <f t="shared" si="0"/>
        <v>1.1520000000000001</v>
      </c>
      <c r="K19">
        <f t="shared" si="0"/>
        <v>0.64</v>
      </c>
      <c r="L19">
        <f t="shared" si="0"/>
        <v>0.8</v>
      </c>
    </row>
    <row r="20" spans="1:12">
      <c r="A20">
        <v>3</v>
      </c>
      <c r="B20">
        <v>3</v>
      </c>
      <c r="C20">
        <v>3.4</v>
      </c>
      <c r="D20">
        <v>1.6</v>
      </c>
      <c r="E20">
        <v>3.5</v>
      </c>
      <c r="F20">
        <v>2.4</v>
      </c>
      <c r="G20">
        <v>1.7</v>
      </c>
      <c r="H20">
        <f t="shared" si="0"/>
        <v>1.0880000000000001</v>
      </c>
      <c r="I20">
        <f t="shared" si="0"/>
        <v>0.51200000000000012</v>
      </c>
      <c r="J20">
        <f t="shared" si="0"/>
        <v>1.1200000000000001</v>
      </c>
      <c r="K20">
        <f t="shared" si="0"/>
        <v>0.76800000000000002</v>
      </c>
      <c r="L20">
        <f t="shared" si="0"/>
        <v>0.54400000000000004</v>
      </c>
    </row>
    <row r="21" spans="1:12">
      <c r="A21">
        <v>3</v>
      </c>
      <c r="B21">
        <v>4</v>
      </c>
      <c r="C21">
        <v>3.1</v>
      </c>
      <c r="D21">
        <v>2.1</v>
      </c>
      <c r="E21">
        <v>2.6</v>
      </c>
      <c r="F21">
        <v>3.5</v>
      </c>
      <c r="G21">
        <v>2.4</v>
      </c>
      <c r="H21">
        <f t="shared" si="0"/>
        <v>0.99200000000000021</v>
      </c>
      <c r="I21">
        <f t="shared" si="0"/>
        <v>0.67200000000000015</v>
      </c>
      <c r="J21">
        <f t="shared" si="0"/>
        <v>0.83200000000000007</v>
      </c>
      <c r="K21">
        <f t="shared" si="0"/>
        <v>1.1200000000000001</v>
      </c>
      <c r="L21">
        <f t="shared" si="0"/>
        <v>0.76800000000000002</v>
      </c>
    </row>
    <row r="22" spans="1:12">
      <c r="A22">
        <v>3</v>
      </c>
      <c r="B22">
        <v>5</v>
      </c>
      <c r="C22">
        <v>2.9</v>
      </c>
      <c r="D22">
        <v>2.4</v>
      </c>
      <c r="E22">
        <v>3</v>
      </c>
      <c r="F22">
        <v>3.5</v>
      </c>
      <c r="G22">
        <v>2.1</v>
      </c>
      <c r="H22">
        <f t="shared" si="0"/>
        <v>0.92800000000000005</v>
      </c>
      <c r="I22">
        <f t="shared" si="0"/>
        <v>0.76800000000000002</v>
      </c>
      <c r="J22">
        <f t="shared" si="0"/>
        <v>0.96000000000000008</v>
      </c>
      <c r="K22">
        <f t="shared" si="0"/>
        <v>1.1200000000000001</v>
      </c>
      <c r="L22">
        <f t="shared" si="0"/>
        <v>0.67200000000000015</v>
      </c>
    </row>
    <row r="23" spans="1:12">
      <c r="A23">
        <v>4</v>
      </c>
      <c r="B23">
        <v>1</v>
      </c>
      <c r="C23">
        <v>2.2999999999999998</v>
      </c>
      <c r="D23">
        <v>1.9</v>
      </c>
      <c r="E23">
        <v>4</v>
      </c>
      <c r="F23">
        <v>2.9</v>
      </c>
      <c r="G23">
        <v>1.5</v>
      </c>
      <c r="H23">
        <f t="shared" si="0"/>
        <v>0.73599999999999999</v>
      </c>
      <c r="I23">
        <f t="shared" si="0"/>
        <v>0.60799999999999998</v>
      </c>
      <c r="J23">
        <f t="shared" si="0"/>
        <v>1.28</v>
      </c>
      <c r="K23">
        <f t="shared" si="0"/>
        <v>0.92800000000000005</v>
      </c>
      <c r="L23">
        <f t="shared" si="0"/>
        <v>0.48000000000000004</v>
      </c>
    </row>
    <row r="24" spans="1:12">
      <c r="A24">
        <v>4</v>
      </c>
      <c r="B24">
        <v>2</v>
      </c>
      <c r="C24">
        <v>3.5</v>
      </c>
      <c r="D24">
        <v>2.1</v>
      </c>
      <c r="E24">
        <v>2.7</v>
      </c>
      <c r="F24">
        <v>2.5</v>
      </c>
      <c r="G24">
        <v>2.4</v>
      </c>
      <c r="H24">
        <f t="shared" si="0"/>
        <v>1.1200000000000001</v>
      </c>
      <c r="I24">
        <f t="shared" si="0"/>
        <v>0.67200000000000015</v>
      </c>
      <c r="J24">
        <f t="shared" si="0"/>
        <v>0.86399999999999999</v>
      </c>
      <c r="K24">
        <f t="shared" si="0"/>
        <v>0.8</v>
      </c>
      <c r="L24">
        <f t="shared" si="0"/>
        <v>0.76800000000000002</v>
      </c>
    </row>
    <row r="25" spans="1:12">
      <c r="A25">
        <v>4</v>
      </c>
      <c r="B25">
        <v>3</v>
      </c>
      <c r="C25">
        <v>2.5</v>
      </c>
      <c r="D25">
        <v>2.6</v>
      </c>
      <c r="E25">
        <v>4.2</v>
      </c>
      <c r="F25">
        <v>3.5</v>
      </c>
      <c r="G25">
        <v>2</v>
      </c>
      <c r="H25">
        <f t="shared" si="0"/>
        <v>0.8</v>
      </c>
      <c r="I25">
        <f t="shared" si="0"/>
        <v>0.83200000000000007</v>
      </c>
      <c r="J25">
        <f t="shared" si="0"/>
        <v>1.3440000000000003</v>
      </c>
      <c r="K25">
        <f t="shared" si="0"/>
        <v>1.1200000000000001</v>
      </c>
      <c r="L25">
        <f t="shared" si="0"/>
        <v>0.64</v>
      </c>
    </row>
    <row r="26" spans="1:12">
      <c r="A26">
        <v>4</v>
      </c>
      <c r="B26">
        <v>4</v>
      </c>
      <c r="C26">
        <v>3.9</v>
      </c>
      <c r="D26">
        <v>1.7</v>
      </c>
      <c r="E26">
        <v>3.5</v>
      </c>
      <c r="F26">
        <v>1.4</v>
      </c>
      <c r="G26">
        <v>2</v>
      </c>
      <c r="H26">
        <f t="shared" si="0"/>
        <v>1.2480000000000002</v>
      </c>
      <c r="I26">
        <f t="shared" si="0"/>
        <v>0.54400000000000004</v>
      </c>
      <c r="J26">
        <f t="shared" si="0"/>
        <v>1.1200000000000001</v>
      </c>
      <c r="K26">
        <f t="shared" si="0"/>
        <v>0.44799999999999995</v>
      </c>
      <c r="L26">
        <f t="shared" si="0"/>
        <v>0.64</v>
      </c>
    </row>
    <row r="27" spans="1:12">
      <c r="A27">
        <v>4</v>
      </c>
      <c r="B27">
        <v>5</v>
      </c>
      <c r="C27">
        <v>2.2000000000000002</v>
      </c>
      <c r="D27">
        <v>2</v>
      </c>
      <c r="E27">
        <v>2.7</v>
      </c>
      <c r="F27">
        <v>2.1</v>
      </c>
      <c r="G27">
        <v>2.5</v>
      </c>
      <c r="H27">
        <f t="shared" si="0"/>
        <v>0.70400000000000007</v>
      </c>
      <c r="I27">
        <f t="shared" si="0"/>
        <v>0.64</v>
      </c>
      <c r="J27">
        <f t="shared" si="0"/>
        <v>0.86399999999999999</v>
      </c>
      <c r="K27">
        <f t="shared" si="0"/>
        <v>0.67200000000000015</v>
      </c>
      <c r="L27">
        <f t="shared" si="0"/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Ramesh</cp:lastModifiedBy>
  <dcterms:created xsi:type="dcterms:W3CDTF">2019-02-11T11:02:07Z</dcterms:created>
  <dcterms:modified xsi:type="dcterms:W3CDTF">2019-04-22T15:48:05Z</dcterms:modified>
</cp:coreProperties>
</file>