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7" i="1"/>
  <c r="BZ8"/>
  <c r="BZ9"/>
  <c r="BZ10"/>
  <c r="BZ11"/>
  <c r="BZ12"/>
  <c r="BZ13"/>
  <c r="BZ14"/>
  <c r="BZ15"/>
  <c r="BZ16"/>
  <c r="BZ17"/>
  <c r="BZ18"/>
  <c r="BZ19"/>
  <c r="BZ20"/>
  <c r="BZ21"/>
  <c r="BZ22"/>
  <c r="BZ23"/>
  <c r="BZ24"/>
  <c r="BZ25"/>
  <c r="BZ6"/>
  <c r="BY7"/>
  <c r="BY8"/>
  <c r="BY9"/>
  <c r="BY10"/>
  <c r="BY11"/>
  <c r="BY12"/>
  <c r="BY13"/>
  <c r="BY14"/>
  <c r="BY15"/>
  <c r="BY16"/>
  <c r="BY17"/>
  <c r="BY18"/>
  <c r="BY19"/>
  <c r="BY20"/>
  <c r="BY21"/>
  <c r="BY22"/>
  <c r="BY23"/>
  <c r="BY24"/>
  <c r="BY25"/>
  <c r="BY6"/>
  <c r="BX7"/>
  <c r="BX8"/>
  <c r="BX9"/>
  <c r="BX10"/>
  <c r="BX11"/>
  <c r="BX12"/>
  <c r="BX13"/>
  <c r="BX14"/>
  <c r="BX15"/>
  <c r="BX16"/>
  <c r="BX17"/>
  <c r="BX18"/>
  <c r="BX19"/>
  <c r="BX20"/>
  <c r="BX21"/>
  <c r="BX22"/>
  <c r="BX23"/>
  <c r="BX24"/>
  <c r="BX25"/>
  <c r="BX6"/>
  <c r="BW7"/>
  <c r="BW8"/>
  <c r="BW9"/>
  <c r="BW10"/>
  <c r="BW11"/>
  <c r="BW12"/>
  <c r="BW13"/>
  <c r="BW14"/>
  <c r="BW15"/>
  <c r="BW16"/>
  <c r="BW17"/>
  <c r="BW18"/>
  <c r="BW19"/>
  <c r="BW20"/>
  <c r="BW21"/>
  <c r="BW22"/>
  <c r="BW23"/>
  <c r="BW24"/>
  <c r="BW25"/>
  <c r="BW6"/>
  <c r="BV7"/>
  <c r="BV8"/>
  <c r="BV9"/>
  <c r="BV10"/>
  <c r="BV11"/>
  <c r="BV12"/>
  <c r="BV13"/>
  <c r="BV14"/>
  <c r="BV15"/>
  <c r="BV16"/>
  <c r="BV17"/>
  <c r="BV18"/>
  <c r="BV19"/>
  <c r="BV20"/>
  <c r="BV21"/>
  <c r="BV22"/>
  <c r="BV23"/>
  <c r="BV24"/>
  <c r="BV25"/>
  <c r="BV6"/>
  <c r="BU7"/>
  <c r="BU9"/>
  <c r="BU10"/>
  <c r="BU11"/>
  <c r="BU12"/>
  <c r="BU13"/>
  <c r="BU14"/>
  <c r="BU15"/>
  <c r="BU16"/>
  <c r="BU18"/>
  <c r="BU19"/>
  <c r="BU20"/>
  <c r="BU22"/>
  <c r="BU24"/>
  <c r="BU25"/>
  <c r="BT7"/>
  <c r="BT8"/>
  <c r="BU8" s="1"/>
  <c r="BT9"/>
  <c r="BT10"/>
  <c r="BT11"/>
  <c r="BT12"/>
  <c r="BT13"/>
  <c r="BT14"/>
  <c r="BT15"/>
  <c r="BT16"/>
  <c r="BT17"/>
  <c r="BU17" s="1"/>
  <c r="BT18"/>
  <c r="BT19"/>
  <c r="BT20"/>
  <c r="BT21"/>
  <c r="BT22"/>
  <c r="BT23"/>
  <c r="BU23" s="1"/>
  <c r="BT24"/>
  <c r="BT25"/>
  <c r="BS7"/>
  <c r="BS8"/>
  <c r="BS9"/>
  <c r="BS10"/>
  <c r="BS11"/>
  <c r="BS12"/>
  <c r="BS13"/>
  <c r="BS14"/>
  <c r="BS15"/>
  <c r="BS16"/>
  <c r="BS17"/>
  <c r="BS18"/>
  <c r="BS19"/>
  <c r="BS20"/>
  <c r="BS21"/>
  <c r="BU21" s="1"/>
  <c r="BS22"/>
  <c r="BS23"/>
  <c r="BS24"/>
  <c r="BS25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Q7"/>
  <c r="BQ8"/>
  <c r="BQ9"/>
  <c r="BQ10"/>
  <c r="BQ11"/>
  <c r="BQ12"/>
  <c r="BQ13"/>
  <c r="BQ14"/>
  <c r="BQ15"/>
  <c r="BQ16"/>
  <c r="BQ17"/>
  <c r="BQ18"/>
  <c r="BQ19"/>
  <c r="BQ20"/>
  <c r="BQ21"/>
  <c r="BQ22"/>
  <c r="BQ23"/>
  <c r="BQ24"/>
  <c r="BQ25"/>
  <c r="BQ6"/>
  <c r="BR6"/>
  <c r="BS6"/>
  <c r="BT6"/>
  <c r="BU6" s="1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6"/>
</calcChain>
</file>

<file path=xl/sharedStrings.xml><?xml version="1.0" encoding="utf-8"?>
<sst xmlns="http://schemas.openxmlformats.org/spreadsheetml/2006/main" count="95" uniqueCount="87">
  <si>
    <t>Treatment</t>
  </si>
  <si>
    <t>Replication</t>
  </si>
  <si>
    <t># (Initial weight-Final weight/Initial weight) * 100</t>
  </si>
  <si>
    <t># Individual fruit are the samples</t>
  </si>
  <si>
    <t>DAY 5_S1</t>
  </si>
  <si>
    <t>DAY 5_S2</t>
  </si>
  <si>
    <t>DAY 5_S3</t>
  </si>
  <si>
    <t>DAY 5_S4</t>
  </si>
  <si>
    <t>DAY 5_S5</t>
  </si>
  <si>
    <t>DAY 7_S1</t>
  </si>
  <si>
    <t>DAY 7_S2</t>
  </si>
  <si>
    <t>DAY 7_S3</t>
  </si>
  <si>
    <t>DAY 7_S4</t>
  </si>
  <si>
    <t>DAY 7_S5</t>
  </si>
  <si>
    <t>DAY 1_S1</t>
  </si>
  <si>
    <t>DAY 1_S2</t>
  </si>
  <si>
    <t># Physiological loss in weight of mandarin fruit taken at 2 days interval</t>
  </si>
  <si>
    <t>DAY 1_S3</t>
  </si>
  <si>
    <t>DAY 1_S4</t>
  </si>
  <si>
    <t>DAY 1_S5</t>
  </si>
  <si>
    <t>DAY 3_S1</t>
  </si>
  <si>
    <t>DAY 3_S2</t>
  </si>
  <si>
    <t>DAY 3_S3</t>
  </si>
  <si>
    <t>DAY 3_S4</t>
  </si>
  <si>
    <t>DAY 3_S5</t>
  </si>
  <si>
    <t>DAY 9_S1</t>
  </si>
  <si>
    <t>DAY 9_S2</t>
  </si>
  <si>
    <t>DAY 9_S3</t>
  </si>
  <si>
    <t>DAY 9_S4</t>
  </si>
  <si>
    <t>DAY 9_S5</t>
  </si>
  <si>
    <t>DAY 11_S1</t>
  </si>
  <si>
    <t>DAY 11_S2</t>
  </si>
  <si>
    <t>DAY 11_S3</t>
  </si>
  <si>
    <t>DAY 11_S4</t>
  </si>
  <si>
    <t>DAY 11_S5</t>
  </si>
  <si>
    <t>DAY 13_S1</t>
  </si>
  <si>
    <t>DAY 13_S2</t>
  </si>
  <si>
    <t>DAY 13_S3</t>
  </si>
  <si>
    <t>DAY 13_S4</t>
  </si>
  <si>
    <t>DAY 13_S5</t>
  </si>
  <si>
    <t>DAY 15_S1</t>
  </si>
  <si>
    <t>DAY 15_S2</t>
  </si>
  <si>
    <t>DAY 15_S3</t>
  </si>
  <si>
    <t>DAY 15_S4</t>
  </si>
  <si>
    <t>DAY 15_S5</t>
  </si>
  <si>
    <t>DAY 17_S1</t>
  </si>
  <si>
    <t>DAY 17_S2</t>
  </si>
  <si>
    <t>DAY 17_S3</t>
  </si>
  <si>
    <t>DAY 17_S4</t>
  </si>
  <si>
    <t>DAY 17_S5</t>
  </si>
  <si>
    <t>DAY19_S1</t>
  </si>
  <si>
    <t>DAY19_S2</t>
  </si>
  <si>
    <t>DAY19_S3</t>
  </si>
  <si>
    <t>DAY19_S4</t>
  </si>
  <si>
    <t>DAY19_S5</t>
  </si>
  <si>
    <t>DAY21_S1</t>
  </si>
  <si>
    <t>DAY21_S2</t>
  </si>
  <si>
    <t>DAY21_S3</t>
  </si>
  <si>
    <t>DAY21_S4</t>
  </si>
  <si>
    <t>DAY21_S5</t>
  </si>
  <si>
    <t>Day23_S1</t>
  </si>
  <si>
    <t>Day23_S2</t>
  </si>
  <si>
    <t>Day23_S3</t>
  </si>
  <si>
    <t>Day23_S4</t>
  </si>
  <si>
    <t>Day23_S5</t>
  </si>
  <si>
    <t>Day25_S1</t>
  </si>
  <si>
    <t>Day25_S2</t>
  </si>
  <si>
    <t>Day25_S3</t>
  </si>
  <si>
    <t>Day25_S4</t>
  </si>
  <si>
    <t>Day25_S5</t>
  </si>
  <si>
    <t>PWL1</t>
  </si>
  <si>
    <t>PWL5</t>
  </si>
  <si>
    <t>PWL10</t>
  </si>
  <si>
    <t>PWL15</t>
  </si>
  <si>
    <t>PWL20</t>
  </si>
  <si>
    <t>PWL1_S1</t>
  </si>
  <si>
    <t>PWL1_S2</t>
  </si>
  <si>
    <t>PWL1_S3</t>
  </si>
  <si>
    <t>PWL1_S4</t>
  </si>
  <si>
    <t>PWL1_S5</t>
  </si>
  <si>
    <t>PWL25</t>
  </si>
  <si>
    <t>PWL1_refine</t>
  </si>
  <si>
    <t>PWL5_refine</t>
  </si>
  <si>
    <t>PWL10_refine</t>
  </si>
  <si>
    <t>PWL15_refine</t>
  </si>
  <si>
    <t>PWL20_refine</t>
  </si>
  <si>
    <t>PWL25_refine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</si>
</sst>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K25"/>
  <sheetViews>
    <sheetView topLeftCell="A4" workbookViewId="0">
      <selection activeCell="A26" sqref="A26"/>
    </sheetView>
  </sheetViews>
  <sheetFormatPr defaultRowHeight="15"/>
  <cols>
    <col min="1" max="1" width="11.7109375" customWidth="1"/>
    <col min="2" max="2" width="11.85546875" customWidth="1"/>
    <col min="3" max="3" width="9" bestFit="1" customWidth="1"/>
    <col min="6" max="7" width="9" bestFit="1" customWidth="1"/>
  </cols>
  <sheetData>
    <row r="1" spans="1:89">
      <c r="A1" t="s">
        <v>16</v>
      </c>
    </row>
    <row r="2" spans="1:89">
      <c r="A2" t="s">
        <v>2</v>
      </c>
    </row>
    <row r="3" spans="1:89">
      <c r="A3" t="s">
        <v>3</v>
      </c>
    </row>
    <row r="5" spans="1:89">
      <c r="A5" t="s">
        <v>1</v>
      </c>
      <c r="B5" t="s">
        <v>0</v>
      </c>
      <c r="C5" t="s">
        <v>14</v>
      </c>
      <c r="D5" t="s">
        <v>15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4</v>
      </c>
      <c r="N5" t="s">
        <v>5</v>
      </c>
      <c r="O5" t="s">
        <v>6</v>
      </c>
      <c r="P5" t="s">
        <v>7</v>
      </c>
      <c r="Q5" t="s">
        <v>8</v>
      </c>
      <c r="R5" t="s">
        <v>9</v>
      </c>
      <c r="S5" t="s">
        <v>10</v>
      </c>
      <c r="T5" t="s">
        <v>11</v>
      </c>
      <c r="U5" t="s">
        <v>12</v>
      </c>
      <c r="V5" t="s">
        <v>13</v>
      </c>
      <c r="W5" t="s">
        <v>25</v>
      </c>
      <c r="X5" t="s">
        <v>26</v>
      </c>
      <c r="Y5" t="s">
        <v>27</v>
      </c>
      <c r="Z5" t="s">
        <v>28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34</v>
      </c>
      <c r="AG5" t="s">
        <v>35</v>
      </c>
      <c r="AH5" t="s">
        <v>36</v>
      </c>
      <c r="AI5" t="s">
        <v>37</v>
      </c>
      <c r="AJ5" t="s">
        <v>38</v>
      </c>
      <c r="AK5" t="s">
        <v>39</v>
      </c>
      <c r="AL5" t="s">
        <v>40</v>
      </c>
      <c r="AM5" t="s">
        <v>41</v>
      </c>
      <c r="AN5" t="s">
        <v>42</v>
      </c>
      <c r="AO5" t="s">
        <v>43</v>
      </c>
      <c r="AP5" t="s">
        <v>44</v>
      </c>
      <c r="AQ5" t="s">
        <v>45</v>
      </c>
      <c r="AR5" t="s">
        <v>46</v>
      </c>
      <c r="AS5" t="s">
        <v>47</v>
      </c>
      <c r="AT5" t="s">
        <v>48</v>
      </c>
      <c r="AU5" t="s">
        <v>49</v>
      </c>
      <c r="AV5" t="s">
        <v>50</v>
      </c>
      <c r="AW5" t="s">
        <v>51</v>
      </c>
      <c r="AX5" t="s">
        <v>52</v>
      </c>
      <c r="AY5" t="s">
        <v>53</v>
      </c>
      <c r="AZ5" t="s">
        <v>54</v>
      </c>
      <c r="BA5" t="s">
        <v>55</v>
      </c>
      <c r="BB5" t="s">
        <v>56</v>
      </c>
      <c r="BC5" t="s">
        <v>57</v>
      </c>
      <c r="BD5" t="s">
        <v>58</v>
      </c>
      <c r="BE5" t="s">
        <v>59</v>
      </c>
      <c r="BF5" t="s">
        <v>60</v>
      </c>
      <c r="BG5" t="s">
        <v>61</v>
      </c>
      <c r="BH5" t="s">
        <v>62</v>
      </c>
      <c r="BI5" t="s">
        <v>63</v>
      </c>
      <c r="BJ5" t="s">
        <v>64</v>
      </c>
      <c r="BK5" t="s">
        <v>65</v>
      </c>
      <c r="BL5" t="s">
        <v>66</v>
      </c>
      <c r="BM5" t="s">
        <v>67</v>
      </c>
      <c r="BN5" t="s">
        <v>68</v>
      </c>
      <c r="BO5" t="s">
        <v>69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70</v>
      </c>
      <c r="BV5" t="s">
        <v>71</v>
      </c>
      <c r="BW5" t="s">
        <v>72</v>
      </c>
      <c r="BX5" t="s">
        <v>73</v>
      </c>
      <c r="BY5" t="s">
        <v>74</v>
      </c>
      <c r="BZ5" t="s">
        <v>80</v>
      </c>
      <c r="CA5" t="s">
        <v>81</v>
      </c>
      <c r="CB5" t="s">
        <v>82</v>
      </c>
      <c r="CC5" t="s">
        <v>83</v>
      </c>
      <c r="CD5" t="s">
        <v>84</v>
      </c>
      <c r="CE5" t="s">
        <v>85</v>
      </c>
      <c r="CF5" t="s">
        <v>86</v>
      </c>
    </row>
    <row r="6" spans="1:89">
      <c r="A6" s="1">
        <v>1</v>
      </c>
      <c r="B6" s="1">
        <v>1</v>
      </c>
      <c r="C6" s="1">
        <v>116</v>
      </c>
      <c r="D6" s="1">
        <v>109</v>
      </c>
      <c r="E6" s="1">
        <v>102</v>
      </c>
      <c r="F6" s="1">
        <v>70</v>
      </c>
      <c r="G6" s="1">
        <v>110</v>
      </c>
      <c r="H6" s="1">
        <v>115</v>
      </c>
      <c r="I6" s="1">
        <v>108</v>
      </c>
      <c r="J6" s="1">
        <v>101</v>
      </c>
      <c r="K6" s="1">
        <v>69</v>
      </c>
      <c r="L6" s="1">
        <v>109</v>
      </c>
      <c r="M6" s="1">
        <v>114</v>
      </c>
      <c r="N6" s="1">
        <v>107</v>
      </c>
      <c r="O6" s="1">
        <v>99</v>
      </c>
      <c r="P6" s="1">
        <v>66</v>
      </c>
      <c r="Q6" s="1">
        <v>106</v>
      </c>
      <c r="R6" s="1">
        <v>112</v>
      </c>
      <c r="S6" s="1">
        <v>106</v>
      </c>
      <c r="T6" s="1">
        <v>98</v>
      </c>
      <c r="U6" s="1">
        <v>66</v>
      </c>
      <c r="V6" s="1">
        <v>106</v>
      </c>
      <c r="W6" s="1">
        <v>110</v>
      </c>
      <c r="X6" s="1">
        <v>104</v>
      </c>
      <c r="Y6" s="1">
        <v>97</v>
      </c>
      <c r="Z6" s="1">
        <v>65</v>
      </c>
      <c r="AA6" s="1">
        <v>104</v>
      </c>
      <c r="AB6" s="1">
        <v>109</v>
      </c>
      <c r="AC6" s="1">
        <v>103</v>
      </c>
      <c r="AD6" s="1">
        <v>96</v>
      </c>
      <c r="AE6" s="1">
        <v>64</v>
      </c>
      <c r="AF6" s="1">
        <v>104</v>
      </c>
      <c r="AG6" s="1">
        <v>108</v>
      </c>
      <c r="AH6" s="1">
        <v>102</v>
      </c>
      <c r="AI6" s="1">
        <v>95</v>
      </c>
      <c r="AJ6" s="1">
        <v>62</v>
      </c>
      <c r="AK6" s="1">
        <v>103</v>
      </c>
      <c r="AL6" s="1">
        <v>106</v>
      </c>
      <c r="AM6" s="1">
        <v>99</v>
      </c>
      <c r="AN6" s="1">
        <v>93</v>
      </c>
      <c r="AO6" s="1">
        <v>62</v>
      </c>
      <c r="AP6" s="1">
        <v>101</v>
      </c>
      <c r="AQ6" s="1">
        <v>104</v>
      </c>
      <c r="AR6" s="1">
        <v>98</v>
      </c>
      <c r="AS6" s="1">
        <v>91</v>
      </c>
      <c r="AT6" s="1">
        <v>60</v>
      </c>
      <c r="AU6" s="1">
        <v>99</v>
      </c>
      <c r="AV6" s="1">
        <v>103</v>
      </c>
      <c r="AW6" s="1">
        <v>94</v>
      </c>
      <c r="AX6" s="1">
        <v>90</v>
      </c>
      <c r="AY6" s="1">
        <v>58</v>
      </c>
      <c r="AZ6" s="1">
        <v>97</v>
      </c>
      <c r="BA6" s="1">
        <v>100</v>
      </c>
      <c r="BB6" s="1">
        <v>90</v>
      </c>
      <c r="BC6" s="1">
        <v>88</v>
      </c>
      <c r="BD6" s="1">
        <v>57</v>
      </c>
      <c r="BE6" s="1">
        <v>94</v>
      </c>
      <c r="BF6" s="1">
        <v>95</v>
      </c>
      <c r="BG6" s="1">
        <v>88</v>
      </c>
      <c r="BH6" s="1">
        <v>85</v>
      </c>
      <c r="BI6" s="1">
        <v>55</v>
      </c>
      <c r="BJ6" s="1">
        <v>92</v>
      </c>
      <c r="BK6" s="1">
        <v>94</v>
      </c>
      <c r="BL6" s="1">
        <v>85</v>
      </c>
      <c r="BM6" s="1">
        <v>83</v>
      </c>
      <c r="BN6" s="1">
        <v>54</v>
      </c>
      <c r="BO6" s="1">
        <v>89</v>
      </c>
      <c r="BP6">
        <f>((C6-H6)/C6)*100</f>
        <v>0.86206896551724133</v>
      </c>
      <c r="BQ6">
        <f t="shared" ref="BQ6:BT21" si="0">((D6-I6)/D6)*100</f>
        <v>0.91743119266055051</v>
      </c>
      <c r="BR6">
        <f t="shared" si="0"/>
        <v>0.98039215686274506</v>
      </c>
      <c r="BS6">
        <f t="shared" si="0"/>
        <v>1.4285714285714286</v>
      </c>
      <c r="BT6">
        <f t="shared" si="0"/>
        <v>0.90909090909090906</v>
      </c>
      <c r="BU6">
        <f>AVERAGE(BP6:BT6)</f>
        <v>1.019510930540575</v>
      </c>
      <c r="BV6">
        <f>(AVERAGE(C6:G6)-AVERAGE(M6:Q6))/AVERAGE(C6:G6)*100</f>
        <v>2.9585798816568047</v>
      </c>
      <c r="BW6">
        <f>(AVERAGE(C6:G6)-AVERAGE(W6:AA6))/AVERAGE(C6:G6)*100</f>
        <v>5.3254437869822535</v>
      </c>
      <c r="BX6">
        <f>(AVERAGE(C6:G6)-AVERAGE(AL6:AP6))/AVERAGE(C6:G6)*100</f>
        <v>9.0729783037475364</v>
      </c>
      <c r="BY6">
        <f>(AVERAGE(C6:G6)-AVERAGE(BA6:BE6))/AVERAGE(C6:G6)*100</f>
        <v>15.38461538461539</v>
      </c>
      <c r="BZ6">
        <f>(AVERAGE(C6:G6)-AVERAGE((BK6:BO6)))/AVERAGE(C6:G6)*100</f>
        <v>20.118343195266277</v>
      </c>
      <c r="CA6" s="2">
        <v>1.019510930540575</v>
      </c>
      <c r="CB6" s="2">
        <v>2.9585798816568047</v>
      </c>
      <c r="CC6" s="2">
        <v>5.3254437869822535</v>
      </c>
      <c r="CD6" s="2">
        <v>9.0729783037475364</v>
      </c>
      <c r="CE6" s="2">
        <v>15.38461538461539</v>
      </c>
      <c r="CF6" s="2">
        <v>20.118343195266277</v>
      </c>
      <c r="CG6" s="2"/>
      <c r="CH6" s="2"/>
      <c r="CI6" s="2"/>
      <c r="CJ6" s="2"/>
      <c r="CK6" s="2"/>
    </row>
    <row r="7" spans="1:89">
      <c r="A7" s="1">
        <v>1</v>
      </c>
      <c r="B7" s="1">
        <v>2</v>
      </c>
      <c r="C7" s="1">
        <v>87</v>
      </c>
      <c r="D7" s="1">
        <v>80</v>
      </c>
      <c r="E7" s="1">
        <v>76</v>
      </c>
      <c r="F7" s="1">
        <v>78</v>
      </c>
      <c r="G7" s="1">
        <v>75</v>
      </c>
      <c r="H7" s="1">
        <v>86</v>
      </c>
      <c r="I7" s="1">
        <v>79</v>
      </c>
      <c r="J7" s="1">
        <v>75</v>
      </c>
      <c r="K7" s="1">
        <v>77</v>
      </c>
      <c r="L7" s="1">
        <v>74</v>
      </c>
      <c r="M7" s="1">
        <v>85</v>
      </c>
      <c r="N7" s="1">
        <v>78</v>
      </c>
      <c r="O7" s="1">
        <v>74</v>
      </c>
      <c r="P7" s="1">
        <v>76</v>
      </c>
      <c r="Q7" s="1">
        <v>74</v>
      </c>
      <c r="R7" s="1">
        <v>83</v>
      </c>
      <c r="S7" s="1">
        <v>78</v>
      </c>
      <c r="T7" s="1">
        <v>73</v>
      </c>
      <c r="U7" s="1">
        <v>75</v>
      </c>
      <c r="V7" s="1">
        <v>72</v>
      </c>
      <c r="W7" s="1">
        <v>82</v>
      </c>
      <c r="X7" s="1">
        <v>76</v>
      </c>
      <c r="Y7" s="1">
        <v>72</v>
      </c>
      <c r="Z7" s="1">
        <v>74</v>
      </c>
      <c r="AA7" s="1">
        <v>72</v>
      </c>
      <c r="AB7" s="1">
        <v>81</v>
      </c>
      <c r="AC7" s="1">
        <v>75</v>
      </c>
      <c r="AD7" s="1">
        <v>71</v>
      </c>
      <c r="AE7" s="1">
        <v>72</v>
      </c>
      <c r="AF7" s="1">
        <v>71</v>
      </c>
      <c r="AG7" s="1">
        <v>81</v>
      </c>
      <c r="AH7" s="1">
        <v>74</v>
      </c>
      <c r="AI7" s="1">
        <v>70</v>
      </c>
      <c r="AJ7" s="1">
        <v>72</v>
      </c>
      <c r="AK7" s="1">
        <v>70</v>
      </c>
      <c r="AL7" s="1">
        <v>80</v>
      </c>
      <c r="AM7" s="1">
        <v>74</v>
      </c>
      <c r="AN7" s="1">
        <v>69</v>
      </c>
      <c r="AO7" s="1">
        <v>71</v>
      </c>
      <c r="AP7" s="1">
        <v>70</v>
      </c>
      <c r="AQ7" s="1">
        <v>79</v>
      </c>
      <c r="AR7" s="1">
        <v>73</v>
      </c>
      <c r="AS7" s="1">
        <v>68</v>
      </c>
      <c r="AT7" s="1">
        <v>70</v>
      </c>
      <c r="AU7" s="1">
        <v>69</v>
      </c>
      <c r="AV7" s="1">
        <v>78</v>
      </c>
      <c r="AW7" s="1">
        <v>71</v>
      </c>
      <c r="AX7" s="1">
        <v>66</v>
      </c>
      <c r="AY7" s="1">
        <v>68</v>
      </c>
      <c r="AZ7" s="1">
        <v>67</v>
      </c>
      <c r="BA7" s="1">
        <v>75</v>
      </c>
      <c r="BB7" s="1">
        <v>69</v>
      </c>
      <c r="BC7" s="1">
        <v>64</v>
      </c>
      <c r="BD7" s="1">
        <v>66</v>
      </c>
      <c r="BE7" s="1">
        <v>65</v>
      </c>
      <c r="BF7" s="1">
        <v>72</v>
      </c>
      <c r="BG7" s="1">
        <v>67</v>
      </c>
      <c r="BH7" s="1">
        <v>60</v>
      </c>
      <c r="BI7" s="1">
        <v>67</v>
      </c>
      <c r="BJ7" s="1">
        <v>64</v>
      </c>
      <c r="BK7" s="1">
        <v>70</v>
      </c>
      <c r="BL7" s="1">
        <v>64</v>
      </c>
      <c r="BM7" s="1">
        <v>59</v>
      </c>
      <c r="BN7" s="1">
        <v>64</v>
      </c>
      <c r="BO7" s="1">
        <v>61</v>
      </c>
      <c r="BP7">
        <f t="shared" ref="BP7:BT25" si="1">((C7-H7)/C7)*100</f>
        <v>1.1494252873563218</v>
      </c>
      <c r="BQ7">
        <f t="shared" si="0"/>
        <v>1.25</v>
      </c>
      <c r="BR7">
        <f t="shared" si="0"/>
        <v>1.3157894736842104</v>
      </c>
      <c r="BS7">
        <f t="shared" si="0"/>
        <v>1.2820512820512819</v>
      </c>
      <c r="BT7">
        <f t="shared" si="0"/>
        <v>1.3333333333333335</v>
      </c>
      <c r="BU7">
        <f t="shared" ref="BU7:BU25" si="2">AVERAGE(BP7:BT7)</f>
        <v>1.2661198752850296</v>
      </c>
      <c r="BV7">
        <f t="shared" ref="BV7:BV25" si="3">(AVERAGE(C7:G7)-AVERAGE(M7:Q7))/AVERAGE(C7:G7)*100</f>
        <v>2.2727272727272689</v>
      </c>
      <c r="BW7">
        <f t="shared" ref="BW7:BW25" si="4">(AVERAGE(C7:G7)-AVERAGE(W7:AA7))/AVERAGE(C7:G7)*100</f>
        <v>5.0505050505050502</v>
      </c>
      <c r="BX7">
        <f t="shared" ref="BX7:BX25" si="5">(AVERAGE(C7:G7)-AVERAGE(AL7:AP7))/AVERAGE(C7:G7)*100</f>
        <v>8.0808080808080867</v>
      </c>
      <c r="BY7">
        <f t="shared" ref="BY7:BY25" si="6">(AVERAGE(C7:G7)-AVERAGE(BA7:BE7))/AVERAGE(C7:G7)*100</f>
        <v>14.3939393939394</v>
      </c>
      <c r="BZ7">
        <f t="shared" ref="BZ7:BZ25" si="7">(AVERAGE(C7:G7)-AVERAGE((BK7:BO7)))/AVERAGE(C7:G7)*100</f>
        <v>19.696969696969699</v>
      </c>
      <c r="CA7" s="2">
        <v>1.2661198752850296</v>
      </c>
      <c r="CB7" s="2">
        <v>3.2727272727272698</v>
      </c>
      <c r="CC7" s="2">
        <v>6.0505050505050502</v>
      </c>
      <c r="CD7" s="2">
        <v>9.0808080808080902</v>
      </c>
      <c r="CE7" s="2">
        <v>13.3939393939394</v>
      </c>
      <c r="CF7" s="2">
        <v>17.696969696969699</v>
      </c>
      <c r="CG7" s="2"/>
      <c r="CH7" s="2"/>
      <c r="CI7" s="2"/>
      <c r="CJ7" s="2"/>
    </row>
    <row r="8" spans="1:89">
      <c r="A8" s="1">
        <v>1</v>
      </c>
      <c r="B8" s="1">
        <v>3</v>
      </c>
      <c r="C8" s="1">
        <v>89</v>
      </c>
      <c r="D8" s="1">
        <v>79</v>
      </c>
      <c r="E8" s="1">
        <v>124</v>
      </c>
      <c r="F8" s="1">
        <v>80</v>
      </c>
      <c r="G8" s="1">
        <v>74</v>
      </c>
      <c r="H8" s="1">
        <v>88</v>
      </c>
      <c r="I8" s="1">
        <v>78</v>
      </c>
      <c r="J8" s="1">
        <v>123</v>
      </c>
      <c r="K8" s="1">
        <v>79</v>
      </c>
      <c r="L8" s="1">
        <v>73</v>
      </c>
      <c r="M8" s="1">
        <v>87</v>
      </c>
      <c r="N8" s="1">
        <v>78</v>
      </c>
      <c r="O8" s="1">
        <v>122</v>
      </c>
      <c r="P8" s="1">
        <v>78</v>
      </c>
      <c r="Q8" s="1">
        <v>73</v>
      </c>
      <c r="R8" s="1">
        <v>86</v>
      </c>
      <c r="S8" s="1">
        <v>77</v>
      </c>
      <c r="T8" s="1">
        <v>120</v>
      </c>
      <c r="U8" s="1">
        <v>77</v>
      </c>
      <c r="V8" s="1">
        <v>72</v>
      </c>
      <c r="W8" s="1">
        <v>85</v>
      </c>
      <c r="X8" s="1">
        <v>76</v>
      </c>
      <c r="Y8" s="1">
        <v>119</v>
      </c>
      <c r="Z8" s="1">
        <v>76</v>
      </c>
      <c r="AA8" s="1">
        <v>71</v>
      </c>
      <c r="AB8" s="1">
        <v>85</v>
      </c>
      <c r="AC8" s="1">
        <v>76</v>
      </c>
      <c r="AD8" s="1">
        <v>119</v>
      </c>
      <c r="AE8" s="1">
        <v>76</v>
      </c>
      <c r="AF8" s="1">
        <v>70</v>
      </c>
      <c r="AG8" s="1">
        <v>84</v>
      </c>
      <c r="AH8" s="1">
        <v>75</v>
      </c>
      <c r="AI8" s="1">
        <v>118</v>
      </c>
      <c r="AJ8" s="1">
        <v>75</v>
      </c>
      <c r="AK8" s="1">
        <v>69</v>
      </c>
      <c r="AL8" s="1">
        <v>84</v>
      </c>
      <c r="AM8" s="1">
        <v>74</v>
      </c>
      <c r="AN8" s="1">
        <v>117</v>
      </c>
      <c r="AO8" s="1">
        <v>75</v>
      </c>
      <c r="AP8" s="1">
        <v>69</v>
      </c>
      <c r="AQ8" s="1">
        <v>82</v>
      </c>
      <c r="AR8" s="1">
        <v>73</v>
      </c>
      <c r="AS8" s="1">
        <v>116</v>
      </c>
      <c r="AT8" s="1">
        <v>74</v>
      </c>
      <c r="AU8" s="1">
        <v>68</v>
      </c>
      <c r="AV8" s="1">
        <v>81</v>
      </c>
      <c r="AW8" s="1">
        <v>71</v>
      </c>
      <c r="AX8" s="1">
        <v>114</v>
      </c>
      <c r="AY8" s="1">
        <v>73</v>
      </c>
      <c r="AZ8" s="1">
        <v>67</v>
      </c>
      <c r="BA8" s="1">
        <v>78</v>
      </c>
      <c r="BB8" s="1">
        <v>69</v>
      </c>
      <c r="BC8" s="1">
        <v>109</v>
      </c>
      <c r="BD8" s="1">
        <v>69</v>
      </c>
      <c r="BE8" s="1">
        <v>65</v>
      </c>
      <c r="BF8" s="1">
        <v>76</v>
      </c>
      <c r="BG8" s="1">
        <v>65</v>
      </c>
      <c r="BH8" s="1">
        <v>107</v>
      </c>
      <c r="BI8" s="1">
        <v>67</v>
      </c>
      <c r="BJ8" s="1">
        <v>62</v>
      </c>
      <c r="BK8" s="1">
        <v>70</v>
      </c>
      <c r="BL8" s="1">
        <v>62</v>
      </c>
      <c r="BM8" s="1">
        <v>91</v>
      </c>
      <c r="BN8" s="1">
        <v>90</v>
      </c>
      <c r="BO8" s="1">
        <v>65</v>
      </c>
      <c r="BP8">
        <f t="shared" si="1"/>
        <v>1.1235955056179776</v>
      </c>
      <c r="BQ8">
        <f t="shared" si="0"/>
        <v>1.2658227848101267</v>
      </c>
      <c r="BR8">
        <f t="shared" si="0"/>
        <v>0.80645161290322576</v>
      </c>
      <c r="BS8">
        <f t="shared" si="0"/>
        <v>1.25</v>
      </c>
      <c r="BT8">
        <f t="shared" si="0"/>
        <v>1.3513513513513513</v>
      </c>
      <c r="BU8">
        <f t="shared" si="2"/>
        <v>1.1594442509365361</v>
      </c>
      <c r="BV8">
        <f t="shared" si="3"/>
        <v>1.7937219730941798</v>
      </c>
      <c r="BW8">
        <f t="shared" si="4"/>
        <v>4.2600896860986515</v>
      </c>
      <c r="BX8">
        <f t="shared" si="5"/>
        <v>6.0538116591928315</v>
      </c>
      <c r="BY8">
        <f t="shared" si="6"/>
        <v>12.556053811659195</v>
      </c>
      <c r="BZ8">
        <f t="shared" si="7"/>
        <v>15.246636771300457</v>
      </c>
      <c r="CA8" s="2">
        <v>1.1594442509365361</v>
      </c>
      <c r="CB8" s="2">
        <v>1.7937219730941798</v>
      </c>
      <c r="CC8" s="2">
        <v>4.2600896860986515</v>
      </c>
      <c r="CD8" s="2">
        <v>6.0538116591928315</v>
      </c>
      <c r="CE8" s="2">
        <v>12.556053811659195</v>
      </c>
      <c r="CF8" s="2">
        <v>15.246636771300457</v>
      </c>
      <c r="CG8" s="2"/>
      <c r="CH8" s="2"/>
      <c r="CI8" s="2"/>
      <c r="CJ8" s="2"/>
    </row>
    <row r="9" spans="1:89">
      <c r="A9" s="1">
        <v>1</v>
      </c>
      <c r="B9" s="1">
        <v>4</v>
      </c>
      <c r="C9" s="1">
        <v>74</v>
      </c>
      <c r="D9" s="1">
        <v>116</v>
      </c>
      <c r="E9" s="1">
        <v>121</v>
      </c>
      <c r="F9" s="1">
        <v>111</v>
      </c>
      <c r="G9" s="1">
        <v>85</v>
      </c>
      <c r="H9" s="1">
        <v>73</v>
      </c>
      <c r="I9" s="1">
        <v>115</v>
      </c>
      <c r="J9" s="1">
        <v>120</v>
      </c>
      <c r="K9" s="1">
        <v>110</v>
      </c>
      <c r="L9" s="1">
        <v>84</v>
      </c>
      <c r="M9" s="1">
        <v>72</v>
      </c>
      <c r="N9" s="1">
        <v>114</v>
      </c>
      <c r="O9" s="1">
        <v>119</v>
      </c>
      <c r="P9" s="1">
        <v>109</v>
      </c>
      <c r="Q9" s="1">
        <v>83</v>
      </c>
      <c r="R9" s="1">
        <v>70</v>
      </c>
      <c r="S9" s="1">
        <v>112</v>
      </c>
      <c r="T9" s="1">
        <v>118</v>
      </c>
      <c r="U9" s="1">
        <v>106</v>
      </c>
      <c r="V9" s="1">
        <v>82</v>
      </c>
      <c r="W9" s="1">
        <v>69</v>
      </c>
      <c r="X9" s="1">
        <v>112</v>
      </c>
      <c r="Y9" s="1">
        <v>118</v>
      </c>
      <c r="Z9" s="1">
        <v>107</v>
      </c>
      <c r="AA9" s="1">
        <v>81</v>
      </c>
      <c r="AB9" s="1">
        <v>68</v>
      </c>
      <c r="AC9" s="1">
        <v>112</v>
      </c>
      <c r="AD9" s="1">
        <v>117</v>
      </c>
      <c r="AE9" s="1">
        <v>106</v>
      </c>
      <c r="AF9" s="1">
        <v>79</v>
      </c>
      <c r="AG9" s="1">
        <v>67</v>
      </c>
      <c r="AH9" s="1">
        <v>111</v>
      </c>
      <c r="AI9" s="1">
        <v>116</v>
      </c>
      <c r="AJ9" s="1">
        <v>106</v>
      </c>
      <c r="AK9" s="1">
        <v>79</v>
      </c>
      <c r="AL9" s="1">
        <v>66</v>
      </c>
      <c r="AM9" s="1">
        <v>110</v>
      </c>
      <c r="AN9" s="1">
        <v>115</v>
      </c>
      <c r="AO9" s="1">
        <v>105</v>
      </c>
      <c r="AP9" s="1">
        <v>78</v>
      </c>
      <c r="AQ9" s="1">
        <v>65</v>
      </c>
      <c r="AR9" s="1">
        <v>109</v>
      </c>
      <c r="AS9" s="1">
        <v>114</v>
      </c>
      <c r="AT9" s="1">
        <v>104</v>
      </c>
      <c r="AU9" s="1">
        <v>77</v>
      </c>
      <c r="AV9" s="1">
        <v>63</v>
      </c>
      <c r="AW9" s="1">
        <v>107</v>
      </c>
      <c r="AX9" s="1">
        <v>113</v>
      </c>
      <c r="AY9" s="1">
        <v>102</v>
      </c>
      <c r="AZ9" s="1">
        <v>75</v>
      </c>
      <c r="BA9" s="1">
        <v>60</v>
      </c>
      <c r="BB9" s="1">
        <v>103</v>
      </c>
      <c r="BC9" s="1">
        <v>110</v>
      </c>
      <c r="BD9" s="1">
        <v>100</v>
      </c>
      <c r="BE9" s="1">
        <v>72</v>
      </c>
      <c r="BF9" s="1">
        <v>57</v>
      </c>
      <c r="BG9" s="1">
        <v>100</v>
      </c>
      <c r="BH9" s="1">
        <v>107</v>
      </c>
      <c r="BI9" s="1">
        <v>96</v>
      </c>
      <c r="BJ9" s="1">
        <v>70</v>
      </c>
      <c r="BK9" s="1">
        <v>55</v>
      </c>
      <c r="BL9" s="1">
        <v>96</v>
      </c>
      <c r="BM9" s="1">
        <v>105</v>
      </c>
      <c r="BN9" s="1">
        <v>95</v>
      </c>
      <c r="BO9" s="1">
        <v>66</v>
      </c>
      <c r="BP9">
        <f t="shared" si="1"/>
        <v>1.3513513513513513</v>
      </c>
      <c r="BQ9">
        <f t="shared" si="0"/>
        <v>0.86206896551724133</v>
      </c>
      <c r="BR9">
        <f t="shared" si="0"/>
        <v>0.82644628099173556</v>
      </c>
      <c r="BS9">
        <f t="shared" si="0"/>
        <v>0.90090090090090091</v>
      </c>
      <c r="BT9">
        <f t="shared" si="0"/>
        <v>1.1764705882352942</v>
      </c>
      <c r="BU9">
        <f t="shared" si="2"/>
        <v>1.0234476173993046</v>
      </c>
      <c r="BV9">
        <f t="shared" si="3"/>
        <v>1.9723865877712032</v>
      </c>
      <c r="BW9">
        <f t="shared" si="4"/>
        <v>3.9447731755424065</v>
      </c>
      <c r="BX9">
        <f t="shared" si="5"/>
        <v>6.5088757396449788</v>
      </c>
      <c r="BY9">
        <f t="shared" si="6"/>
        <v>12.228796844181465</v>
      </c>
      <c r="BZ9">
        <f t="shared" si="7"/>
        <v>17.751479289940828</v>
      </c>
      <c r="CA9" s="2">
        <v>1.0234476173993046</v>
      </c>
      <c r="CB9" s="2">
        <v>1.9723865877712032</v>
      </c>
      <c r="CC9" s="2">
        <v>3.9447731755424065</v>
      </c>
      <c r="CD9" s="2">
        <v>6.5088757396449788</v>
      </c>
      <c r="CE9" s="2">
        <v>12.228796844181465</v>
      </c>
      <c r="CF9" s="2">
        <v>17.751479289940828</v>
      </c>
      <c r="CG9" s="2"/>
      <c r="CH9" s="2"/>
      <c r="CI9" s="2"/>
      <c r="CJ9" s="2"/>
    </row>
    <row r="10" spans="1:89">
      <c r="A10" s="1">
        <v>1</v>
      </c>
      <c r="B10" s="1">
        <v>5</v>
      </c>
      <c r="C10" s="1">
        <v>88</v>
      </c>
      <c r="D10" s="1">
        <v>91</v>
      </c>
      <c r="E10" s="1">
        <v>86</v>
      </c>
      <c r="F10" s="1">
        <v>88</v>
      </c>
      <c r="G10" s="1">
        <v>73</v>
      </c>
      <c r="H10" s="1">
        <v>87</v>
      </c>
      <c r="I10" s="1">
        <v>90</v>
      </c>
      <c r="J10" s="1">
        <v>85</v>
      </c>
      <c r="K10" s="1">
        <v>86</v>
      </c>
      <c r="L10" s="1">
        <v>72</v>
      </c>
      <c r="M10" s="1">
        <v>85</v>
      </c>
      <c r="N10" s="1">
        <v>89</v>
      </c>
      <c r="O10" s="1">
        <v>84</v>
      </c>
      <c r="P10" s="1">
        <v>85</v>
      </c>
      <c r="Q10" s="1">
        <v>71</v>
      </c>
      <c r="R10" s="1">
        <v>84</v>
      </c>
      <c r="S10" s="1">
        <v>88</v>
      </c>
      <c r="T10" s="1">
        <v>82</v>
      </c>
      <c r="U10" s="1">
        <v>85</v>
      </c>
      <c r="V10" s="1">
        <v>69</v>
      </c>
      <c r="W10" s="1">
        <v>83</v>
      </c>
      <c r="X10" s="1">
        <v>87</v>
      </c>
      <c r="Y10" s="1">
        <v>81</v>
      </c>
      <c r="Z10" s="1">
        <v>84</v>
      </c>
      <c r="AA10" s="1">
        <v>68</v>
      </c>
      <c r="AB10" s="1">
        <v>82</v>
      </c>
      <c r="AC10" s="1">
        <v>86</v>
      </c>
      <c r="AD10" s="1">
        <v>81</v>
      </c>
      <c r="AE10" s="1">
        <v>83</v>
      </c>
      <c r="AF10" s="1">
        <v>68</v>
      </c>
      <c r="AG10" s="1">
        <v>81</v>
      </c>
      <c r="AH10" s="1">
        <v>85</v>
      </c>
      <c r="AI10" s="1">
        <v>80</v>
      </c>
      <c r="AJ10" s="1">
        <v>81</v>
      </c>
      <c r="AK10" s="1">
        <v>67</v>
      </c>
      <c r="AL10" s="1">
        <v>79</v>
      </c>
      <c r="AM10" s="1">
        <v>84</v>
      </c>
      <c r="AN10" s="1">
        <v>79</v>
      </c>
      <c r="AO10" s="1">
        <v>80</v>
      </c>
      <c r="AP10" s="1">
        <v>66</v>
      </c>
      <c r="AQ10" s="1">
        <v>78</v>
      </c>
      <c r="AR10" s="1">
        <v>83</v>
      </c>
      <c r="AS10" s="1">
        <v>78</v>
      </c>
      <c r="AT10" s="1">
        <v>76</v>
      </c>
      <c r="AU10" s="1">
        <v>65</v>
      </c>
      <c r="AV10" s="1">
        <v>77</v>
      </c>
      <c r="AW10" s="1">
        <v>82</v>
      </c>
      <c r="AX10" s="1">
        <v>76</v>
      </c>
      <c r="AY10" s="1">
        <v>68</v>
      </c>
      <c r="AZ10" s="1">
        <v>61</v>
      </c>
      <c r="BA10" s="1">
        <v>75</v>
      </c>
      <c r="BB10" s="1">
        <v>79</v>
      </c>
      <c r="BC10" s="1">
        <v>73</v>
      </c>
      <c r="BD10" s="1">
        <v>66</v>
      </c>
      <c r="BE10" s="1">
        <v>59</v>
      </c>
      <c r="BF10" s="1">
        <v>70</v>
      </c>
      <c r="BG10" s="1">
        <v>76</v>
      </c>
      <c r="BH10" s="1">
        <v>70</v>
      </c>
      <c r="BI10" s="1">
        <v>63</v>
      </c>
      <c r="BJ10" s="1">
        <v>56</v>
      </c>
      <c r="BK10" s="1">
        <v>69</v>
      </c>
      <c r="BL10" s="1">
        <v>72</v>
      </c>
      <c r="BM10" s="1">
        <v>67</v>
      </c>
      <c r="BN10" s="1">
        <v>60</v>
      </c>
      <c r="BO10" s="1">
        <v>55</v>
      </c>
      <c r="BP10">
        <f t="shared" si="1"/>
        <v>1.1363636363636365</v>
      </c>
      <c r="BQ10">
        <f t="shared" si="0"/>
        <v>1.098901098901099</v>
      </c>
      <c r="BR10">
        <f t="shared" si="0"/>
        <v>1.1627906976744187</v>
      </c>
      <c r="BS10">
        <f t="shared" si="0"/>
        <v>2.2727272727272729</v>
      </c>
      <c r="BT10">
        <f t="shared" si="0"/>
        <v>1.3698630136986301</v>
      </c>
      <c r="BU10">
        <f t="shared" si="2"/>
        <v>1.4081291438730115</v>
      </c>
      <c r="BV10">
        <f t="shared" si="3"/>
        <v>2.8169014084507107</v>
      </c>
      <c r="BW10">
        <f t="shared" si="4"/>
        <v>5.3990610328638597</v>
      </c>
      <c r="BX10">
        <f t="shared" si="5"/>
        <v>8.9201877934272389</v>
      </c>
      <c r="BY10">
        <f t="shared" si="6"/>
        <v>17.370892018779337</v>
      </c>
      <c r="BZ10">
        <f t="shared" si="7"/>
        <v>24.178403755868555</v>
      </c>
      <c r="CA10" s="2">
        <v>1.4081291438730115</v>
      </c>
      <c r="CB10" s="2">
        <v>2.8169014084507107</v>
      </c>
      <c r="CC10" s="2">
        <v>5.3990610328638597</v>
      </c>
      <c r="CD10" s="2">
        <v>8.9201877934272389</v>
      </c>
      <c r="CE10" s="2">
        <v>17.370892018779337</v>
      </c>
      <c r="CF10" s="2">
        <v>24.178403755868555</v>
      </c>
      <c r="CG10" s="2"/>
      <c r="CH10" s="2"/>
      <c r="CI10" s="2"/>
      <c r="CJ10" s="2"/>
    </row>
    <row r="11" spans="1:89">
      <c r="A11" s="1">
        <v>2</v>
      </c>
      <c r="B11" s="1">
        <v>1</v>
      </c>
      <c r="C11" s="1">
        <v>113</v>
      </c>
      <c r="D11" s="1">
        <v>105</v>
      </c>
      <c r="E11" s="1">
        <v>70</v>
      </c>
      <c r="F11" s="1">
        <v>92</v>
      </c>
      <c r="G11" s="1">
        <v>62</v>
      </c>
      <c r="H11" s="1">
        <v>112</v>
      </c>
      <c r="I11" s="1">
        <v>104</v>
      </c>
      <c r="J11" s="1">
        <v>69</v>
      </c>
      <c r="K11" s="1">
        <v>91</v>
      </c>
      <c r="L11" s="1">
        <v>61</v>
      </c>
      <c r="M11" s="1">
        <v>110</v>
      </c>
      <c r="N11" s="1">
        <v>102</v>
      </c>
      <c r="O11" s="1">
        <v>68</v>
      </c>
      <c r="P11" s="1">
        <v>89</v>
      </c>
      <c r="Q11" s="1">
        <v>60</v>
      </c>
      <c r="R11" s="1">
        <v>109</v>
      </c>
      <c r="S11" s="1">
        <v>100</v>
      </c>
      <c r="T11" s="1">
        <v>67</v>
      </c>
      <c r="U11" s="1">
        <v>88</v>
      </c>
      <c r="V11" s="1">
        <v>58</v>
      </c>
      <c r="W11" s="1">
        <v>108</v>
      </c>
      <c r="X11" s="1">
        <v>100</v>
      </c>
      <c r="Y11" s="1">
        <v>66</v>
      </c>
      <c r="Z11" s="1">
        <v>87</v>
      </c>
      <c r="AA11" s="1">
        <v>58</v>
      </c>
      <c r="AB11" s="1">
        <v>107</v>
      </c>
      <c r="AC11" s="1">
        <v>98</v>
      </c>
      <c r="AD11" s="1">
        <v>65</v>
      </c>
      <c r="AE11" s="1">
        <v>86</v>
      </c>
      <c r="AF11" s="1">
        <v>57</v>
      </c>
      <c r="AG11" s="1">
        <v>105</v>
      </c>
      <c r="AH11" s="1">
        <v>97</v>
      </c>
      <c r="AI11" s="1">
        <v>64</v>
      </c>
      <c r="AJ11" s="1">
        <v>84</v>
      </c>
      <c r="AK11" s="1">
        <v>57</v>
      </c>
      <c r="AL11" s="1">
        <v>104</v>
      </c>
      <c r="AM11" s="1">
        <v>96</v>
      </c>
      <c r="AN11" s="1">
        <v>63</v>
      </c>
      <c r="AO11" s="1">
        <v>83</v>
      </c>
      <c r="AP11" s="1">
        <v>56</v>
      </c>
      <c r="AQ11" s="1">
        <v>103</v>
      </c>
      <c r="AR11" s="1">
        <v>94</v>
      </c>
      <c r="AS11" s="1">
        <v>62</v>
      </c>
      <c r="AT11" s="1">
        <v>82</v>
      </c>
      <c r="AU11" s="1">
        <v>54</v>
      </c>
      <c r="AV11" s="1">
        <v>101</v>
      </c>
      <c r="AW11" s="1">
        <v>92</v>
      </c>
      <c r="AX11" s="1">
        <v>61</v>
      </c>
      <c r="AY11" s="1">
        <v>80</v>
      </c>
      <c r="AZ11" s="1">
        <v>52</v>
      </c>
      <c r="BA11" s="1">
        <v>95</v>
      </c>
      <c r="BB11" s="1">
        <v>90</v>
      </c>
      <c r="BC11" s="1">
        <v>56</v>
      </c>
      <c r="BD11" s="1">
        <v>77</v>
      </c>
      <c r="BE11" s="1">
        <v>50</v>
      </c>
      <c r="BF11" s="1">
        <v>94</v>
      </c>
      <c r="BG11" s="1">
        <v>87</v>
      </c>
      <c r="BH11" s="1">
        <v>55</v>
      </c>
      <c r="BI11" s="1">
        <v>74</v>
      </c>
      <c r="BJ11" s="1">
        <v>47</v>
      </c>
      <c r="BK11" s="1">
        <v>90</v>
      </c>
      <c r="BL11" s="1">
        <v>85</v>
      </c>
      <c r="BM11" s="1">
        <v>53</v>
      </c>
      <c r="BN11" s="1">
        <v>71</v>
      </c>
      <c r="BO11" s="1">
        <v>46</v>
      </c>
      <c r="BP11">
        <f t="shared" si="1"/>
        <v>0.88495575221238942</v>
      </c>
      <c r="BQ11">
        <f t="shared" si="0"/>
        <v>0.95238095238095244</v>
      </c>
      <c r="BR11">
        <f t="shared" si="0"/>
        <v>1.4285714285714286</v>
      </c>
      <c r="BS11">
        <f t="shared" si="0"/>
        <v>1.0869565217391304</v>
      </c>
      <c r="BT11">
        <f t="shared" si="0"/>
        <v>1.6129032258064515</v>
      </c>
      <c r="BU11">
        <f t="shared" si="2"/>
        <v>1.1931535761420704</v>
      </c>
      <c r="BV11">
        <f t="shared" si="3"/>
        <v>2.9411764705882448</v>
      </c>
      <c r="BW11">
        <f t="shared" si="4"/>
        <v>5.2036199095022715</v>
      </c>
      <c r="BX11">
        <f t="shared" si="5"/>
        <v>9.0497737556561084</v>
      </c>
      <c r="BY11">
        <f t="shared" si="6"/>
        <v>16.742081447963812</v>
      </c>
      <c r="BZ11">
        <f t="shared" si="7"/>
        <v>21.945701357466067</v>
      </c>
      <c r="CA11" s="2">
        <v>1.1931535761420704</v>
      </c>
      <c r="CB11" s="2">
        <v>2.9411764705882448</v>
      </c>
      <c r="CC11" s="2">
        <v>5.2036199095022715</v>
      </c>
      <c r="CD11" s="2">
        <v>10.0497737556561</v>
      </c>
      <c r="CE11" s="2">
        <v>18.742081447963798</v>
      </c>
      <c r="CF11" s="2">
        <v>24.945701357466099</v>
      </c>
      <c r="CG11" s="2"/>
      <c r="CH11" s="2"/>
      <c r="CI11" s="2"/>
      <c r="CJ11" s="2"/>
    </row>
    <row r="12" spans="1:89">
      <c r="A12" s="1">
        <v>2</v>
      </c>
      <c r="B12" s="1">
        <v>2</v>
      </c>
      <c r="C12" s="1">
        <v>84</v>
      </c>
      <c r="D12" s="1">
        <v>90</v>
      </c>
      <c r="E12" s="1">
        <v>82</v>
      </c>
      <c r="F12" s="1">
        <v>101</v>
      </c>
      <c r="G12" s="1">
        <v>91</v>
      </c>
      <c r="H12" s="1">
        <v>83</v>
      </c>
      <c r="I12" s="1">
        <v>88</v>
      </c>
      <c r="J12" s="1">
        <v>80</v>
      </c>
      <c r="K12" s="1">
        <v>100</v>
      </c>
      <c r="L12" s="1">
        <v>90</v>
      </c>
      <c r="M12" s="1">
        <v>82</v>
      </c>
      <c r="N12" s="1">
        <v>87</v>
      </c>
      <c r="O12" s="1">
        <v>79</v>
      </c>
      <c r="P12" s="1">
        <v>99</v>
      </c>
      <c r="Q12" s="1">
        <v>89</v>
      </c>
      <c r="R12" s="1">
        <v>80</v>
      </c>
      <c r="S12" s="1">
        <v>85</v>
      </c>
      <c r="T12" s="1">
        <v>78</v>
      </c>
      <c r="U12" s="1">
        <v>97</v>
      </c>
      <c r="V12" s="1">
        <v>88</v>
      </c>
      <c r="W12" s="1">
        <v>79</v>
      </c>
      <c r="X12" s="1">
        <v>83</v>
      </c>
      <c r="Y12" s="1">
        <v>77</v>
      </c>
      <c r="Z12" s="1">
        <v>96</v>
      </c>
      <c r="AA12" s="1">
        <v>88</v>
      </c>
      <c r="AB12" s="1">
        <v>78</v>
      </c>
      <c r="AC12" s="1">
        <v>82</v>
      </c>
      <c r="AD12" s="1">
        <v>75</v>
      </c>
      <c r="AE12" s="1">
        <v>95</v>
      </c>
      <c r="AF12" s="1">
        <v>86</v>
      </c>
      <c r="AG12" s="1">
        <v>76</v>
      </c>
      <c r="AH12" s="1">
        <v>80</v>
      </c>
      <c r="AI12" s="1">
        <v>74</v>
      </c>
      <c r="AJ12" s="1">
        <v>93</v>
      </c>
      <c r="AK12" s="1">
        <v>85</v>
      </c>
      <c r="AL12" s="1">
        <v>75</v>
      </c>
      <c r="AM12" s="1">
        <v>78</v>
      </c>
      <c r="AN12" s="1">
        <v>73</v>
      </c>
      <c r="AO12" s="1">
        <v>92</v>
      </c>
      <c r="AP12" s="1">
        <v>84</v>
      </c>
      <c r="AQ12" s="1">
        <v>73</v>
      </c>
      <c r="AR12" s="1">
        <v>77</v>
      </c>
      <c r="AS12" s="1">
        <v>71</v>
      </c>
      <c r="AT12" s="1">
        <v>91</v>
      </c>
      <c r="AU12" s="1">
        <v>83</v>
      </c>
      <c r="AV12" s="1">
        <v>71</v>
      </c>
      <c r="AW12" s="1">
        <v>76</v>
      </c>
      <c r="AX12" s="1">
        <v>68</v>
      </c>
      <c r="AY12" s="1">
        <v>90</v>
      </c>
      <c r="AZ12" s="1">
        <v>81</v>
      </c>
      <c r="BA12" s="1">
        <v>68</v>
      </c>
      <c r="BB12" s="1">
        <v>72</v>
      </c>
      <c r="BC12" s="1">
        <v>64</v>
      </c>
      <c r="BD12" s="1">
        <v>87</v>
      </c>
      <c r="BE12" s="1">
        <v>78</v>
      </c>
      <c r="BF12" s="1">
        <v>65</v>
      </c>
      <c r="BG12" s="1">
        <v>69</v>
      </c>
      <c r="BH12" s="1">
        <v>63</v>
      </c>
      <c r="BI12" s="1">
        <v>85</v>
      </c>
      <c r="BJ12" s="1">
        <v>76</v>
      </c>
      <c r="BK12" s="1">
        <v>63</v>
      </c>
      <c r="BL12" s="1">
        <v>66</v>
      </c>
      <c r="BM12" s="1">
        <v>60</v>
      </c>
      <c r="BN12" s="1">
        <v>84</v>
      </c>
      <c r="BO12" s="1">
        <v>72</v>
      </c>
      <c r="BP12">
        <f t="shared" si="1"/>
        <v>1.1904761904761905</v>
      </c>
      <c r="BQ12">
        <f t="shared" si="0"/>
        <v>2.2222222222222223</v>
      </c>
      <c r="BR12">
        <f t="shared" si="0"/>
        <v>2.4390243902439024</v>
      </c>
      <c r="BS12">
        <f t="shared" si="0"/>
        <v>0.99009900990099009</v>
      </c>
      <c r="BT12">
        <f t="shared" si="0"/>
        <v>1.098901098901099</v>
      </c>
      <c r="BU12">
        <f t="shared" si="2"/>
        <v>1.5881445823488811</v>
      </c>
      <c r="BV12">
        <f t="shared" si="3"/>
        <v>2.6785714285714191</v>
      </c>
      <c r="BW12">
        <f t="shared" si="4"/>
        <v>5.5803571428571432</v>
      </c>
      <c r="BX12">
        <f t="shared" si="5"/>
        <v>10.267857142857132</v>
      </c>
      <c r="BY12">
        <f t="shared" si="6"/>
        <v>17.633928571428569</v>
      </c>
      <c r="BZ12">
        <f t="shared" si="7"/>
        <v>22.991071428571423</v>
      </c>
      <c r="CA12" s="2">
        <v>1.5881445823488811</v>
      </c>
      <c r="CB12" s="2">
        <v>2.6785714285714191</v>
      </c>
      <c r="CC12" s="2">
        <v>5.5803571428571432</v>
      </c>
      <c r="CD12" s="2">
        <v>8.2678571428570997</v>
      </c>
      <c r="CE12" s="2">
        <v>15.6339285714286</v>
      </c>
      <c r="CF12" s="2">
        <v>20.991071428571399</v>
      </c>
      <c r="CG12" s="2"/>
      <c r="CH12" s="2"/>
      <c r="CI12" s="2"/>
      <c r="CJ12" s="2"/>
    </row>
    <row r="13" spans="1:89">
      <c r="A13" s="1">
        <v>2</v>
      </c>
      <c r="B13" s="1">
        <v>3</v>
      </c>
      <c r="C13" s="1">
        <v>69</v>
      </c>
      <c r="D13" s="1">
        <v>83</v>
      </c>
      <c r="E13" s="1">
        <v>97</v>
      </c>
      <c r="F13" s="1">
        <v>61</v>
      </c>
      <c r="G13" s="1">
        <v>64</v>
      </c>
      <c r="H13" s="1">
        <v>68</v>
      </c>
      <c r="I13" s="1">
        <v>82</v>
      </c>
      <c r="J13" s="1">
        <v>96</v>
      </c>
      <c r="K13" s="1">
        <v>60</v>
      </c>
      <c r="L13" s="1">
        <v>63</v>
      </c>
      <c r="M13" s="1">
        <v>68</v>
      </c>
      <c r="N13" s="1">
        <v>81</v>
      </c>
      <c r="O13" s="1">
        <v>95</v>
      </c>
      <c r="P13" s="1">
        <v>59</v>
      </c>
      <c r="Q13" s="1">
        <v>63</v>
      </c>
      <c r="R13" s="1">
        <v>67</v>
      </c>
      <c r="S13" s="1">
        <v>80</v>
      </c>
      <c r="T13" s="1">
        <v>94</v>
      </c>
      <c r="U13" s="1">
        <v>58</v>
      </c>
      <c r="V13" s="1">
        <v>62</v>
      </c>
      <c r="W13" s="1">
        <v>66</v>
      </c>
      <c r="X13" s="1">
        <v>79</v>
      </c>
      <c r="Y13" s="1">
        <v>93</v>
      </c>
      <c r="Z13" s="1">
        <v>58</v>
      </c>
      <c r="AA13" s="1">
        <v>61</v>
      </c>
      <c r="AB13" s="1">
        <v>65</v>
      </c>
      <c r="AC13" s="1">
        <v>78</v>
      </c>
      <c r="AD13" s="1">
        <v>92</v>
      </c>
      <c r="AE13" s="1">
        <v>57</v>
      </c>
      <c r="AF13" s="1">
        <v>60</v>
      </c>
      <c r="AG13" s="1">
        <v>64</v>
      </c>
      <c r="AH13" s="1">
        <v>77</v>
      </c>
      <c r="AI13" s="1">
        <v>90</v>
      </c>
      <c r="AJ13" s="1">
        <v>55</v>
      </c>
      <c r="AK13" s="1">
        <v>58</v>
      </c>
      <c r="AL13" s="1">
        <v>63</v>
      </c>
      <c r="AM13" s="1">
        <v>76</v>
      </c>
      <c r="AN13" s="1">
        <v>90</v>
      </c>
      <c r="AO13" s="1">
        <v>55</v>
      </c>
      <c r="AP13" s="1">
        <v>58</v>
      </c>
      <c r="AQ13" s="1">
        <v>62</v>
      </c>
      <c r="AR13" s="1">
        <v>74</v>
      </c>
      <c r="AS13" s="1">
        <v>88</v>
      </c>
      <c r="AT13" s="1">
        <v>53</v>
      </c>
      <c r="AU13" s="1">
        <v>56</v>
      </c>
      <c r="AV13" s="1">
        <v>58</v>
      </c>
      <c r="AW13" s="1">
        <v>72</v>
      </c>
      <c r="AX13" s="1">
        <v>86</v>
      </c>
      <c r="AY13" s="1">
        <v>50</v>
      </c>
      <c r="AZ13" s="1">
        <v>55</v>
      </c>
      <c r="BA13" s="1">
        <v>55</v>
      </c>
      <c r="BB13" s="1">
        <v>68</v>
      </c>
      <c r="BC13" s="1">
        <v>82</v>
      </c>
      <c r="BD13" s="1">
        <v>47</v>
      </c>
      <c r="BE13" s="1">
        <v>53</v>
      </c>
      <c r="BF13" s="1">
        <v>52</v>
      </c>
      <c r="BG13" s="1">
        <v>65</v>
      </c>
      <c r="BH13" s="1">
        <v>80</v>
      </c>
      <c r="BI13" s="1">
        <v>45</v>
      </c>
      <c r="BJ13" s="1">
        <v>50</v>
      </c>
      <c r="BK13" s="1">
        <v>50</v>
      </c>
      <c r="BL13" s="1">
        <v>63</v>
      </c>
      <c r="BM13" s="1">
        <v>76</v>
      </c>
      <c r="BN13" s="1">
        <v>44</v>
      </c>
      <c r="BO13" s="1">
        <v>47</v>
      </c>
      <c r="BP13">
        <f t="shared" si="1"/>
        <v>1.4492753623188406</v>
      </c>
      <c r="BQ13">
        <f t="shared" si="0"/>
        <v>1.2048192771084338</v>
      </c>
      <c r="BR13">
        <f t="shared" si="0"/>
        <v>1.0309278350515463</v>
      </c>
      <c r="BS13">
        <f t="shared" si="0"/>
        <v>1.639344262295082</v>
      </c>
      <c r="BT13">
        <f t="shared" si="0"/>
        <v>1.5625</v>
      </c>
      <c r="BU13">
        <f t="shared" si="2"/>
        <v>1.3773733473547805</v>
      </c>
      <c r="BV13">
        <f t="shared" si="3"/>
        <v>2.1390374331550728</v>
      </c>
      <c r="BW13">
        <f t="shared" si="4"/>
        <v>4.5454545454545343</v>
      </c>
      <c r="BX13">
        <f t="shared" si="5"/>
        <v>8.5561497326203089</v>
      </c>
      <c r="BY13">
        <f t="shared" si="6"/>
        <v>18.449197860962563</v>
      </c>
      <c r="BZ13">
        <f t="shared" si="7"/>
        <v>25.133689839572188</v>
      </c>
      <c r="CA13" s="2">
        <v>1.3773733473547805</v>
      </c>
      <c r="CB13" s="2">
        <v>2.1390374331550728</v>
      </c>
      <c r="CC13" s="2">
        <v>4.5454545454545343</v>
      </c>
      <c r="CD13" s="2">
        <v>8.5561497326203089</v>
      </c>
      <c r="CE13" s="2">
        <v>16.449197860962599</v>
      </c>
      <c r="CF13" s="2">
        <v>21.133689839572199</v>
      </c>
      <c r="CG13" s="2"/>
      <c r="CH13" s="2"/>
      <c r="CI13" s="2"/>
      <c r="CJ13" s="2"/>
    </row>
    <row r="14" spans="1:89">
      <c r="A14" s="1">
        <v>2</v>
      </c>
      <c r="B14" s="1">
        <v>4</v>
      </c>
      <c r="C14" s="1">
        <v>106</v>
      </c>
      <c r="D14" s="1">
        <v>95</v>
      </c>
      <c r="E14" s="1">
        <v>80</v>
      </c>
      <c r="F14" s="1">
        <v>92</v>
      </c>
      <c r="G14" s="1">
        <v>95</v>
      </c>
      <c r="H14" s="1">
        <v>105</v>
      </c>
      <c r="I14" s="1">
        <v>94</v>
      </c>
      <c r="J14" s="1">
        <v>79</v>
      </c>
      <c r="K14" s="1">
        <v>91</v>
      </c>
      <c r="L14" s="1">
        <v>94</v>
      </c>
      <c r="M14" s="1">
        <v>104</v>
      </c>
      <c r="N14" s="1">
        <v>94</v>
      </c>
      <c r="O14" s="1">
        <v>78</v>
      </c>
      <c r="P14" s="1">
        <v>89</v>
      </c>
      <c r="Q14" s="1">
        <v>93</v>
      </c>
      <c r="R14" s="1">
        <v>102</v>
      </c>
      <c r="S14" s="1">
        <v>93</v>
      </c>
      <c r="T14" s="1">
        <v>76</v>
      </c>
      <c r="U14" s="1">
        <v>88</v>
      </c>
      <c r="V14" s="1">
        <v>92</v>
      </c>
      <c r="W14" s="1">
        <v>101</v>
      </c>
      <c r="X14" s="1">
        <v>92</v>
      </c>
      <c r="Y14" s="1">
        <v>76</v>
      </c>
      <c r="Z14" s="1">
        <v>87</v>
      </c>
      <c r="AA14" s="1">
        <v>91</v>
      </c>
      <c r="AB14" s="1">
        <v>100</v>
      </c>
      <c r="AC14" s="1">
        <v>91</v>
      </c>
      <c r="AD14" s="1">
        <v>75</v>
      </c>
      <c r="AE14" s="1">
        <v>86</v>
      </c>
      <c r="AF14" s="1">
        <v>90</v>
      </c>
      <c r="AG14" s="1">
        <v>98</v>
      </c>
      <c r="AH14" s="1">
        <v>90</v>
      </c>
      <c r="AI14" s="1">
        <v>74</v>
      </c>
      <c r="AJ14" s="1">
        <v>84</v>
      </c>
      <c r="AK14" s="1">
        <v>89</v>
      </c>
      <c r="AL14" s="1">
        <v>97</v>
      </c>
      <c r="AM14" s="1">
        <v>88</v>
      </c>
      <c r="AN14" s="1">
        <v>73</v>
      </c>
      <c r="AO14" s="1">
        <v>83</v>
      </c>
      <c r="AP14" s="1">
        <v>88</v>
      </c>
      <c r="AQ14" s="1">
        <v>95</v>
      </c>
      <c r="AR14" s="1">
        <v>87</v>
      </c>
      <c r="AS14" s="1">
        <v>72</v>
      </c>
      <c r="AT14" s="1">
        <v>82</v>
      </c>
      <c r="AU14" s="1">
        <v>87</v>
      </c>
      <c r="AV14" s="1">
        <v>93</v>
      </c>
      <c r="AW14" s="1">
        <v>85</v>
      </c>
      <c r="AX14" s="1">
        <v>71</v>
      </c>
      <c r="AY14" s="1">
        <v>80</v>
      </c>
      <c r="AZ14" s="1">
        <v>85</v>
      </c>
      <c r="BA14" s="1">
        <v>90</v>
      </c>
      <c r="BB14" s="1">
        <v>82</v>
      </c>
      <c r="BC14" s="1">
        <v>68</v>
      </c>
      <c r="BD14" s="1">
        <v>77</v>
      </c>
      <c r="BE14" s="1">
        <v>82</v>
      </c>
      <c r="BF14" s="1">
        <v>86</v>
      </c>
      <c r="BG14" s="1">
        <v>81</v>
      </c>
      <c r="BH14" s="1">
        <v>65</v>
      </c>
      <c r="BI14" s="1">
        <v>75</v>
      </c>
      <c r="BJ14" s="1">
        <v>79</v>
      </c>
      <c r="BK14" s="1">
        <v>85</v>
      </c>
      <c r="BL14" s="1">
        <v>77</v>
      </c>
      <c r="BM14" s="1">
        <v>64</v>
      </c>
      <c r="BN14" s="1">
        <v>71</v>
      </c>
      <c r="BO14" s="1">
        <v>77</v>
      </c>
      <c r="BP14">
        <f t="shared" si="1"/>
        <v>0.94339622641509435</v>
      </c>
      <c r="BQ14">
        <f t="shared" si="0"/>
        <v>1.0526315789473684</v>
      </c>
      <c r="BR14">
        <f t="shared" si="0"/>
        <v>1.25</v>
      </c>
      <c r="BS14">
        <f t="shared" si="0"/>
        <v>1.0869565217391304</v>
      </c>
      <c r="BT14">
        <f t="shared" si="0"/>
        <v>1.0526315789473684</v>
      </c>
      <c r="BU14">
        <f t="shared" si="2"/>
        <v>1.0771231812097923</v>
      </c>
      <c r="BV14">
        <f t="shared" si="3"/>
        <v>2.1367521367521367</v>
      </c>
      <c r="BW14">
        <f t="shared" si="4"/>
        <v>4.4871794871794757</v>
      </c>
      <c r="BX14">
        <f t="shared" si="5"/>
        <v>8.3333333333333321</v>
      </c>
      <c r="BY14">
        <f t="shared" si="6"/>
        <v>14.743589743589741</v>
      </c>
      <c r="BZ14">
        <f t="shared" si="7"/>
        <v>20.085470085470085</v>
      </c>
      <c r="CA14" s="2">
        <v>1.0771231812097923</v>
      </c>
      <c r="CB14" s="2">
        <v>2.1367521367521367</v>
      </c>
      <c r="CC14" s="2">
        <v>4.4871794871794757</v>
      </c>
      <c r="CD14" s="2">
        <v>8.3333333333333321</v>
      </c>
      <c r="CE14" s="2">
        <v>14.743589743589741</v>
      </c>
      <c r="CF14" s="2">
        <v>20.085470085470085</v>
      </c>
      <c r="CG14" s="2"/>
      <c r="CH14" s="2"/>
      <c r="CI14" s="2"/>
      <c r="CJ14" s="2"/>
    </row>
    <row r="15" spans="1:89">
      <c r="A15" s="1">
        <v>2</v>
      </c>
      <c r="B15" s="1">
        <v>5</v>
      </c>
      <c r="C15" s="1">
        <v>117</v>
      </c>
      <c r="D15" s="1">
        <v>105</v>
      </c>
      <c r="E15" s="1">
        <v>101</v>
      </c>
      <c r="F15" s="1">
        <v>121</v>
      </c>
      <c r="G15" s="1">
        <v>100</v>
      </c>
      <c r="H15" s="1">
        <v>115</v>
      </c>
      <c r="I15" s="1">
        <v>104</v>
      </c>
      <c r="J15" s="1">
        <v>100</v>
      </c>
      <c r="K15" s="1">
        <v>120</v>
      </c>
      <c r="L15" s="1">
        <v>99</v>
      </c>
      <c r="M15" s="1">
        <v>114</v>
      </c>
      <c r="N15" s="1">
        <v>102</v>
      </c>
      <c r="O15" s="1">
        <v>98</v>
      </c>
      <c r="P15" s="1">
        <v>119</v>
      </c>
      <c r="Q15" s="1">
        <v>97</v>
      </c>
      <c r="R15" s="1">
        <v>112</v>
      </c>
      <c r="S15" s="1">
        <v>101</v>
      </c>
      <c r="T15" s="1">
        <v>95</v>
      </c>
      <c r="U15" s="1">
        <v>117</v>
      </c>
      <c r="V15" s="1">
        <v>95</v>
      </c>
      <c r="W15" s="1">
        <v>111</v>
      </c>
      <c r="X15" s="1">
        <v>101</v>
      </c>
      <c r="Y15" s="1">
        <v>94</v>
      </c>
      <c r="Z15" s="1">
        <v>116</v>
      </c>
      <c r="AA15" s="1">
        <v>94</v>
      </c>
      <c r="AB15" s="1">
        <v>110</v>
      </c>
      <c r="AC15" s="1">
        <v>97</v>
      </c>
      <c r="AD15" s="1">
        <v>94</v>
      </c>
      <c r="AE15" s="1">
        <v>115</v>
      </c>
      <c r="AF15" s="1">
        <v>93</v>
      </c>
      <c r="AG15" s="1">
        <v>108</v>
      </c>
      <c r="AH15" s="1">
        <v>92</v>
      </c>
      <c r="AI15" s="1">
        <v>93</v>
      </c>
      <c r="AJ15" s="1">
        <v>113</v>
      </c>
      <c r="AK15" s="1">
        <v>91</v>
      </c>
      <c r="AL15" s="1">
        <v>107</v>
      </c>
      <c r="AM15" s="1">
        <v>87</v>
      </c>
      <c r="AN15" s="1">
        <v>92</v>
      </c>
      <c r="AO15" s="1">
        <v>112</v>
      </c>
      <c r="AP15" s="1">
        <v>90</v>
      </c>
      <c r="AQ15" s="1">
        <v>106</v>
      </c>
      <c r="AR15" s="1">
        <v>79</v>
      </c>
      <c r="AS15" s="1">
        <v>90</v>
      </c>
      <c r="AT15" s="1">
        <v>110</v>
      </c>
      <c r="AU15" s="1">
        <v>88</v>
      </c>
      <c r="AV15" s="1">
        <v>104</v>
      </c>
      <c r="AW15" s="1">
        <v>75</v>
      </c>
      <c r="AX15" s="1">
        <v>89</v>
      </c>
      <c r="AY15" s="1">
        <v>107</v>
      </c>
      <c r="AZ15" s="1">
        <v>86</v>
      </c>
      <c r="BA15" s="1">
        <v>101</v>
      </c>
      <c r="BB15" s="1">
        <v>71</v>
      </c>
      <c r="BC15" s="1">
        <v>86</v>
      </c>
      <c r="BD15" s="1">
        <v>103</v>
      </c>
      <c r="BE15" s="1">
        <v>83</v>
      </c>
      <c r="BF15" s="1">
        <v>97</v>
      </c>
      <c r="BG15" s="1">
        <v>69</v>
      </c>
      <c r="BH15" s="1">
        <v>84</v>
      </c>
      <c r="BI15" s="1">
        <v>102</v>
      </c>
      <c r="BJ15" s="1">
        <v>82</v>
      </c>
      <c r="BK15" s="1">
        <v>96</v>
      </c>
      <c r="BL15" s="1">
        <v>65</v>
      </c>
      <c r="BM15" s="1">
        <v>81</v>
      </c>
      <c r="BN15" s="1">
        <v>97</v>
      </c>
      <c r="BO15" s="1">
        <v>81</v>
      </c>
      <c r="BP15">
        <f t="shared" si="1"/>
        <v>1.7094017094017095</v>
      </c>
      <c r="BQ15">
        <f t="shared" si="0"/>
        <v>0.95238095238095244</v>
      </c>
      <c r="BR15">
        <f t="shared" si="0"/>
        <v>0.99009900990099009</v>
      </c>
      <c r="BS15">
        <f t="shared" si="0"/>
        <v>0.82644628099173556</v>
      </c>
      <c r="BT15">
        <f t="shared" si="0"/>
        <v>1</v>
      </c>
      <c r="BU15">
        <f t="shared" si="2"/>
        <v>1.0956655905350776</v>
      </c>
      <c r="BV15">
        <f t="shared" si="3"/>
        <v>2.5735294117647034</v>
      </c>
      <c r="BW15">
        <f t="shared" si="4"/>
        <v>5.1470588235294068</v>
      </c>
      <c r="BX15">
        <f t="shared" si="5"/>
        <v>10.294117647058826</v>
      </c>
      <c r="BY15">
        <f t="shared" si="6"/>
        <v>18.382352941176471</v>
      </c>
      <c r="BZ15">
        <f t="shared" si="7"/>
        <v>22.794117647058819</v>
      </c>
      <c r="CA15" s="2">
        <v>1.0956655905350776</v>
      </c>
      <c r="CB15" s="2">
        <v>2.5735294117647034</v>
      </c>
      <c r="CC15" s="2">
        <v>5.1470588235294068</v>
      </c>
      <c r="CD15" s="2">
        <v>10.294117647058826</v>
      </c>
      <c r="CE15" s="2">
        <v>18.382352941176471</v>
      </c>
      <c r="CF15" s="2">
        <v>22.794117647058819</v>
      </c>
      <c r="CG15" s="2"/>
      <c r="CH15" s="2"/>
      <c r="CI15" s="2"/>
      <c r="CJ15" s="2"/>
    </row>
    <row r="16" spans="1:89">
      <c r="A16" s="1">
        <v>3</v>
      </c>
      <c r="B16" s="1">
        <v>1</v>
      </c>
      <c r="C16" s="1">
        <v>92</v>
      </c>
      <c r="D16" s="1">
        <v>68</v>
      </c>
      <c r="E16" s="1">
        <v>95</v>
      </c>
      <c r="F16" s="1">
        <v>76</v>
      </c>
      <c r="G16" s="1">
        <v>79</v>
      </c>
      <c r="H16" s="1">
        <v>91</v>
      </c>
      <c r="I16" s="1">
        <v>67</v>
      </c>
      <c r="J16" s="1">
        <v>93</v>
      </c>
      <c r="K16" s="1">
        <v>75</v>
      </c>
      <c r="L16" s="1">
        <v>78</v>
      </c>
      <c r="M16" s="1">
        <v>89</v>
      </c>
      <c r="N16" s="1">
        <v>66</v>
      </c>
      <c r="O16" s="1">
        <v>92</v>
      </c>
      <c r="P16" s="1">
        <v>74</v>
      </c>
      <c r="Q16" s="1">
        <v>77</v>
      </c>
      <c r="R16" s="1">
        <v>88</v>
      </c>
      <c r="S16" s="1">
        <v>65</v>
      </c>
      <c r="T16" s="1">
        <v>90</v>
      </c>
      <c r="U16" s="1">
        <v>72</v>
      </c>
      <c r="V16" s="1">
        <v>75</v>
      </c>
      <c r="W16" s="1">
        <v>86</v>
      </c>
      <c r="X16" s="1">
        <v>65</v>
      </c>
      <c r="Y16" s="1">
        <v>89</v>
      </c>
      <c r="Z16" s="1">
        <v>71</v>
      </c>
      <c r="AA16" s="1">
        <v>74</v>
      </c>
      <c r="AB16" s="1">
        <v>85</v>
      </c>
      <c r="AC16" s="1">
        <v>64</v>
      </c>
      <c r="AD16" s="1">
        <v>88</v>
      </c>
      <c r="AE16" s="1">
        <v>70</v>
      </c>
      <c r="AF16" s="1">
        <v>74</v>
      </c>
      <c r="AG16" s="1">
        <v>84</v>
      </c>
      <c r="AH16" s="1">
        <v>63</v>
      </c>
      <c r="AI16" s="1">
        <v>88</v>
      </c>
      <c r="AJ16" s="1">
        <v>69</v>
      </c>
      <c r="AK16" s="1">
        <v>73</v>
      </c>
      <c r="AL16" s="1">
        <v>83</v>
      </c>
      <c r="AM16" s="1">
        <v>62</v>
      </c>
      <c r="AN16" s="1">
        <v>86</v>
      </c>
      <c r="AO16" s="1">
        <v>68</v>
      </c>
      <c r="AP16" s="1">
        <v>72</v>
      </c>
      <c r="AQ16" s="1">
        <v>82</v>
      </c>
      <c r="AR16" s="1">
        <v>62</v>
      </c>
      <c r="AS16" s="1">
        <v>86</v>
      </c>
      <c r="AT16" s="1">
        <v>66</v>
      </c>
      <c r="AU16" s="1">
        <v>71</v>
      </c>
      <c r="AV16" s="1">
        <v>80</v>
      </c>
      <c r="AW16" s="1">
        <v>61</v>
      </c>
      <c r="AX16" s="1">
        <v>84</v>
      </c>
      <c r="AY16" s="1">
        <v>65</v>
      </c>
      <c r="AZ16" s="1">
        <v>69</v>
      </c>
      <c r="BA16" s="1">
        <v>77</v>
      </c>
      <c r="BB16" s="1">
        <v>59</v>
      </c>
      <c r="BC16" s="1">
        <v>80</v>
      </c>
      <c r="BD16" s="1">
        <v>63</v>
      </c>
      <c r="BE16" s="1">
        <v>68</v>
      </c>
      <c r="BF16" s="1">
        <v>74</v>
      </c>
      <c r="BG16" s="1">
        <v>56</v>
      </c>
      <c r="BH16" s="1">
        <v>79</v>
      </c>
      <c r="BI16" s="1">
        <v>61</v>
      </c>
      <c r="BJ16" s="1">
        <v>65</v>
      </c>
      <c r="BK16" s="1">
        <v>73</v>
      </c>
      <c r="BL16" s="1">
        <v>54</v>
      </c>
      <c r="BM16" s="1">
        <v>77</v>
      </c>
      <c r="BN16" s="1">
        <v>59</v>
      </c>
      <c r="BO16" s="1">
        <v>63</v>
      </c>
      <c r="BP16">
        <f t="shared" si="1"/>
        <v>1.0869565217391304</v>
      </c>
      <c r="BQ16">
        <f t="shared" si="0"/>
        <v>1.4705882352941175</v>
      </c>
      <c r="BR16">
        <f t="shared" si="0"/>
        <v>2.1052631578947367</v>
      </c>
      <c r="BS16">
        <f t="shared" si="0"/>
        <v>1.3157894736842104</v>
      </c>
      <c r="BT16">
        <f t="shared" si="0"/>
        <v>1.2658227848101267</v>
      </c>
      <c r="BU16">
        <f t="shared" si="2"/>
        <v>1.4488840346844643</v>
      </c>
      <c r="BV16">
        <f t="shared" si="3"/>
        <v>2.9268292682926895</v>
      </c>
      <c r="BW16">
        <f t="shared" si="4"/>
        <v>6.0975609756097562</v>
      </c>
      <c r="BX16">
        <f t="shared" si="5"/>
        <v>9.5121951219512155</v>
      </c>
      <c r="BY16">
        <f t="shared" si="6"/>
        <v>15.365853658536579</v>
      </c>
      <c r="BZ16">
        <f t="shared" si="7"/>
        <v>20.487804878048777</v>
      </c>
      <c r="CA16" s="2">
        <v>1.4488840346844643</v>
      </c>
      <c r="CB16" s="2">
        <v>2.9268292682926895</v>
      </c>
      <c r="CC16" s="2">
        <v>6.0975609756097562</v>
      </c>
      <c r="CD16" s="2">
        <v>11.5121951219512</v>
      </c>
      <c r="CE16" s="2">
        <v>18.365853658536601</v>
      </c>
      <c r="CF16" s="2">
        <v>25.487804878048799</v>
      </c>
      <c r="CG16" s="2"/>
      <c r="CH16" s="2"/>
      <c r="CI16" s="2"/>
      <c r="CJ16" s="2"/>
    </row>
    <row r="17" spans="1:88">
      <c r="A17" s="1">
        <v>3</v>
      </c>
      <c r="B17" s="1">
        <v>2</v>
      </c>
      <c r="C17" s="1">
        <v>73</v>
      </c>
      <c r="D17" s="1">
        <v>78</v>
      </c>
      <c r="E17" s="1">
        <v>88</v>
      </c>
      <c r="F17" s="1">
        <v>101</v>
      </c>
      <c r="G17" s="1">
        <v>76</v>
      </c>
      <c r="H17" s="1">
        <v>72</v>
      </c>
      <c r="I17" s="1">
        <v>77</v>
      </c>
      <c r="J17" s="1">
        <v>87</v>
      </c>
      <c r="K17" s="1">
        <v>99</v>
      </c>
      <c r="L17" s="1">
        <v>75</v>
      </c>
      <c r="M17" s="1">
        <v>70</v>
      </c>
      <c r="N17" s="1">
        <v>75</v>
      </c>
      <c r="O17" s="1">
        <v>85</v>
      </c>
      <c r="P17" s="1">
        <v>98</v>
      </c>
      <c r="Q17" s="1">
        <v>74</v>
      </c>
      <c r="R17" s="1">
        <v>68</v>
      </c>
      <c r="S17" s="1">
        <v>73</v>
      </c>
      <c r="T17" s="1">
        <v>84</v>
      </c>
      <c r="U17" s="1">
        <v>96</v>
      </c>
      <c r="V17" s="1">
        <v>73</v>
      </c>
      <c r="W17" s="1">
        <v>68</v>
      </c>
      <c r="X17" s="1">
        <v>72</v>
      </c>
      <c r="Y17" s="1">
        <v>83</v>
      </c>
      <c r="Z17" s="1">
        <v>95</v>
      </c>
      <c r="AA17" s="1">
        <v>72</v>
      </c>
      <c r="AB17" s="1">
        <v>66</v>
      </c>
      <c r="AC17" s="1">
        <v>71</v>
      </c>
      <c r="AD17" s="1">
        <v>82</v>
      </c>
      <c r="AE17" s="1">
        <v>94</v>
      </c>
      <c r="AF17" s="1">
        <v>71</v>
      </c>
      <c r="AG17" s="1">
        <v>66</v>
      </c>
      <c r="AH17" s="1">
        <v>70</v>
      </c>
      <c r="AI17" s="1">
        <v>81</v>
      </c>
      <c r="AJ17" s="1">
        <v>94</v>
      </c>
      <c r="AK17" s="1">
        <v>70</v>
      </c>
      <c r="AL17" s="1">
        <v>65</v>
      </c>
      <c r="AM17" s="1">
        <v>69</v>
      </c>
      <c r="AN17" s="1">
        <v>80</v>
      </c>
      <c r="AO17" s="1">
        <v>93</v>
      </c>
      <c r="AP17" s="1">
        <v>69</v>
      </c>
      <c r="AQ17" s="1">
        <v>64</v>
      </c>
      <c r="AR17" s="1">
        <v>68</v>
      </c>
      <c r="AS17" s="1">
        <v>79</v>
      </c>
      <c r="AT17" s="1">
        <v>91</v>
      </c>
      <c r="AU17" s="1">
        <v>68</v>
      </c>
      <c r="AV17" s="1">
        <v>62</v>
      </c>
      <c r="AW17" s="1">
        <v>66</v>
      </c>
      <c r="AX17" s="1">
        <v>78</v>
      </c>
      <c r="AY17" s="1">
        <v>90</v>
      </c>
      <c r="AZ17" s="1">
        <v>67</v>
      </c>
      <c r="BA17" s="1">
        <v>59</v>
      </c>
      <c r="BB17" s="1">
        <v>63</v>
      </c>
      <c r="BC17" s="1">
        <v>75</v>
      </c>
      <c r="BD17" s="1">
        <v>88</v>
      </c>
      <c r="BE17" s="1">
        <v>65</v>
      </c>
      <c r="BF17" s="1">
        <v>55</v>
      </c>
      <c r="BG17" s="1">
        <v>61</v>
      </c>
      <c r="BH17" s="1">
        <v>73</v>
      </c>
      <c r="BI17" s="1">
        <v>85</v>
      </c>
      <c r="BJ17" s="1">
        <v>62</v>
      </c>
      <c r="BK17" s="1">
        <v>54</v>
      </c>
      <c r="BL17" s="1">
        <v>59</v>
      </c>
      <c r="BM17" s="1">
        <v>70</v>
      </c>
      <c r="BN17" s="1">
        <v>83</v>
      </c>
      <c r="BO17" s="1">
        <v>60</v>
      </c>
      <c r="BP17">
        <f t="shared" si="1"/>
        <v>1.3698630136986301</v>
      </c>
      <c r="BQ17">
        <f t="shared" si="0"/>
        <v>1.2820512820512819</v>
      </c>
      <c r="BR17">
        <f t="shared" si="0"/>
        <v>1.1363636363636365</v>
      </c>
      <c r="BS17">
        <f t="shared" si="0"/>
        <v>1.9801980198019802</v>
      </c>
      <c r="BT17">
        <f t="shared" si="0"/>
        <v>1.3157894736842104</v>
      </c>
      <c r="BU17">
        <f t="shared" si="2"/>
        <v>1.4168530851199479</v>
      </c>
      <c r="BV17">
        <f t="shared" si="3"/>
        <v>3.3653846153846119</v>
      </c>
      <c r="BW17">
        <f t="shared" si="4"/>
        <v>6.2500000000000027</v>
      </c>
      <c r="BX17">
        <f t="shared" si="5"/>
        <v>9.615384615384615</v>
      </c>
      <c r="BY17">
        <f t="shared" si="6"/>
        <v>15.865384615384617</v>
      </c>
      <c r="BZ17">
        <f t="shared" si="7"/>
        <v>21.634615384615383</v>
      </c>
      <c r="CA17" s="2">
        <v>1.4168530851199479</v>
      </c>
      <c r="CB17" s="2">
        <v>3.3653846153846119</v>
      </c>
      <c r="CC17" s="2">
        <v>6.2500000000000027</v>
      </c>
      <c r="CD17" s="2">
        <v>9.615384615384615</v>
      </c>
      <c r="CE17" s="2">
        <v>15.865384615384617</v>
      </c>
      <c r="CF17" s="2">
        <v>21.634615384615383</v>
      </c>
      <c r="CG17" s="2"/>
      <c r="CH17" s="2"/>
      <c r="CI17" s="2"/>
      <c r="CJ17" s="2"/>
    </row>
    <row r="18" spans="1:88">
      <c r="A18" s="1">
        <v>3</v>
      </c>
      <c r="B18" s="1">
        <v>3</v>
      </c>
      <c r="C18" s="1">
        <v>78</v>
      </c>
      <c r="D18" s="1">
        <v>73</v>
      </c>
      <c r="E18" s="1">
        <v>79</v>
      </c>
      <c r="F18" s="1">
        <v>72</v>
      </c>
      <c r="G18" s="1">
        <v>70</v>
      </c>
      <c r="H18" s="1">
        <v>77</v>
      </c>
      <c r="I18" s="1">
        <v>72</v>
      </c>
      <c r="J18" s="1">
        <v>78</v>
      </c>
      <c r="K18" s="1">
        <v>71</v>
      </c>
      <c r="L18" s="1">
        <v>69</v>
      </c>
      <c r="M18" s="1">
        <v>76</v>
      </c>
      <c r="N18" s="1">
        <v>71</v>
      </c>
      <c r="O18" s="1">
        <v>78</v>
      </c>
      <c r="P18" s="1">
        <v>71</v>
      </c>
      <c r="Q18" s="1">
        <v>69</v>
      </c>
      <c r="R18" s="1">
        <v>75</v>
      </c>
      <c r="S18" s="1">
        <v>70</v>
      </c>
      <c r="T18" s="1">
        <v>77</v>
      </c>
      <c r="U18" s="1">
        <v>69</v>
      </c>
      <c r="V18" s="1">
        <v>68</v>
      </c>
      <c r="W18" s="1">
        <v>74</v>
      </c>
      <c r="X18" s="1">
        <v>69</v>
      </c>
      <c r="Y18" s="1">
        <v>77</v>
      </c>
      <c r="Z18" s="1">
        <v>69</v>
      </c>
      <c r="AA18" s="1">
        <v>67</v>
      </c>
      <c r="AB18" s="1">
        <v>78</v>
      </c>
      <c r="AC18" s="1">
        <v>68</v>
      </c>
      <c r="AD18" s="1">
        <v>76</v>
      </c>
      <c r="AE18" s="1">
        <v>68</v>
      </c>
      <c r="AF18" s="1">
        <v>66</v>
      </c>
      <c r="AG18" s="1">
        <v>73</v>
      </c>
      <c r="AH18" s="1">
        <v>67</v>
      </c>
      <c r="AI18" s="1">
        <v>75</v>
      </c>
      <c r="AJ18" s="1">
        <v>68</v>
      </c>
      <c r="AK18" s="1">
        <v>66</v>
      </c>
      <c r="AL18" s="1">
        <v>73</v>
      </c>
      <c r="AM18" s="1">
        <v>67</v>
      </c>
      <c r="AN18" s="1">
        <v>75</v>
      </c>
      <c r="AO18" s="1">
        <v>67</v>
      </c>
      <c r="AP18" s="1">
        <v>65</v>
      </c>
      <c r="AQ18" s="1">
        <v>72</v>
      </c>
      <c r="AR18" s="1">
        <v>66</v>
      </c>
      <c r="AS18" s="1">
        <v>74</v>
      </c>
      <c r="AT18" s="1">
        <v>66</v>
      </c>
      <c r="AU18" s="1">
        <v>64</v>
      </c>
      <c r="AV18" s="1">
        <v>71</v>
      </c>
      <c r="AW18" s="1">
        <v>64</v>
      </c>
      <c r="AX18" s="1">
        <v>73</v>
      </c>
      <c r="AY18" s="1">
        <v>65</v>
      </c>
      <c r="AZ18" s="1">
        <v>63</v>
      </c>
      <c r="BA18" s="1">
        <v>69</v>
      </c>
      <c r="BB18" s="1">
        <v>62</v>
      </c>
      <c r="BC18" s="1">
        <v>70</v>
      </c>
      <c r="BD18" s="1">
        <v>63</v>
      </c>
      <c r="BE18" s="1">
        <v>61</v>
      </c>
      <c r="BF18" s="1">
        <v>67</v>
      </c>
      <c r="BG18" s="1">
        <v>60</v>
      </c>
      <c r="BH18" s="1">
        <v>68</v>
      </c>
      <c r="BI18" s="1">
        <v>60</v>
      </c>
      <c r="BJ18" s="1">
        <v>59</v>
      </c>
      <c r="BK18" s="1">
        <v>65</v>
      </c>
      <c r="BL18" s="1">
        <v>59</v>
      </c>
      <c r="BM18" s="1">
        <v>65</v>
      </c>
      <c r="BN18" s="1">
        <v>58</v>
      </c>
      <c r="BO18" s="1">
        <v>58</v>
      </c>
      <c r="BP18">
        <f t="shared" si="1"/>
        <v>1.2820512820512819</v>
      </c>
      <c r="BQ18">
        <f t="shared" si="0"/>
        <v>1.3698630136986301</v>
      </c>
      <c r="BR18">
        <f t="shared" si="0"/>
        <v>1.2658227848101267</v>
      </c>
      <c r="BS18">
        <f t="shared" si="0"/>
        <v>1.3888888888888888</v>
      </c>
      <c r="BT18">
        <f t="shared" si="0"/>
        <v>1.4285714285714286</v>
      </c>
      <c r="BU18">
        <f t="shared" si="2"/>
        <v>1.3470394796040712</v>
      </c>
      <c r="BV18">
        <f t="shared" si="3"/>
        <v>1.8817204301075343</v>
      </c>
      <c r="BW18">
        <f t="shared" si="4"/>
        <v>4.3010752688172085</v>
      </c>
      <c r="BX18">
        <f t="shared" si="5"/>
        <v>6.7204301075268811</v>
      </c>
      <c r="BY18">
        <f t="shared" si="6"/>
        <v>12.634408602150543</v>
      </c>
      <c r="BZ18">
        <f t="shared" si="7"/>
        <v>18.010752688172047</v>
      </c>
      <c r="CA18" s="2">
        <v>1.3470394796040712</v>
      </c>
      <c r="CB18" s="2">
        <v>1.8817204301075343</v>
      </c>
      <c r="CC18" s="2">
        <v>4.3010752688172085</v>
      </c>
      <c r="CD18" s="2">
        <v>6.7204301075268811</v>
      </c>
      <c r="CE18" s="2">
        <v>12.634408602150543</v>
      </c>
      <c r="CF18" s="2">
        <v>18.010752688172047</v>
      </c>
      <c r="CG18" s="2"/>
      <c r="CH18" s="2"/>
      <c r="CI18" s="2"/>
      <c r="CJ18" s="2"/>
    </row>
    <row r="19" spans="1:88">
      <c r="A19" s="1">
        <v>3</v>
      </c>
      <c r="B19" s="1">
        <v>4</v>
      </c>
      <c r="C19" s="1">
        <v>111</v>
      </c>
      <c r="D19" s="1">
        <v>87</v>
      </c>
      <c r="E19" s="1">
        <v>108</v>
      </c>
      <c r="F19" s="1">
        <v>87</v>
      </c>
      <c r="G19" s="1">
        <v>89</v>
      </c>
      <c r="H19" s="1">
        <v>110</v>
      </c>
      <c r="I19" s="1">
        <v>85</v>
      </c>
      <c r="J19" s="1">
        <v>107</v>
      </c>
      <c r="K19" s="1">
        <v>86</v>
      </c>
      <c r="L19" s="1">
        <v>88</v>
      </c>
      <c r="M19" s="1">
        <v>109</v>
      </c>
      <c r="N19" s="1">
        <v>84</v>
      </c>
      <c r="O19" s="1">
        <v>106</v>
      </c>
      <c r="P19" s="1">
        <v>84</v>
      </c>
      <c r="Q19" s="1">
        <v>87</v>
      </c>
      <c r="R19" s="1">
        <v>108</v>
      </c>
      <c r="S19" s="1">
        <v>83</v>
      </c>
      <c r="T19" s="1">
        <v>104</v>
      </c>
      <c r="U19" s="1">
        <v>82</v>
      </c>
      <c r="V19" s="1">
        <v>85</v>
      </c>
      <c r="W19" s="1">
        <v>106</v>
      </c>
      <c r="X19" s="1">
        <v>82</v>
      </c>
      <c r="Y19" s="1">
        <v>103</v>
      </c>
      <c r="Z19" s="1">
        <v>81</v>
      </c>
      <c r="AA19" s="1">
        <v>84</v>
      </c>
      <c r="AB19" s="1">
        <v>104</v>
      </c>
      <c r="AC19" s="1">
        <v>81</v>
      </c>
      <c r="AD19" s="1">
        <v>102</v>
      </c>
      <c r="AE19" s="1">
        <v>80</v>
      </c>
      <c r="AF19" s="1">
        <v>83</v>
      </c>
      <c r="AG19" s="1">
        <v>103</v>
      </c>
      <c r="AH19" s="1">
        <v>80</v>
      </c>
      <c r="AI19" s="1">
        <v>101</v>
      </c>
      <c r="AJ19" s="1">
        <v>80</v>
      </c>
      <c r="AK19" s="1">
        <v>82</v>
      </c>
      <c r="AL19" s="1">
        <v>102</v>
      </c>
      <c r="AM19" s="1">
        <v>80</v>
      </c>
      <c r="AN19" s="1">
        <v>100</v>
      </c>
      <c r="AO19" s="1">
        <v>79</v>
      </c>
      <c r="AP19" s="1">
        <v>81</v>
      </c>
      <c r="AQ19" s="1">
        <v>101</v>
      </c>
      <c r="AR19" s="1">
        <v>79</v>
      </c>
      <c r="AS19" s="1">
        <v>99</v>
      </c>
      <c r="AT19" s="1">
        <v>78</v>
      </c>
      <c r="AU19" s="1">
        <v>80</v>
      </c>
      <c r="AV19" s="1">
        <v>95</v>
      </c>
      <c r="AW19" s="1">
        <v>77</v>
      </c>
      <c r="AX19" s="1">
        <v>97</v>
      </c>
      <c r="AY19" s="1">
        <v>76</v>
      </c>
      <c r="AZ19" s="1">
        <v>79</v>
      </c>
      <c r="BA19" s="1">
        <v>93</v>
      </c>
      <c r="BB19" s="1">
        <v>75</v>
      </c>
      <c r="BC19" s="1">
        <v>95</v>
      </c>
      <c r="BD19" s="1">
        <v>74</v>
      </c>
      <c r="BE19" s="1">
        <v>77</v>
      </c>
      <c r="BF19" s="1">
        <v>92</v>
      </c>
      <c r="BG19" s="1">
        <v>72</v>
      </c>
      <c r="BH19" s="1">
        <v>90</v>
      </c>
      <c r="BI19" s="1">
        <v>71</v>
      </c>
      <c r="BJ19" s="1">
        <v>75</v>
      </c>
      <c r="BK19" s="1">
        <v>90</v>
      </c>
      <c r="BL19" s="1">
        <v>70</v>
      </c>
      <c r="BM19" s="1">
        <v>87</v>
      </c>
      <c r="BN19" s="1">
        <v>68</v>
      </c>
      <c r="BO19" s="1">
        <v>72</v>
      </c>
      <c r="BP19">
        <f t="shared" si="1"/>
        <v>0.90090090090090091</v>
      </c>
      <c r="BQ19">
        <f t="shared" si="0"/>
        <v>2.2988505747126435</v>
      </c>
      <c r="BR19">
        <f t="shared" si="0"/>
        <v>0.92592592592592582</v>
      </c>
      <c r="BS19">
        <f t="shared" si="0"/>
        <v>1.1494252873563218</v>
      </c>
      <c r="BT19">
        <f t="shared" si="0"/>
        <v>1.1235955056179776</v>
      </c>
      <c r="BU19">
        <f t="shared" si="2"/>
        <v>1.279739638902754</v>
      </c>
      <c r="BV19">
        <f t="shared" si="3"/>
        <v>2.4896265560166033</v>
      </c>
      <c r="BW19">
        <f t="shared" si="4"/>
        <v>5.3941908713692968</v>
      </c>
      <c r="BX19">
        <f t="shared" si="5"/>
        <v>8.2987551867219906</v>
      </c>
      <c r="BY19">
        <f t="shared" si="6"/>
        <v>14.107883817427394</v>
      </c>
      <c r="BZ19">
        <f t="shared" si="7"/>
        <v>19.709543568464731</v>
      </c>
      <c r="CA19" s="2">
        <v>1.279739638902754</v>
      </c>
      <c r="CB19" s="2">
        <v>2.4896265560166033</v>
      </c>
      <c r="CC19" s="2">
        <v>5.3941908713692968</v>
      </c>
      <c r="CD19" s="2">
        <v>8.2987551867219906</v>
      </c>
      <c r="CE19" s="2">
        <v>14.107883817427394</v>
      </c>
      <c r="CF19" s="2">
        <v>19.709543568464731</v>
      </c>
      <c r="CG19" s="2"/>
      <c r="CH19" s="2"/>
      <c r="CI19" s="2"/>
      <c r="CJ19" s="2"/>
    </row>
    <row r="20" spans="1:88">
      <c r="A20" s="1">
        <v>3</v>
      </c>
      <c r="B20" s="1">
        <v>5</v>
      </c>
      <c r="C20" s="1">
        <v>74</v>
      </c>
      <c r="D20" s="1">
        <v>72</v>
      </c>
      <c r="E20" s="1">
        <v>68</v>
      </c>
      <c r="F20" s="1">
        <v>62</v>
      </c>
      <c r="G20" s="1">
        <v>64</v>
      </c>
      <c r="H20" s="1">
        <v>73</v>
      </c>
      <c r="I20" s="1">
        <v>71</v>
      </c>
      <c r="J20" s="1">
        <v>67</v>
      </c>
      <c r="K20" s="1">
        <v>61</v>
      </c>
      <c r="L20" s="1">
        <v>63</v>
      </c>
      <c r="M20" s="1">
        <v>71</v>
      </c>
      <c r="N20" s="1">
        <v>70</v>
      </c>
      <c r="O20" s="1">
        <v>65</v>
      </c>
      <c r="P20" s="1">
        <v>60</v>
      </c>
      <c r="Q20" s="1">
        <v>62</v>
      </c>
      <c r="R20" s="1">
        <v>69</v>
      </c>
      <c r="S20" s="1">
        <v>69</v>
      </c>
      <c r="T20" s="1">
        <v>64</v>
      </c>
      <c r="U20" s="1">
        <v>59</v>
      </c>
      <c r="V20" s="1">
        <v>61</v>
      </c>
      <c r="W20" s="1">
        <v>68</v>
      </c>
      <c r="X20" s="1">
        <v>67</v>
      </c>
      <c r="Y20" s="1">
        <v>63</v>
      </c>
      <c r="Z20" s="1">
        <v>58</v>
      </c>
      <c r="AA20" s="1">
        <v>60</v>
      </c>
      <c r="AB20" s="1">
        <v>67</v>
      </c>
      <c r="AC20" s="1">
        <v>67</v>
      </c>
      <c r="AD20" s="1">
        <v>62</v>
      </c>
      <c r="AE20" s="1">
        <v>57</v>
      </c>
      <c r="AF20" s="1">
        <v>58</v>
      </c>
      <c r="AG20" s="1">
        <v>66</v>
      </c>
      <c r="AH20" s="1">
        <v>66</v>
      </c>
      <c r="AI20" s="1">
        <v>62</v>
      </c>
      <c r="AJ20" s="1">
        <v>56</v>
      </c>
      <c r="AK20" s="1">
        <v>58</v>
      </c>
      <c r="AL20" s="1">
        <v>65</v>
      </c>
      <c r="AM20" s="1">
        <v>65</v>
      </c>
      <c r="AN20" s="1">
        <v>61</v>
      </c>
      <c r="AO20" s="1">
        <v>55</v>
      </c>
      <c r="AP20" s="1">
        <v>57</v>
      </c>
      <c r="AQ20" s="1">
        <v>64</v>
      </c>
      <c r="AR20" s="1">
        <v>64</v>
      </c>
      <c r="AS20" s="1">
        <v>60</v>
      </c>
      <c r="AT20" s="1">
        <v>55</v>
      </c>
      <c r="AU20" s="1">
        <v>56</v>
      </c>
      <c r="AV20" s="1">
        <v>62</v>
      </c>
      <c r="AW20" s="1">
        <v>63</v>
      </c>
      <c r="AX20" s="1">
        <v>59</v>
      </c>
      <c r="AY20" s="1">
        <v>53</v>
      </c>
      <c r="AZ20" s="1">
        <v>54</v>
      </c>
      <c r="BA20" s="1">
        <v>60</v>
      </c>
      <c r="BB20" s="1">
        <v>61</v>
      </c>
      <c r="BC20" s="1">
        <v>57</v>
      </c>
      <c r="BD20" s="1">
        <v>50</v>
      </c>
      <c r="BE20" s="1">
        <v>51</v>
      </c>
      <c r="BF20" s="1">
        <v>58</v>
      </c>
      <c r="BG20" s="1">
        <v>59</v>
      </c>
      <c r="BH20" s="1">
        <v>55</v>
      </c>
      <c r="BI20" s="1">
        <v>47</v>
      </c>
      <c r="BJ20" s="1">
        <v>48</v>
      </c>
      <c r="BK20" s="1">
        <v>55</v>
      </c>
      <c r="BL20" s="1">
        <v>57</v>
      </c>
      <c r="BM20" s="1">
        <v>53</v>
      </c>
      <c r="BN20" s="1">
        <v>45</v>
      </c>
      <c r="BO20" s="1">
        <v>45</v>
      </c>
      <c r="BP20">
        <f t="shared" si="1"/>
        <v>1.3513513513513513</v>
      </c>
      <c r="BQ20">
        <f t="shared" si="0"/>
        <v>1.3888888888888888</v>
      </c>
      <c r="BR20">
        <f t="shared" si="0"/>
        <v>1.4705882352941175</v>
      </c>
      <c r="BS20">
        <f t="shared" si="0"/>
        <v>1.6129032258064515</v>
      </c>
      <c r="BT20">
        <f t="shared" si="0"/>
        <v>1.5625</v>
      </c>
      <c r="BU20">
        <f t="shared" si="2"/>
        <v>1.4772463402681619</v>
      </c>
      <c r="BV20">
        <f t="shared" si="3"/>
        <v>3.5294117647058907</v>
      </c>
      <c r="BW20">
        <f t="shared" si="4"/>
        <v>7.0588235294117601</v>
      </c>
      <c r="BX20">
        <f t="shared" si="5"/>
        <v>10.882352941176467</v>
      </c>
      <c r="BY20">
        <f t="shared" si="6"/>
        <v>17.941176470588239</v>
      </c>
      <c r="BZ20">
        <f t="shared" si="7"/>
        <v>25</v>
      </c>
      <c r="CA20" s="2">
        <v>1.4772463402681619</v>
      </c>
      <c r="CB20" s="2">
        <v>3.5294117647058907</v>
      </c>
      <c r="CC20" s="2">
        <v>7.0588235294117601</v>
      </c>
      <c r="CD20" s="2">
        <v>10.882352941176467</v>
      </c>
      <c r="CE20" s="2">
        <v>17.941176470588239</v>
      </c>
      <c r="CF20" s="2">
        <v>25</v>
      </c>
      <c r="CG20" s="2"/>
      <c r="CH20" s="2"/>
      <c r="CI20" s="2"/>
      <c r="CJ20" s="2"/>
    </row>
    <row r="21" spans="1:88">
      <c r="A21" s="1">
        <v>4</v>
      </c>
      <c r="B21" s="1">
        <v>1</v>
      </c>
      <c r="C21" s="1">
        <v>111</v>
      </c>
      <c r="D21" s="1">
        <v>100</v>
      </c>
      <c r="E21" s="1">
        <v>68</v>
      </c>
      <c r="F21" s="1">
        <v>75</v>
      </c>
      <c r="G21" s="1">
        <v>102</v>
      </c>
      <c r="H21" s="1">
        <v>110</v>
      </c>
      <c r="I21" s="1">
        <v>99</v>
      </c>
      <c r="J21" s="1">
        <v>67</v>
      </c>
      <c r="K21" s="1">
        <v>74</v>
      </c>
      <c r="L21" s="1">
        <v>101</v>
      </c>
      <c r="M21" s="1">
        <v>108</v>
      </c>
      <c r="N21" s="1">
        <v>97</v>
      </c>
      <c r="O21" s="1">
        <v>66</v>
      </c>
      <c r="P21" s="1">
        <v>74</v>
      </c>
      <c r="Q21" s="1">
        <v>94</v>
      </c>
      <c r="R21" s="1">
        <v>106</v>
      </c>
      <c r="S21" s="1">
        <v>95</v>
      </c>
      <c r="T21" s="1">
        <v>65</v>
      </c>
      <c r="U21" s="1">
        <v>73</v>
      </c>
      <c r="V21" s="1">
        <v>97</v>
      </c>
      <c r="W21" s="1">
        <v>104</v>
      </c>
      <c r="X21" s="1">
        <v>94</v>
      </c>
      <c r="Y21" s="1">
        <v>63</v>
      </c>
      <c r="Z21" s="1">
        <v>71</v>
      </c>
      <c r="AA21" s="1">
        <v>96</v>
      </c>
      <c r="AB21" s="1">
        <v>103</v>
      </c>
      <c r="AC21" s="1">
        <v>93</v>
      </c>
      <c r="AD21" s="1">
        <v>62</v>
      </c>
      <c r="AE21" s="1">
        <v>71</v>
      </c>
      <c r="AF21" s="1">
        <v>95</v>
      </c>
      <c r="AG21" s="1">
        <v>102</v>
      </c>
      <c r="AH21" s="1">
        <v>93</v>
      </c>
      <c r="AI21" s="1">
        <v>62</v>
      </c>
      <c r="AJ21" s="1">
        <v>70</v>
      </c>
      <c r="AK21" s="1">
        <v>93</v>
      </c>
      <c r="AL21" s="1">
        <v>101</v>
      </c>
      <c r="AM21" s="1">
        <v>92</v>
      </c>
      <c r="AN21" s="1">
        <v>61</v>
      </c>
      <c r="AO21" s="1">
        <v>69</v>
      </c>
      <c r="AP21" s="1">
        <v>92</v>
      </c>
      <c r="AQ21" s="1">
        <v>99</v>
      </c>
      <c r="AR21" s="1">
        <v>91</v>
      </c>
      <c r="AS21" s="1">
        <v>59</v>
      </c>
      <c r="AT21" s="1">
        <v>68</v>
      </c>
      <c r="AU21" s="1">
        <v>90</v>
      </c>
      <c r="AV21" s="1">
        <v>97</v>
      </c>
      <c r="AW21" s="1">
        <v>89</v>
      </c>
      <c r="AX21" s="1">
        <v>58</v>
      </c>
      <c r="AY21" s="1">
        <v>67</v>
      </c>
      <c r="AZ21" s="1">
        <v>88</v>
      </c>
      <c r="BA21" s="1">
        <v>95</v>
      </c>
      <c r="BB21" s="1">
        <v>86</v>
      </c>
      <c r="BC21" s="1">
        <v>55</v>
      </c>
      <c r="BD21" s="1">
        <v>65</v>
      </c>
      <c r="BE21" s="1">
        <v>86</v>
      </c>
      <c r="BF21" s="1">
        <v>93</v>
      </c>
      <c r="BG21" s="1">
        <v>84</v>
      </c>
      <c r="BH21" s="1">
        <v>52</v>
      </c>
      <c r="BI21" s="1">
        <v>62</v>
      </c>
      <c r="BJ21" s="1">
        <v>83</v>
      </c>
      <c r="BK21" s="1">
        <v>90</v>
      </c>
      <c r="BL21" s="1">
        <v>82</v>
      </c>
      <c r="BM21" s="1">
        <v>50</v>
      </c>
      <c r="BN21" s="1">
        <v>60</v>
      </c>
      <c r="BO21" s="1">
        <v>80</v>
      </c>
      <c r="BP21">
        <f t="shared" si="1"/>
        <v>0.90090090090090091</v>
      </c>
      <c r="BQ21">
        <f t="shared" si="0"/>
        <v>1</v>
      </c>
      <c r="BR21">
        <f t="shared" si="0"/>
        <v>1.4705882352941175</v>
      </c>
      <c r="BS21">
        <f t="shared" si="0"/>
        <v>1.3333333333333335</v>
      </c>
      <c r="BT21">
        <f t="shared" si="0"/>
        <v>0.98039215686274506</v>
      </c>
      <c r="BU21">
        <f t="shared" si="2"/>
        <v>1.1370429252782195</v>
      </c>
      <c r="BV21">
        <f t="shared" si="3"/>
        <v>3.7280701754386025</v>
      </c>
      <c r="BW21">
        <f t="shared" si="4"/>
        <v>6.1403508771929918</v>
      </c>
      <c r="BX21">
        <f t="shared" si="5"/>
        <v>8.9912280701754419</v>
      </c>
      <c r="BY21">
        <f t="shared" si="6"/>
        <v>15.131578947368418</v>
      </c>
      <c r="BZ21">
        <f t="shared" si="7"/>
        <v>20.614035087719294</v>
      </c>
      <c r="CA21" s="2">
        <v>1.1370429252782195</v>
      </c>
      <c r="CB21" s="2">
        <v>3.7280701754386025</v>
      </c>
      <c r="CC21" s="2">
        <v>6.1403508771929918</v>
      </c>
      <c r="CD21" s="2">
        <v>8.9912280701754419</v>
      </c>
      <c r="CE21" s="2">
        <v>15.131578947368418</v>
      </c>
      <c r="CF21" s="2">
        <v>20.614035087719294</v>
      </c>
      <c r="CG21" s="2"/>
      <c r="CH21" s="2"/>
      <c r="CI21" s="2"/>
      <c r="CJ21" s="2"/>
    </row>
    <row r="22" spans="1:88">
      <c r="A22" s="1">
        <v>4</v>
      </c>
      <c r="B22" s="1">
        <v>2</v>
      </c>
      <c r="C22" s="1">
        <v>79</v>
      </c>
      <c r="D22" s="1">
        <v>56</v>
      </c>
      <c r="E22" s="1">
        <v>72</v>
      </c>
      <c r="F22" s="1">
        <v>73</v>
      </c>
      <c r="G22" s="1">
        <v>88</v>
      </c>
      <c r="H22" s="1">
        <v>78</v>
      </c>
      <c r="I22" s="1">
        <v>55</v>
      </c>
      <c r="J22" s="1">
        <v>71</v>
      </c>
      <c r="K22" s="1">
        <v>72</v>
      </c>
      <c r="L22" s="1">
        <v>87</v>
      </c>
      <c r="M22" s="1">
        <v>76</v>
      </c>
      <c r="N22" s="1">
        <v>54</v>
      </c>
      <c r="O22" s="1">
        <v>69</v>
      </c>
      <c r="P22" s="1">
        <v>70</v>
      </c>
      <c r="Q22" s="1">
        <v>86</v>
      </c>
      <c r="R22" s="1">
        <v>75</v>
      </c>
      <c r="S22" s="1">
        <v>52</v>
      </c>
      <c r="T22" s="1">
        <v>68</v>
      </c>
      <c r="U22" s="1">
        <v>69</v>
      </c>
      <c r="V22" s="1">
        <v>84</v>
      </c>
      <c r="W22" s="1">
        <v>74</v>
      </c>
      <c r="X22" s="1">
        <v>51</v>
      </c>
      <c r="Y22" s="1">
        <v>67</v>
      </c>
      <c r="Z22" s="1">
        <v>67</v>
      </c>
      <c r="AA22" s="1">
        <v>83</v>
      </c>
      <c r="AB22" s="1">
        <v>73</v>
      </c>
      <c r="AC22" s="1">
        <v>50</v>
      </c>
      <c r="AD22" s="1">
        <v>66</v>
      </c>
      <c r="AE22" s="1">
        <v>66</v>
      </c>
      <c r="AF22" s="1">
        <v>82</v>
      </c>
      <c r="AG22" s="1">
        <v>72</v>
      </c>
      <c r="AH22" s="1">
        <v>49</v>
      </c>
      <c r="AI22" s="1">
        <v>65</v>
      </c>
      <c r="AJ22" s="1">
        <v>65</v>
      </c>
      <c r="AK22" s="1">
        <v>81</v>
      </c>
      <c r="AL22" s="1">
        <v>72</v>
      </c>
      <c r="AM22" s="1">
        <v>49</v>
      </c>
      <c r="AN22" s="1">
        <v>64</v>
      </c>
      <c r="AO22" s="1">
        <v>65</v>
      </c>
      <c r="AP22" s="1">
        <v>80</v>
      </c>
      <c r="AQ22" s="1">
        <v>70</v>
      </c>
      <c r="AR22" s="1">
        <v>48</v>
      </c>
      <c r="AS22" s="1">
        <v>63</v>
      </c>
      <c r="AT22" s="1">
        <v>63</v>
      </c>
      <c r="AU22" s="1">
        <v>79</v>
      </c>
      <c r="AV22" s="1">
        <v>68</v>
      </c>
      <c r="AW22" s="1">
        <v>46</v>
      </c>
      <c r="AX22" s="1">
        <v>62</v>
      </c>
      <c r="AY22" s="1">
        <v>62</v>
      </c>
      <c r="AZ22" s="1">
        <v>77</v>
      </c>
      <c r="BA22" s="1">
        <v>65</v>
      </c>
      <c r="BB22" s="1">
        <v>43</v>
      </c>
      <c r="BC22" s="1">
        <v>59</v>
      </c>
      <c r="BD22" s="1">
        <v>60</v>
      </c>
      <c r="BE22" s="1">
        <v>75</v>
      </c>
      <c r="BF22" s="1">
        <v>63</v>
      </c>
      <c r="BG22" s="1">
        <v>41</v>
      </c>
      <c r="BH22" s="1">
        <v>56</v>
      </c>
      <c r="BI22" s="1">
        <v>57</v>
      </c>
      <c r="BJ22" s="1">
        <v>72</v>
      </c>
      <c r="BK22" s="1">
        <v>60</v>
      </c>
      <c r="BL22" s="1">
        <v>40</v>
      </c>
      <c r="BM22" s="1">
        <v>55</v>
      </c>
      <c r="BN22" s="1">
        <v>56</v>
      </c>
      <c r="BO22" s="1">
        <v>70</v>
      </c>
      <c r="BP22">
        <f t="shared" si="1"/>
        <v>1.2658227848101267</v>
      </c>
      <c r="BQ22">
        <f t="shared" si="1"/>
        <v>1.7857142857142856</v>
      </c>
      <c r="BR22">
        <f t="shared" si="1"/>
        <v>1.3888888888888888</v>
      </c>
      <c r="BS22">
        <f t="shared" si="1"/>
        <v>1.3698630136986301</v>
      </c>
      <c r="BT22">
        <f t="shared" si="1"/>
        <v>1.1363636363636365</v>
      </c>
      <c r="BU22">
        <f t="shared" si="2"/>
        <v>1.3893305218951135</v>
      </c>
      <c r="BV22">
        <f t="shared" si="3"/>
        <v>3.5326086956521667</v>
      </c>
      <c r="BW22">
        <f t="shared" si="4"/>
        <v>7.0652173913043335</v>
      </c>
      <c r="BX22">
        <f t="shared" si="5"/>
        <v>10.326086956521733</v>
      </c>
      <c r="BY22">
        <f t="shared" si="6"/>
        <v>17.934782608695649</v>
      </c>
      <c r="BZ22">
        <f t="shared" si="7"/>
        <v>23.641304347826079</v>
      </c>
      <c r="CA22" s="2">
        <v>1.3893305218951135</v>
      </c>
      <c r="CB22" s="2">
        <v>3.5326086956521667</v>
      </c>
      <c r="CC22" s="2">
        <v>7.0652173913043335</v>
      </c>
      <c r="CD22" s="2">
        <v>10.326086956521733</v>
      </c>
      <c r="CE22" s="2">
        <v>15.934782608695601</v>
      </c>
      <c r="CF22" s="2">
        <v>21.6413043478261</v>
      </c>
      <c r="CG22" s="2"/>
      <c r="CH22" s="2"/>
      <c r="CI22" s="2"/>
      <c r="CJ22" s="2"/>
    </row>
    <row r="23" spans="1:88">
      <c r="A23" s="1">
        <v>4</v>
      </c>
      <c r="B23" s="1">
        <v>3</v>
      </c>
      <c r="C23" s="1">
        <v>77</v>
      </c>
      <c r="D23" s="1">
        <v>71</v>
      </c>
      <c r="E23" s="1">
        <v>74</v>
      </c>
      <c r="F23" s="1">
        <v>77</v>
      </c>
      <c r="G23" s="1">
        <v>79</v>
      </c>
      <c r="H23" s="1">
        <v>76</v>
      </c>
      <c r="I23" s="1">
        <v>70</v>
      </c>
      <c r="J23" s="1">
        <v>73</v>
      </c>
      <c r="K23" s="1">
        <v>76</v>
      </c>
      <c r="L23" s="1">
        <v>78</v>
      </c>
      <c r="M23" s="1">
        <v>76</v>
      </c>
      <c r="N23" s="1">
        <v>69</v>
      </c>
      <c r="O23" s="1">
        <v>72</v>
      </c>
      <c r="P23" s="1">
        <v>76</v>
      </c>
      <c r="Q23" s="1">
        <v>78</v>
      </c>
      <c r="R23" s="1">
        <v>75</v>
      </c>
      <c r="S23" s="1">
        <v>68</v>
      </c>
      <c r="T23" s="1">
        <v>70</v>
      </c>
      <c r="U23" s="1">
        <v>75</v>
      </c>
      <c r="V23" s="1">
        <v>76</v>
      </c>
      <c r="W23" s="1">
        <v>74</v>
      </c>
      <c r="X23" s="1">
        <v>67</v>
      </c>
      <c r="Y23" s="1">
        <v>70</v>
      </c>
      <c r="Z23" s="1">
        <v>74</v>
      </c>
      <c r="AA23" s="1">
        <v>76</v>
      </c>
      <c r="AB23" s="1">
        <v>74</v>
      </c>
      <c r="AC23" s="1">
        <v>67</v>
      </c>
      <c r="AD23" s="1">
        <v>70</v>
      </c>
      <c r="AE23" s="1">
        <v>73</v>
      </c>
      <c r="AF23" s="1">
        <v>75</v>
      </c>
      <c r="AG23" s="1">
        <v>73</v>
      </c>
      <c r="AH23" s="1">
        <v>66</v>
      </c>
      <c r="AI23" s="1">
        <v>69</v>
      </c>
      <c r="AJ23" s="1">
        <v>72</v>
      </c>
      <c r="AK23" s="1">
        <v>74</v>
      </c>
      <c r="AL23" s="1">
        <v>72</v>
      </c>
      <c r="AM23" s="1">
        <v>65</v>
      </c>
      <c r="AN23" s="1">
        <v>68</v>
      </c>
      <c r="AO23" s="1">
        <v>72</v>
      </c>
      <c r="AP23" s="1">
        <v>74</v>
      </c>
      <c r="AQ23" s="1">
        <v>71</v>
      </c>
      <c r="AR23" s="1">
        <v>65</v>
      </c>
      <c r="AS23" s="1">
        <v>67</v>
      </c>
      <c r="AT23" s="1">
        <v>71</v>
      </c>
      <c r="AU23" s="1">
        <v>73</v>
      </c>
      <c r="AV23" s="1">
        <v>70</v>
      </c>
      <c r="AW23" s="1">
        <v>63</v>
      </c>
      <c r="AX23" s="1">
        <v>66</v>
      </c>
      <c r="AY23" s="1">
        <v>70</v>
      </c>
      <c r="AZ23" s="1">
        <v>71</v>
      </c>
      <c r="BA23" s="1">
        <v>68</v>
      </c>
      <c r="BB23" s="1">
        <v>60</v>
      </c>
      <c r="BC23" s="1">
        <v>64</v>
      </c>
      <c r="BD23" s="1">
        <v>69</v>
      </c>
      <c r="BE23" s="1">
        <v>68</v>
      </c>
      <c r="BF23" s="1">
        <v>65</v>
      </c>
      <c r="BG23" s="1">
        <v>57</v>
      </c>
      <c r="BH23" s="1">
        <v>62</v>
      </c>
      <c r="BI23" s="1">
        <v>67</v>
      </c>
      <c r="BJ23" s="1">
        <v>66</v>
      </c>
      <c r="BK23" s="1">
        <v>64</v>
      </c>
      <c r="BL23" s="1">
        <v>55</v>
      </c>
      <c r="BM23" s="1">
        <v>61</v>
      </c>
      <c r="BN23" s="1">
        <v>65</v>
      </c>
      <c r="BO23" s="1">
        <v>65</v>
      </c>
      <c r="BP23">
        <f t="shared" si="1"/>
        <v>1.2987012987012987</v>
      </c>
      <c r="BQ23">
        <f t="shared" si="1"/>
        <v>1.4084507042253522</v>
      </c>
      <c r="BR23">
        <f t="shared" si="1"/>
        <v>1.3513513513513513</v>
      </c>
      <c r="BS23">
        <f t="shared" si="1"/>
        <v>1.2987012987012987</v>
      </c>
      <c r="BT23">
        <f t="shared" si="1"/>
        <v>1.2658227848101267</v>
      </c>
      <c r="BU23">
        <f t="shared" si="2"/>
        <v>1.3246054875578857</v>
      </c>
      <c r="BV23">
        <f t="shared" si="3"/>
        <v>1.8518518518518405</v>
      </c>
      <c r="BW23">
        <f t="shared" si="4"/>
        <v>4.497354497354487</v>
      </c>
      <c r="BX23">
        <f t="shared" si="5"/>
        <v>7.1428571428571326</v>
      </c>
      <c r="BY23">
        <f t="shared" si="6"/>
        <v>12.96296296296296</v>
      </c>
      <c r="BZ23">
        <f t="shared" si="7"/>
        <v>17.989417989417984</v>
      </c>
      <c r="CA23" s="2">
        <v>1.3246054875578857</v>
      </c>
      <c r="CB23" s="2">
        <v>1.8518518518518405</v>
      </c>
      <c r="CC23" s="2">
        <v>4.497354497354487</v>
      </c>
      <c r="CD23" s="2">
        <v>7.1428571428571326</v>
      </c>
      <c r="CE23" s="2">
        <v>12.96296296296296</v>
      </c>
      <c r="CF23" s="2">
        <v>17.989417989417984</v>
      </c>
      <c r="CG23" s="2"/>
      <c r="CH23" s="2"/>
      <c r="CI23" s="2"/>
      <c r="CJ23" s="2"/>
    </row>
    <row r="24" spans="1:88">
      <c r="A24" s="1">
        <v>4</v>
      </c>
      <c r="B24" s="1">
        <v>4</v>
      </c>
      <c r="C24" s="1">
        <v>101</v>
      </c>
      <c r="D24" s="1">
        <v>88</v>
      </c>
      <c r="E24" s="1">
        <v>77</v>
      </c>
      <c r="F24" s="1">
        <v>87</v>
      </c>
      <c r="G24" s="1">
        <v>66</v>
      </c>
      <c r="H24" s="1">
        <v>100</v>
      </c>
      <c r="I24" s="1">
        <v>87</v>
      </c>
      <c r="J24" s="1">
        <v>76</v>
      </c>
      <c r="K24" s="1">
        <v>86</v>
      </c>
      <c r="L24" s="1">
        <v>65</v>
      </c>
      <c r="M24" s="1">
        <v>99</v>
      </c>
      <c r="N24" s="1">
        <v>86</v>
      </c>
      <c r="O24" s="1">
        <v>75</v>
      </c>
      <c r="P24" s="1">
        <v>85</v>
      </c>
      <c r="Q24" s="1">
        <v>64</v>
      </c>
      <c r="R24" s="1">
        <v>97</v>
      </c>
      <c r="S24" s="1">
        <v>85</v>
      </c>
      <c r="T24" s="1">
        <v>73</v>
      </c>
      <c r="U24" s="1">
        <v>84</v>
      </c>
      <c r="V24" s="1">
        <v>63</v>
      </c>
      <c r="W24" s="1">
        <v>97</v>
      </c>
      <c r="X24" s="1">
        <v>84</v>
      </c>
      <c r="Y24" s="1">
        <v>72</v>
      </c>
      <c r="Z24" s="1">
        <v>82</v>
      </c>
      <c r="AA24" s="1">
        <v>62</v>
      </c>
      <c r="AB24" s="1">
        <v>95</v>
      </c>
      <c r="AC24" s="1">
        <v>83</v>
      </c>
      <c r="AD24" s="1">
        <v>71</v>
      </c>
      <c r="AE24" s="1">
        <v>81</v>
      </c>
      <c r="AF24" s="1">
        <v>61</v>
      </c>
      <c r="AG24" s="1">
        <v>95</v>
      </c>
      <c r="AH24" s="1">
        <v>82</v>
      </c>
      <c r="AI24" s="1">
        <v>71</v>
      </c>
      <c r="AJ24" s="1">
        <v>80</v>
      </c>
      <c r="AK24" s="1">
        <v>61</v>
      </c>
      <c r="AL24" s="1">
        <v>94</v>
      </c>
      <c r="AM24" s="1">
        <v>81</v>
      </c>
      <c r="AN24" s="1">
        <v>70</v>
      </c>
      <c r="AO24" s="1">
        <v>80</v>
      </c>
      <c r="AP24" s="1">
        <v>60</v>
      </c>
      <c r="AQ24" s="1">
        <v>93</v>
      </c>
      <c r="AR24" s="1">
        <v>80</v>
      </c>
      <c r="AS24" s="1">
        <v>69</v>
      </c>
      <c r="AT24" s="1">
        <v>78</v>
      </c>
      <c r="AU24" s="1">
        <v>59</v>
      </c>
      <c r="AV24" s="1">
        <v>91</v>
      </c>
      <c r="AW24" s="1">
        <v>79</v>
      </c>
      <c r="AX24" s="1">
        <v>67</v>
      </c>
      <c r="AY24" s="1">
        <v>77</v>
      </c>
      <c r="AZ24" s="1">
        <v>58</v>
      </c>
      <c r="BA24" s="1">
        <v>89</v>
      </c>
      <c r="BB24" s="1">
        <v>77</v>
      </c>
      <c r="BC24" s="1">
        <v>64</v>
      </c>
      <c r="BD24" s="1">
        <v>76</v>
      </c>
      <c r="BE24" s="1">
        <v>56</v>
      </c>
      <c r="BF24" s="1">
        <v>86</v>
      </c>
      <c r="BG24" s="1">
        <v>75</v>
      </c>
      <c r="BH24" s="1">
        <v>62</v>
      </c>
      <c r="BI24" s="1">
        <v>73</v>
      </c>
      <c r="BJ24" s="1">
        <v>53</v>
      </c>
      <c r="BK24" s="1">
        <v>85</v>
      </c>
      <c r="BL24" s="1">
        <v>73</v>
      </c>
      <c r="BM24" s="1">
        <v>60</v>
      </c>
      <c r="BN24" s="1">
        <v>72</v>
      </c>
      <c r="BO24" s="1">
        <v>51</v>
      </c>
      <c r="BP24">
        <f t="shared" si="1"/>
        <v>0.99009900990099009</v>
      </c>
      <c r="BQ24">
        <f t="shared" si="1"/>
        <v>1.1363636363636365</v>
      </c>
      <c r="BR24">
        <f t="shared" si="1"/>
        <v>1.2987012987012987</v>
      </c>
      <c r="BS24">
        <f t="shared" si="1"/>
        <v>1.1494252873563218</v>
      </c>
      <c r="BT24">
        <f t="shared" si="1"/>
        <v>1.5151515151515151</v>
      </c>
      <c r="BU24">
        <f t="shared" si="2"/>
        <v>1.2179481494947524</v>
      </c>
      <c r="BV24">
        <f t="shared" si="3"/>
        <v>2.3866348448687349</v>
      </c>
      <c r="BW24">
        <f t="shared" si="4"/>
        <v>5.2505966587112072</v>
      </c>
      <c r="BX24">
        <f t="shared" si="5"/>
        <v>8.1145584725536963</v>
      </c>
      <c r="BY24">
        <f t="shared" si="6"/>
        <v>13.603818615751781</v>
      </c>
      <c r="BZ24">
        <f t="shared" si="7"/>
        <v>18.61575178997613</v>
      </c>
      <c r="CA24" s="2">
        <v>1.2179481494947524</v>
      </c>
      <c r="CB24" s="2">
        <v>2.3866348448687349</v>
      </c>
      <c r="CC24" s="2">
        <v>5.2505966587112072</v>
      </c>
      <c r="CD24" s="2">
        <v>8.1145584725536963</v>
      </c>
      <c r="CE24" s="2">
        <v>13.603818615751781</v>
      </c>
      <c r="CF24" s="2">
        <v>18.61575178997613</v>
      </c>
      <c r="CG24" s="2"/>
      <c r="CH24" s="2"/>
      <c r="CI24" s="2"/>
      <c r="CJ24" s="2"/>
    </row>
    <row r="25" spans="1:88">
      <c r="A25" s="1">
        <v>4</v>
      </c>
      <c r="B25" s="1">
        <v>5</v>
      </c>
      <c r="C25" s="1">
        <v>82</v>
      </c>
      <c r="D25" s="1">
        <v>73</v>
      </c>
      <c r="E25" s="1">
        <v>70</v>
      </c>
      <c r="F25" s="1">
        <v>102</v>
      </c>
      <c r="G25" s="1">
        <v>94</v>
      </c>
      <c r="H25" s="1">
        <v>81</v>
      </c>
      <c r="I25" s="1">
        <v>72</v>
      </c>
      <c r="J25" s="1">
        <v>69</v>
      </c>
      <c r="K25" s="1">
        <v>100</v>
      </c>
      <c r="L25" s="1">
        <v>93</v>
      </c>
      <c r="M25" s="1">
        <v>79</v>
      </c>
      <c r="N25" s="1">
        <v>71</v>
      </c>
      <c r="O25" s="1">
        <v>68</v>
      </c>
      <c r="P25" s="1">
        <v>99</v>
      </c>
      <c r="Q25" s="1">
        <v>91</v>
      </c>
      <c r="R25" s="1">
        <v>77</v>
      </c>
      <c r="S25" s="1">
        <v>70</v>
      </c>
      <c r="T25" s="1">
        <v>68</v>
      </c>
      <c r="U25" s="1">
        <v>97</v>
      </c>
      <c r="V25" s="1">
        <v>90</v>
      </c>
      <c r="W25" s="1">
        <v>75</v>
      </c>
      <c r="X25" s="1">
        <v>69</v>
      </c>
      <c r="Y25" s="1">
        <v>66</v>
      </c>
      <c r="Z25" s="1">
        <v>96</v>
      </c>
      <c r="AA25" s="1">
        <v>88</v>
      </c>
      <c r="AB25" s="1">
        <v>74</v>
      </c>
      <c r="AC25" s="1">
        <v>68</v>
      </c>
      <c r="AD25" s="1">
        <v>65</v>
      </c>
      <c r="AE25" s="1">
        <v>95</v>
      </c>
      <c r="AF25" s="1">
        <v>87</v>
      </c>
      <c r="AG25" s="1">
        <v>73</v>
      </c>
      <c r="AH25" s="1">
        <v>66</v>
      </c>
      <c r="AI25" s="1">
        <v>63</v>
      </c>
      <c r="AJ25" s="1">
        <v>93</v>
      </c>
      <c r="AK25" s="1">
        <v>85</v>
      </c>
      <c r="AL25" s="1">
        <v>72</v>
      </c>
      <c r="AM25" s="1">
        <v>66</v>
      </c>
      <c r="AN25" s="1">
        <v>63</v>
      </c>
      <c r="AO25" s="1">
        <v>93</v>
      </c>
      <c r="AP25" s="1">
        <v>85</v>
      </c>
      <c r="AQ25" s="1">
        <v>71</v>
      </c>
      <c r="AR25" s="1">
        <v>65</v>
      </c>
      <c r="AS25" s="1">
        <v>62</v>
      </c>
      <c r="AT25" s="1">
        <v>92</v>
      </c>
      <c r="AU25" s="1">
        <v>83</v>
      </c>
      <c r="AV25" s="1">
        <v>68</v>
      </c>
      <c r="AW25" s="1">
        <v>64</v>
      </c>
      <c r="AX25" s="1">
        <v>60</v>
      </c>
      <c r="AY25" s="1">
        <v>91</v>
      </c>
      <c r="AZ25" s="1">
        <v>82</v>
      </c>
      <c r="BA25" s="1">
        <v>65</v>
      </c>
      <c r="BB25" s="1">
        <v>62</v>
      </c>
      <c r="BC25" s="1">
        <v>57</v>
      </c>
      <c r="BD25" s="1">
        <v>88</v>
      </c>
      <c r="BE25" s="1">
        <v>79</v>
      </c>
      <c r="BF25" s="1">
        <v>63</v>
      </c>
      <c r="BG25" s="1">
        <v>58</v>
      </c>
      <c r="BH25" s="1">
        <v>56</v>
      </c>
      <c r="BI25" s="1">
        <v>86</v>
      </c>
      <c r="BJ25" s="1">
        <v>77</v>
      </c>
      <c r="BK25" s="1">
        <v>60</v>
      </c>
      <c r="BL25" s="1">
        <v>57</v>
      </c>
      <c r="BM25" s="1">
        <v>55</v>
      </c>
      <c r="BN25" s="1">
        <v>85</v>
      </c>
      <c r="BO25" s="1">
        <v>75</v>
      </c>
      <c r="BP25">
        <f t="shared" si="1"/>
        <v>1.2195121951219512</v>
      </c>
      <c r="BQ25">
        <f t="shared" si="1"/>
        <v>1.3698630136986301</v>
      </c>
      <c r="BR25">
        <f t="shared" si="1"/>
        <v>1.4285714285714286</v>
      </c>
      <c r="BS25">
        <f t="shared" si="1"/>
        <v>1.9607843137254901</v>
      </c>
      <c r="BT25">
        <f t="shared" si="1"/>
        <v>1.0638297872340425</v>
      </c>
      <c r="BU25">
        <f t="shared" si="2"/>
        <v>1.4085121476703084</v>
      </c>
      <c r="BV25">
        <f t="shared" si="3"/>
        <v>3.0878859857482284</v>
      </c>
      <c r="BW25">
        <f t="shared" si="4"/>
        <v>6.4133016627078447</v>
      </c>
      <c r="BX25">
        <f t="shared" si="5"/>
        <v>9.9762470308788664</v>
      </c>
      <c r="BY25">
        <f t="shared" si="6"/>
        <v>16.6270783847981</v>
      </c>
      <c r="BZ25">
        <f t="shared" si="7"/>
        <v>21.140142517814724</v>
      </c>
      <c r="CA25" s="2">
        <v>1.4085121476703084</v>
      </c>
      <c r="CB25" s="2">
        <v>3.0878859857482284</v>
      </c>
      <c r="CC25" s="2">
        <v>6.4133016627078447</v>
      </c>
      <c r="CD25" s="2">
        <v>9.9762470308788664</v>
      </c>
      <c r="CE25" s="2">
        <v>16.6270783847981</v>
      </c>
      <c r="CF25" s="2">
        <v>21.140142517814724</v>
      </c>
      <c r="CG25" s="2"/>
      <c r="CH25" s="2"/>
      <c r="CI25" s="2"/>
      <c r="CJ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A22" sqref="A22"/>
    </sheetView>
  </sheetViews>
  <sheetFormatPr defaultRowHeight="15"/>
  <cols>
    <col min="1" max="1" width="14" customWidth="1"/>
    <col min="2" max="2" width="15" customWidth="1"/>
  </cols>
  <sheetData>
    <row r="1" spans="1:8">
      <c r="A1" t="s">
        <v>1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80</v>
      </c>
    </row>
    <row r="2" spans="1:8">
      <c r="A2" s="1">
        <v>1</v>
      </c>
      <c r="B2" s="1">
        <v>1</v>
      </c>
      <c r="C2" s="2">
        <v>1.019510930540575</v>
      </c>
      <c r="D2" s="2">
        <v>2.9585798816568047</v>
      </c>
      <c r="E2" s="2">
        <v>5.3254437869822535</v>
      </c>
      <c r="F2" s="2">
        <v>9.0729783037475364</v>
      </c>
      <c r="G2" s="2">
        <v>15.38461538461539</v>
      </c>
      <c r="H2" s="2">
        <v>20.118343195266277</v>
      </c>
    </row>
    <row r="3" spans="1:8">
      <c r="A3" s="1">
        <v>1</v>
      </c>
      <c r="B3" s="1">
        <v>2</v>
      </c>
      <c r="C3" s="2">
        <v>1.2661198752850296</v>
      </c>
      <c r="D3" s="2">
        <v>3.2727272727272698</v>
      </c>
      <c r="E3" s="2">
        <v>6.0505050505050502</v>
      </c>
      <c r="F3" s="2">
        <v>9.0808080808080902</v>
      </c>
      <c r="G3" s="2">
        <v>13.3939393939394</v>
      </c>
      <c r="H3" s="2">
        <v>17.696969696969699</v>
      </c>
    </row>
    <row r="4" spans="1:8">
      <c r="A4" s="1">
        <v>1</v>
      </c>
      <c r="B4" s="1">
        <v>3</v>
      </c>
      <c r="C4" s="2">
        <v>1.1594442509365361</v>
      </c>
      <c r="D4" s="2">
        <v>1.7937219730941798</v>
      </c>
      <c r="E4" s="2">
        <v>4.2600896860986515</v>
      </c>
      <c r="F4" s="2">
        <v>6.0538116591928315</v>
      </c>
      <c r="G4" s="2">
        <v>12.556053811659195</v>
      </c>
      <c r="H4" s="2">
        <v>15.246636771300457</v>
      </c>
    </row>
    <row r="5" spans="1:8">
      <c r="A5" s="1">
        <v>1</v>
      </c>
      <c r="B5" s="1">
        <v>4</v>
      </c>
      <c r="C5" s="2">
        <v>1.0234476173993046</v>
      </c>
      <c r="D5" s="2">
        <v>1.9723865877712032</v>
      </c>
      <c r="E5" s="2">
        <v>3.9447731755424065</v>
      </c>
      <c r="F5" s="2">
        <v>6.5088757396449788</v>
      </c>
      <c r="G5" s="2">
        <v>12.228796844181465</v>
      </c>
      <c r="H5" s="2">
        <v>17.751479289940828</v>
      </c>
    </row>
    <row r="6" spans="1:8">
      <c r="A6" s="1">
        <v>1</v>
      </c>
      <c r="B6" s="1">
        <v>5</v>
      </c>
      <c r="C6" s="2">
        <v>1.4081291438730115</v>
      </c>
      <c r="D6" s="2">
        <v>2.8169014084507107</v>
      </c>
      <c r="E6" s="2">
        <v>5.3990610328638597</v>
      </c>
      <c r="F6" s="2">
        <v>8.9201877934272389</v>
      </c>
      <c r="G6" s="2">
        <v>17.370892018779337</v>
      </c>
      <c r="H6" s="2">
        <v>24.178403755868555</v>
      </c>
    </row>
    <row r="7" spans="1:8">
      <c r="A7" s="1">
        <v>2</v>
      </c>
      <c r="B7" s="1">
        <v>1</v>
      </c>
      <c r="C7" s="2">
        <v>1.1931535761420704</v>
      </c>
      <c r="D7" s="2">
        <v>2.9411764705882448</v>
      </c>
      <c r="E7" s="2">
        <v>5.2036199095022715</v>
      </c>
      <c r="F7" s="2">
        <v>10.0497737556561</v>
      </c>
      <c r="G7" s="2">
        <v>18.742081447963798</v>
      </c>
      <c r="H7" s="2">
        <v>24.945701357466099</v>
      </c>
    </row>
    <row r="8" spans="1:8">
      <c r="A8" s="1">
        <v>2</v>
      </c>
      <c r="B8" s="1">
        <v>2</v>
      </c>
      <c r="C8" s="2">
        <v>1.5881445823488811</v>
      </c>
      <c r="D8" s="2">
        <v>2.6785714285714191</v>
      </c>
      <c r="E8" s="2">
        <v>5.5803571428571432</v>
      </c>
      <c r="F8" s="2">
        <v>8.2678571428570997</v>
      </c>
      <c r="G8" s="2">
        <v>15.6339285714286</v>
      </c>
      <c r="H8" s="2">
        <v>20.991071428571399</v>
      </c>
    </row>
    <row r="9" spans="1:8">
      <c r="A9" s="1">
        <v>2</v>
      </c>
      <c r="B9" s="1">
        <v>3</v>
      </c>
      <c r="C9" s="2">
        <v>1.3773733473547805</v>
      </c>
      <c r="D9" s="2">
        <v>2.1390374331550728</v>
      </c>
      <c r="E9" s="2">
        <v>4.5454545454545343</v>
      </c>
      <c r="F9" s="2">
        <v>8.5561497326203089</v>
      </c>
      <c r="G9" s="2">
        <v>16.449197860962599</v>
      </c>
      <c r="H9" s="2">
        <v>21.133689839572199</v>
      </c>
    </row>
    <row r="10" spans="1:8">
      <c r="A10" s="1">
        <v>2</v>
      </c>
      <c r="B10" s="1">
        <v>4</v>
      </c>
      <c r="C10" s="2">
        <v>1.0771231812097923</v>
      </c>
      <c r="D10" s="2">
        <v>2.1367521367521367</v>
      </c>
      <c r="E10" s="2">
        <v>4.4871794871794757</v>
      </c>
      <c r="F10" s="2">
        <v>8.3333333333333321</v>
      </c>
      <c r="G10" s="2">
        <v>14.743589743589741</v>
      </c>
      <c r="H10" s="2">
        <v>20.085470085470085</v>
      </c>
    </row>
    <row r="11" spans="1:8">
      <c r="A11" s="1">
        <v>2</v>
      </c>
      <c r="B11" s="1">
        <v>5</v>
      </c>
      <c r="C11" s="2">
        <v>1.0956655905350776</v>
      </c>
      <c r="D11" s="2">
        <v>2.5735294117647034</v>
      </c>
      <c r="E11" s="2">
        <v>5.1470588235294068</v>
      </c>
      <c r="F11" s="2">
        <v>10.294117647058826</v>
      </c>
      <c r="G11" s="2">
        <v>18.382352941176471</v>
      </c>
      <c r="H11" s="2">
        <v>22.794117647058819</v>
      </c>
    </row>
    <row r="12" spans="1:8">
      <c r="A12" s="1">
        <v>3</v>
      </c>
      <c r="B12" s="1">
        <v>1</v>
      </c>
      <c r="C12" s="2">
        <v>1.4488840346844643</v>
      </c>
      <c r="D12" s="2">
        <v>2.9268292682926895</v>
      </c>
      <c r="E12" s="2">
        <v>6.0975609756097562</v>
      </c>
      <c r="F12" s="2">
        <v>11.5121951219512</v>
      </c>
      <c r="G12" s="2">
        <v>18.365853658536601</v>
      </c>
      <c r="H12" s="2">
        <v>25.487804878048799</v>
      </c>
    </row>
    <row r="13" spans="1:8">
      <c r="A13" s="1">
        <v>3</v>
      </c>
      <c r="B13" s="1">
        <v>2</v>
      </c>
      <c r="C13" s="2">
        <v>1.4168530851199479</v>
      </c>
      <c r="D13" s="2">
        <v>3.3653846153846119</v>
      </c>
      <c r="E13" s="2">
        <v>6.2500000000000027</v>
      </c>
      <c r="F13" s="2">
        <v>9.615384615384615</v>
      </c>
      <c r="G13" s="2">
        <v>15.865384615384617</v>
      </c>
      <c r="H13" s="2">
        <v>21.634615384615383</v>
      </c>
    </row>
    <row r="14" spans="1:8">
      <c r="A14" s="1">
        <v>3</v>
      </c>
      <c r="B14" s="1">
        <v>3</v>
      </c>
      <c r="C14" s="2">
        <v>1.3470394796040712</v>
      </c>
      <c r="D14" s="2">
        <v>1.8817204301075343</v>
      </c>
      <c r="E14" s="2">
        <v>4.3010752688172085</v>
      </c>
      <c r="F14" s="2">
        <v>6.7204301075268811</v>
      </c>
      <c r="G14" s="2">
        <v>12.634408602150543</v>
      </c>
      <c r="H14" s="2">
        <v>18.010752688172047</v>
      </c>
    </row>
    <row r="15" spans="1:8">
      <c r="A15" s="1">
        <v>3</v>
      </c>
      <c r="B15" s="1">
        <v>4</v>
      </c>
      <c r="C15" s="2">
        <v>1.279739638902754</v>
      </c>
      <c r="D15" s="2">
        <v>2.4896265560166033</v>
      </c>
      <c r="E15" s="2">
        <v>5.3941908713692968</v>
      </c>
      <c r="F15" s="2">
        <v>8.2987551867219906</v>
      </c>
      <c r="G15" s="2">
        <v>14.107883817427394</v>
      </c>
      <c r="H15" s="2">
        <v>19.709543568464731</v>
      </c>
    </row>
    <row r="16" spans="1:8">
      <c r="A16" s="1">
        <v>3</v>
      </c>
      <c r="B16" s="1">
        <v>5</v>
      </c>
      <c r="C16" s="2">
        <v>1.4772463402681619</v>
      </c>
      <c r="D16" s="2">
        <v>3.5294117647058907</v>
      </c>
      <c r="E16" s="2">
        <v>7.0588235294117601</v>
      </c>
      <c r="F16" s="2">
        <v>10.882352941176467</v>
      </c>
      <c r="G16" s="2">
        <v>17.941176470588239</v>
      </c>
      <c r="H16" s="2">
        <v>25</v>
      </c>
    </row>
    <row r="17" spans="1:8">
      <c r="A17" s="1">
        <v>4</v>
      </c>
      <c r="B17" s="1">
        <v>1</v>
      </c>
      <c r="C17" s="2">
        <v>1.1370429252782195</v>
      </c>
      <c r="D17" s="2">
        <v>3.7280701754386025</v>
      </c>
      <c r="E17" s="2">
        <v>6.1403508771929918</v>
      </c>
      <c r="F17" s="2">
        <v>8.9912280701754419</v>
      </c>
      <c r="G17" s="2">
        <v>15.131578947368418</v>
      </c>
      <c r="H17" s="2">
        <v>20.614035087719294</v>
      </c>
    </row>
    <row r="18" spans="1:8">
      <c r="A18" s="1">
        <v>4</v>
      </c>
      <c r="B18" s="1">
        <v>2</v>
      </c>
      <c r="C18" s="2">
        <v>1.3893305218951135</v>
      </c>
      <c r="D18" s="2">
        <v>3.5326086956521667</v>
      </c>
      <c r="E18" s="2">
        <v>7.0652173913043335</v>
      </c>
      <c r="F18" s="2">
        <v>10.326086956521733</v>
      </c>
      <c r="G18" s="2">
        <v>15.934782608695601</v>
      </c>
      <c r="H18" s="2">
        <v>21.6413043478261</v>
      </c>
    </row>
    <row r="19" spans="1:8">
      <c r="A19" s="1">
        <v>4</v>
      </c>
      <c r="B19" s="1">
        <v>3</v>
      </c>
      <c r="C19" s="2">
        <v>1.3246054875578857</v>
      </c>
      <c r="D19" s="2">
        <v>1.8518518518518405</v>
      </c>
      <c r="E19" s="2">
        <v>4.497354497354487</v>
      </c>
      <c r="F19" s="2">
        <v>7.1428571428571326</v>
      </c>
      <c r="G19" s="2">
        <v>12.96296296296296</v>
      </c>
      <c r="H19" s="2">
        <v>17.989417989417984</v>
      </c>
    </row>
    <row r="20" spans="1:8">
      <c r="A20" s="1">
        <v>4</v>
      </c>
      <c r="B20" s="1">
        <v>4</v>
      </c>
      <c r="C20" s="2">
        <v>1.2179481494947524</v>
      </c>
      <c r="D20" s="2">
        <v>2.3866348448687349</v>
      </c>
      <c r="E20" s="2">
        <v>5.2505966587112072</v>
      </c>
      <c r="F20" s="2">
        <v>8.1145584725536963</v>
      </c>
      <c r="G20" s="2">
        <v>13.603818615751781</v>
      </c>
      <c r="H20" s="2">
        <v>18.61575178997613</v>
      </c>
    </row>
    <row r="21" spans="1:8">
      <c r="A21" s="1">
        <v>4</v>
      </c>
      <c r="B21" s="1">
        <v>5</v>
      </c>
      <c r="C21" s="2">
        <v>1.4085121476703084</v>
      </c>
      <c r="D21" s="2">
        <v>3.0878859857482284</v>
      </c>
      <c r="E21" s="2">
        <v>6.4133016627078447</v>
      </c>
      <c r="F21" s="2">
        <v>9.9762470308788664</v>
      </c>
      <c r="G21" s="2">
        <v>16.6270783847981</v>
      </c>
      <c r="H21" s="2">
        <v>21.140142517814724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Ramesh</cp:lastModifiedBy>
  <dcterms:created xsi:type="dcterms:W3CDTF">2019-02-14T03:50:30Z</dcterms:created>
  <dcterms:modified xsi:type="dcterms:W3CDTF">2010-04-24T06:19:31Z</dcterms:modified>
</cp:coreProperties>
</file>