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</workbook>
</file>

<file path=xl/calcChain.xml><?xml version="1.0" encoding="utf-8"?>
<calcChain xmlns="http://schemas.openxmlformats.org/spreadsheetml/2006/main">
  <c r="AC63" i="1"/>
  <c r="AC61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0"/>
  <c r="AC28"/>
  <c r="AC27"/>
  <c r="AC26"/>
  <c r="AC25"/>
  <c r="AC23"/>
  <c r="AC22"/>
  <c r="AC21"/>
  <c r="AC20"/>
  <c r="AC19"/>
  <c r="AC17"/>
  <c r="AC15"/>
  <c r="AC14"/>
  <c r="AC13"/>
  <c r="AC12"/>
  <c r="AC11"/>
  <c r="AC10"/>
  <c r="AC9"/>
  <c r="AC8"/>
  <c r="AC7"/>
  <c r="AC6"/>
  <c r="AC5"/>
  <c r="AC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4"/>
  <c r="AC5" i="2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4"/>
  <c r="AC5" i="3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4"/>
  <c r="AE5" i="4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D123"/>
  <c r="AD122"/>
  <c r="AD119"/>
  <c r="AD118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7"/>
  <c r="AD56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1"/>
  <c r="AD30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AD5"/>
  <c r="AE4"/>
  <c r="AD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4"/>
</calcChain>
</file>

<file path=xl/sharedStrings.xml><?xml version="1.0" encoding="utf-8"?>
<sst xmlns="http://schemas.openxmlformats.org/spreadsheetml/2006/main" count="299" uniqueCount="164">
  <si>
    <t>Plot</t>
  </si>
  <si>
    <t>1st scoring</t>
  </si>
  <si>
    <t>2nd scoring</t>
  </si>
  <si>
    <t>3rd scoring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</si>
  <si>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</si>
  <si>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</si>
  <si>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</si>
  <si>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</si>
  <si>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</si>
  <si>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</si>
  <si>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</si>
  <si>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</si>
  <si>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</si>
  <si>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</si>
  <si>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</si>
  <si>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</si>
  <si>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</si>
  <si>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</si>
  <si>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18h</t>
  </si>
  <si>
    <t>19th</t>
  </si>
  <si>
    <t>20th</t>
  </si>
  <si>
    <t>21st</t>
  </si>
  <si>
    <t>22nd</t>
  </si>
  <si>
    <t>23rd</t>
  </si>
  <si>
    <t>24th</t>
  </si>
  <si>
    <t>25th</t>
  </si>
  <si>
    <t>plot</t>
  </si>
  <si>
    <t>1st</t>
  </si>
  <si>
    <t>2nd</t>
  </si>
  <si>
    <t>3rd</t>
  </si>
  <si>
    <t>Disease severity</t>
  </si>
  <si>
    <t>L</t>
  </si>
  <si>
    <t>P</t>
  </si>
  <si>
    <t>Yields</t>
  </si>
  <si>
    <t>yield</t>
  </si>
  <si>
    <t>645g</t>
  </si>
  <si>
    <t>487 g</t>
  </si>
  <si>
    <t>571 g</t>
  </si>
  <si>
    <t>367 g</t>
  </si>
  <si>
    <t>497 g</t>
  </si>
  <si>
    <t>575 g</t>
  </si>
  <si>
    <t>654 g</t>
  </si>
  <si>
    <t>521 g</t>
  </si>
  <si>
    <t>434 g</t>
  </si>
  <si>
    <t>480g</t>
  </si>
  <si>
    <t>450 g</t>
  </si>
  <si>
    <t>628 g</t>
  </si>
  <si>
    <t>246 g</t>
  </si>
  <si>
    <t>511 g</t>
  </si>
  <si>
    <t>420 g</t>
  </si>
  <si>
    <t>491 g</t>
  </si>
  <si>
    <t>462 g</t>
  </si>
  <si>
    <t>359 g</t>
  </si>
  <si>
    <t>437 g</t>
  </si>
  <si>
    <t>354 g</t>
  </si>
  <si>
    <t>513 g</t>
  </si>
  <si>
    <t>444 g</t>
  </si>
  <si>
    <t>445 g</t>
  </si>
  <si>
    <t>375 g</t>
  </si>
  <si>
    <t>458 g</t>
  </si>
  <si>
    <t>456 g</t>
  </si>
  <si>
    <t>536 g</t>
  </si>
  <si>
    <t>454 g</t>
  </si>
  <si>
    <t>440 g</t>
  </si>
  <si>
    <t>408 g</t>
  </si>
  <si>
    <t>426 g</t>
  </si>
  <si>
    <t>121 g</t>
  </si>
  <si>
    <t>423 g</t>
  </si>
  <si>
    <t>140 g</t>
  </si>
  <si>
    <t>518 g</t>
  </si>
  <si>
    <t>515 g</t>
  </si>
  <si>
    <t>485 g</t>
  </si>
  <si>
    <t>387 g</t>
  </si>
  <si>
    <t>402 g</t>
  </si>
  <si>
    <t>514 g</t>
  </si>
  <si>
    <t>433 g</t>
  </si>
  <si>
    <t>477 g</t>
  </si>
  <si>
    <t>436 g</t>
  </si>
  <si>
    <t>90 g</t>
  </si>
  <si>
    <t>449 g</t>
  </si>
  <si>
    <t>122 g</t>
  </si>
  <si>
    <t>358 g</t>
  </si>
  <si>
    <t>398 g</t>
  </si>
  <si>
    <t>460 g</t>
  </si>
  <si>
    <t>428 g</t>
  </si>
  <si>
    <t>399 g</t>
  </si>
  <si>
    <t>393 g</t>
  </si>
  <si>
    <t>369 g</t>
  </si>
  <si>
    <t>351 g</t>
  </si>
  <si>
    <t>353 g</t>
  </si>
  <si>
    <t>Initial Table (Data plotwise,JAN. 7)</t>
  </si>
  <si>
    <t>Disease scoring , JAN,14</t>
  </si>
  <si>
    <t>Disease scoring, JAN, 21</t>
  </si>
  <si>
    <t xml:space="preserve">Disease Scoring, Last </t>
  </si>
  <si>
    <t>L(LEAF)</t>
  </si>
  <si>
    <t>P(POD)</t>
  </si>
  <si>
    <t>First replication R1</t>
  </si>
  <si>
    <t>Second Repilication R2</t>
  </si>
  <si>
    <t>Third Replication R3</t>
  </si>
  <si>
    <t xml:space="preserve">Sum of all disease rating </t>
  </si>
  <si>
    <t>disease severity in percentage</t>
  </si>
  <si>
    <t>Sum of all disease scores</t>
  </si>
  <si>
    <t xml:space="preserve">Sum of all Disease Scores </t>
  </si>
  <si>
    <t>Sum of all Disease Scores</t>
  </si>
  <si>
    <t xml:space="preserve">1(Carbendazim,Control) </t>
  </si>
  <si>
    <t>2(Carbendazim,Seed trt+ Foliar Spray)</t>
  </si>
  <si>
    <t>3((Carbendazim,  Foliar spray)</t>
  </si>
  <si>
    <t>4(Carbendazim, Seed trt)</t>
  </si>
  <si>
    <t>5(Mancozeb + Metalaxyl, Seed trt)</t>
  </si>
  <si>
    <t>6(Mancozeb + Metallaxyl, Control )</t>
  </si>
  <si>
    <t>7(Mancozeb+ Metalaxyl, Foliar spray + Seed trt )</t>
  </si>
  <si>
    <t>8(Mancozeb + Metalaxyl, Foliar spray)</t>
  </si>
  <si>
    <t>9(Fenamidone+Mancozeb, Foliar spray)</t>
  </si>
  <si>
    <t>10(Fenamidone + Mancozeb, Seed trt)</t>
  </si>
  <si>
    <t>11(Fenamidone+Mancozeb,Control)</t>
  </si>
  <si>
    <t>12(Fenamidone + Mancozeb,Seed trt+ Foliar spray)</t>
  </si>
  <si>
    <t>13(Propiconazole,Seed trt+ foliar spray)</t>
  </si>
  <si>
    <t>14(Propiconazole ,Foliar spray)</t>
  </si>
  <si>
    <t>15(Propiconazole, Seed trt)</t>
  </si>
  <si>
    <t>16(Propiconazole,Control)</t>
  </si>
  <si>
    <t>17(Trichoderma, Control)</t>
  </si>
  <si>
    <t>18(Trichoderma, Seed trt + foliar Spray)</t>
  </si>
  <si>
    <t>19(Trichoderma, foliar Spray)</t>
  </si>
  <si>
    <t>20(Trichoderma, Seed trt )</t>
  </si>
  <si>
    <t>21(Fenamidone, Seed trt)</t>
  </si>
  <si>
    <t>22(Fenamidone, Control)</t>
  </si>
  <si>
    <t>23(Fenamidone,Seed tretment + foliar spray)</t>
  </si>
  <si>
    <t>24(Fenamidone, Foliar spray)</t>
  </si>
  <si>
    <t>25(Propiconazole, foliar spray)</t>
  </si>
  <si>
    <t>26(Propiconazole, Seed trt)</t>
  </si>
  <si>
    <t>27(Propiconazole, Control)</t>
  </si>
  <si>
    <t>28(Propiconazole, Seed trt + Foliar spray)</t>
  </si>
  <si>
    <t>29(Trichoderma, Seed trt+ foliar spray)</t>
  </si>
  <si>
    <t>30(Trichoderma,Foliar spray)</t>
  </si>
  <si>
    <t>31(Trichoderma, Seed trt)</t>
  </si>
  <si>
    <t>32(Trichoderma, Control)</t>
  </si>
  <si>
    <t>33(Carbendazim, Control)</t>
  </si>
  <si>
    <t>34(Carbendazim, Seed trt + foliar spray)</t>
  </si>
  <si>
    <t>35(Carbendazim, foliar spray)</t>
  </si>
  <si>
    <t>36(Carbendazim, Seed trt)</t>
  </si>
  <si>
    <t>37(Mancozeb + Metalaxyl, seed trt)</t>
  </si>
  <si>
    <t>38(Mancozeb + Metalaxyl, foliar spray)</t>
  </si>
  <si>
    <t>39(Mancozeb + Metalaxyl, Seed trt+ Foliar spray)</t>
  </si>
  <si>
    <t>40(Mancozeb + Metalaxyl, Control)</t>
  </si>
  <si>
    <t>41(Trichoderma, foliar spray)</t>
  </si>
  <si>
    <t>42(Trichoderma, Seed tr)</t>
  </si>
  <si>
    <t>43(Trichoderma, Control)</t>
  </si>
  <si>
    <t>44(Trichoderma,Seed trt+ foliar spray)</t>
  </si>
  <si>
    <t>45(Carbendazim, Seed trt + foliar spray)</t>
  </si>
  <si>
    <t>46(Carbendazim, Foliar spray)</t>
  </si>
  <si>
    <t>47(Carbendazim, Seed trt)</t>
  </si>
  <si>
    <t>48(Carbendazim, Control)</t>
  </si>
  <si>
    <t>49(Mancozeb + Metalaxyl, Control)</t>
  </si>
  <si>
    <t>50(Mancozeb + Metalaxyl, Seed trt +Foliar spray)</t>
  </si>
  <si>
    <t>51(Mancozeb + Metalaxyl, foliar spray)</t>
  </si>
  <si>
    <t>52(Mancozeb + Metalaxyl, Seed trt)</t>
  </si>
  <si>
    <t>53(Fenamidone, Seed trt)</t>
  </si>
  <si>
    <t>54(Fenamidone + Mancozeb, foliar spray)</t>
  </si>
  <si>
    <t>55(Fenamidone + Mancozeb, Seed trt+ Foliar spray)</t>
  </si>
  <si>
    <t>56(Fenamidone + Mancozeb, Control)</t>
  </si>
  <si>
    <t>57(Propiconazole, eed trt+ foliar spray)</t>
  </si>
  <si>
    <t>58(Propiconazole, Control)</t>
  </si>
  <si>
    <t>59(Propiconazole, Seed trt)</t>
  </si>
  <si>
    <t>60(Propiconazole, foliar spray)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</si>
</sst>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AC63"/>
  <sheetViews>
    <sheetView topLeftCell="L44" workbookViewId="0">
      <selection activeCell="AC64" sqref="AC64"/>
    </sheetView>
  </sheetViews>
  <sheetFormatPr defaultRowHeight="15"/>
  <cols>
    <col min="3" max="3" width="10.5703125" customWidth="1"/>
    <col min="4" max="4" width="10.85546875" customWidth="1"/>
    <col min="5" max="5" width="11.28515625" customWidth="1"/>
    <col min="28" max="28" width="24.5703125" customWidth="1"/>
    <col min="29" max="29" width="16.85546875" customWidth="1"/>
  </cols>
  <sheetData>
    <row r="1" spans="2:29">
      <c r="B1" s="1" t="s">
        <v>90</v>
      </c>
      <c r="C1" s="1"/>
      <c r="D1" s="1"/>
      <c r="E1" s="1"/>
      <c r="F1" s="1"/>
      <c r="G1" s="1"/>
      <c r="H1" s="1"/>
      <c r="I1" s="1"/>
      <c r="J1" s="1"/>
    </row>
    <row r="2" spans="2:29">
      <c r="B2" s="1"/>
      <c r="C2" s="1"/>
      <c r="D2" s="1"/>
      <c r="E2" s="1"/>
      <c r="F2" s="1"/>
      <c r="G2" s="1"/>
      <c r="H2" s="1"/>
      <c r="I2" s="1"/>
      <c r="J2" s="1"/>
    </row>
    <row r="3" spans="2:29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103</v>
      </c>
      <c r="AC3" t="s">
        <v>30</v>
      </c>
    </row>
    <row r="4" spans="2:29">
      <c r="B4">
        <v>1</v>
      </c>
      <c r="C4">
        <v>1</v>
      </c>
      <c r="D4">
        <v>2</v>
      </c>
      <c r="E4">
        <v>1</v>
      </c>
      <c r="F4">
        <v>1</v>
      </c>
      <c r="G4">
        <v>2</v>
      </c>
      <c r="H4">
        <v>2</v>
      </c>
      <c r="I4">
        <v>0</v>
      </c>
      <c r="J4">
        <v>1</v>
      </c>
      <c r="K4">
        <v>2</v>
      </c>
      <c r="L4">
        <v>0</v>
      </c>
      <c r="M4">
        <v>1</v>
      </c>
      <c r="N4">
        <v>1</v>
      </c>
      <c r="O4">
        <v>0</v>
      </c>
      <c r="P4">
        <v>1</v>
      </c>
      <c r="Q4">
        <v>0</v>
      </c>
      <c r="R4">
        <v>2</v>
      </c>
      <c r="S4">
        <v>1</v>
      </c>
      <c r="T4">
        <v>0</v>
      </c>
      <c r="U4">
        <v>0</v>
      </c>
      <c r="V4">
        <v>0</v>
      </c>
      <c r="W4">
        <v>2</v>
      </c>
      <c r="X4">
        <v>2</v>
      </c>
      <c r="Y4">
        <v>0</v>
      </c>
      <c r="Z4">
        <v>1</v>
      </c>
      <c r="AA4">
        <v>0</v>
      </c>
      <c r="AB4">
        <f>SUM(C4:AA4)</f>
        <v>23</v>
      </c>
      <c r="AC4">
        <f>AB4/(25*2)*100</f>
        <v>46</v>
      </c>
    </row>
    <row r="5" spans="2:29">
      <c r="B5">
        <v>2</v>
      </c>
      <c r="C5">
        <v>2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2</v>
      </c>
      <c r="K5">
        <v>0</v>
      </c>
      <c r="L5">
        <v>0</v>
      </c>
      <c r="M5">
        <v>2</v>
      </c>
      <c r="N5">
        <v>1</v>
      </c>
      <c r="O5">
        <v>1</v>
      </c>
      <c r="P5">
        <v>3</v>
      </c>
      <c r="Q5">
        <v>3</v>
      </c>
      <c r="R5">
        <v>2</v>
      </c>
      <c r="S5">
        <v>0</v>
      </c>
      <c r="T5">
        <v>0</v>
      </c>
      <c r="U5">
        <v>0</v>
      </c>
      <c r="V5">
        <v>1</v>
      </c>
      <c r="W5">
        <v>2</v>
      </c>
      <c r="X5">
        <v>2</v>
      </c>
      <c r="Y5">
        <v>3</v>
      </c>
      <c r="Z5">
        <v>2</v>
      </c>
      <c r="AA5">
        <v>2</v>
      </c>
      <c r="AB5">
        <f t="shared" ref="AB5:AB63" si="0">SUM(C5:AA5)</f>
        <v>33</v>
      </c>
      <c r="AC5">
        <f>AB5/(25*3)*100</f>
        <v>44</v>
      </c>
    </row>
    <row r="6" spans="2:29">
      <c r="B6">
        <v>3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2</v>
      </c>
      <c r="O6">
        <v>1</v>
      </c>
      <c r="P6">
        <v>0</v>
      </c>
      <c r="Q6">
        <v>2</v>
      </c>
      <c r="R6">
        <v>1</v>
      </c>
      <c r="S6">
        <v>0</v>
      </c>
      <c r="T6">
        <v>3</v>
      </c>
      <c r="U6">
        <v>1</v>
      </c>
      <c r="V6">
        <v>4</v>
      </c>
      <c r="W6">
        <v>1</v>
      </c>
      <c r="X6">
        <v>0</v>
      </c>
      <c r="Y6">
        <v>0</v>
      </c>
      <c r="Z6">
        <v>0</v>
      </c>
      <c r="AA6">
        <v>0</v>
      </c>
      <c r="AB6">
        <f t="shared" si="0"/>
        <v>20</v>
      </c>
      <c r="AC6">
        <f>AB6/(25*4)*100</f>
        <v>20</v>
      </c>
    </row>
    <row r="7" spans="2:29">
      <c r="B7">
        <v>4</v>
      </c>
      <c r="C7">
        <v>2</v>
      </c>
      <c r="D7">
        <v>2</v>
      </c>
      <c r="E7">
        <v>1</v>
      </c>
      <c r="F7">
        <v>0</v>
      </c>
      <c r="G7">
        <v>0</v>
      </c>
      <c r="H7">
        <v>1</v>
      </c>
      <c r="I7">
        <v>0</v>
      </c>
      <c r="J7">
        <v>2</v>
      </c>
      <c r="K7">
        <v>0</v>
      </c>
      <c r="L7">
        <v>1</v>
      </c>
      <c r="M7">
        <v>2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2</v>
      </c>
      <c r="X7">
        <v>1</v>
      </c>
      <c r="Y7">
        <v>0</v>
      </c>
      <c r="Z7">
        <v>0</v>
      </c>
      <c r="AA7">
        <v>1</v>
      </c>
      <c r="AB7">
        <f t="shared" si="0"/>
        <v>19</v>
      </c>
      <c r="AC7">
        <f>AB7/(25*2)*100</f>
        <v>38</v>
      </c>
    </row>
    <row r="8" spans="2:29">
      <c r="B8">
        <v>5</v>
      </c>
      <c r="C8">
        <v>1</v>
      </c>
      <c r="D8">
        <v>0</v>
      </c>
      <c r="E8">
        <v>2</v>
      </c>
      <c r="F8">
        <v>1</v>
      </c>
      <c r="G8">
        <v>2</v>
      </c>
      <c r="H8">
        <v>0</v>
      </c>
      <c r="I8">
        <v>1</v>
      </c>
      <c r="J8">
        <v>0</v>
      </c>
      <c r="K8">
        <v>1</v>
      </c>
      <c r="L8">
        <v>0</v>
      </c>
      <c r="M8">
        <v>2</v>
      </c>
      <c r="N8">
        <v>0</v>
      </c>
      <c r="O8">
        <v>0</v>
      </c>
      <c r="P8">
        <v>2</v>
      </c>
      <c r="Q8">
        <v>2</v>
      </c>
      <c r="R8">
        <v>2</v>
      </c>
      <c r="S8">
        <v>0</v>
      </c>
      <c r="T8">
        <v>1</v>
      </c>
      <c r="U8">
        <v>3</v>
      </c>
      <c r="V8">
        <v>0</v>
      </c>
      <c r="W8">
        <v>2</v>
      </c>
      <c r="X8">
        <v>0</v>
      </c>
      <c r="Y8">
        <v>1</v>
      </c>
      <c r="Z8">
        <v>0</v>
      </c>
      <c r="AA8">
        <v>1</v>
      </c>
      <c r="AB8">
        <f t="shared" si="0"/>
        <v>24</v>
      </c>
      <c r="AC8">
        <f>AB8/(25*3)*100</f>
        <v>32</v>
      </c>
    </row>
    <row r="9" spans="2:29">
      <c r="B9">
        <v>6</v>
      </c>
      <c r="C9">
        <v>0</v>
      </c>
      <c r="D9">
        <v>0</v>
      </c>
      <c r="E9">
        <v>0</v>
      </c>
      <c r="F9">
        <v>4</v>
      </c>
      <c r="G9">
        <v>0</v>
      </c>
      <c r="H9">
        <v>3</v>
      </c>
      <c r="I9">
        <v>2</v>
      </c>
      <c r="J9">
        <v>1</v>
      </c>
      <c r="K9">
        <v>1</v>
      </c>
      <c r="L9">
        <v>1</v>
      </c>
      <c r="M9">
        <v>2</v>
      </c>
      <c r="N9">
        <v>1</v>
      </c>
      <c r="O9">
        <v>1</v>
      </c>
      <c r="P9">
        <v>1</v>
      </c>
      <c r="Q9">
        <v>1</v>
      </c>
      <c r="R9">
        <v>0</v>
      </c>
      <c r="S9">
        <v>2</v>
      </c>
      <c r="T9">
        <v>0</v>
      </c>
      <c r="U9">
        <v>1</v>
      </c>
      <c r="V9">
        <v>1</v>
      </c>
      <c r="W9">
        <v>3</v>
      </c>
      <c r="X9">
        <v>3</v>
      </c>
      <c r="Y9">
        <v>0</v>
      </c>
      <c r="Z9">
        <v>3</v>
      </c>
      <c r="AA9">
        <v>0</v>
      </c>
      <c r="AB9">
        <f t="shared" si="0"/>
        <v>31</v>
      </c>
      <c r="AC9">
        <f>AB9/(25*4)*100</f>
        <v>31</v>
      </c>
    </row>
    <row r="10" spans="2:29">
      <c r="B10">
        <v>7</v>
      </c>
      <c r="C10">
        <v>2</v>
      </c>
      <c r="D10">
        <v>2</v>
      </c>
      <c r="E10">
        <v>1</v>
      </c>
      <c r="F10">
        <v>0</v>
      </c>
      <c r="G10">
        <v>2</v>
      </c>
      <c r="H10">
        <v>2</v>
      </c>
      <c r="I10">
        <v>1</v>
      </c>
      <c r="J10">
        <v>0</v>
      </c>
      <c r="K10">
        <v>0</v>
      </c>
      <c r="L10">
        <v>2</v>
      </c>
      <c r="M10">
        <v>0</v>
      </c>
      <c r="N10">
        <v>0</v>
      </c>
      <c r="O10">
        <v>1</v>
      </c>
      <c r="P10">
        <v>1</v>
      </c>
      <c r="Q10">
        <v>2</v>
      </c>
      <c r="R10">
        <v>2</v>
      </c>
      <c r="S10">
        <v>0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f t="shared" si="0"/>
        <v>22</v>
      </c>
      <c r="AC10">
        <f>AB10/(25*2)*100</f>
        <v>44</v>
      </c>
    </row>
    <row r="11" spans="2:29">
      <c r="B11">
        <v>8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2</v>
      </c>
      <c r="J11">
        <v>0</v>
      </c>
      <c r="K11">
        <v>1</v>
      </c>
      <c r="L11">
        <v>0</v>
      </c>
      <c r="M11">
        <v>3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0</v>
      </c>
      <c r="U11">
        <v>1</v>
      </c>
      <c r="V11">
        <v>2</v>
      </c>
      <c r="W11">
        <v>0</v>
      </c>
      <c r="X11">
        <v>1</v>
      </c>
      <c r="Y11">
        <v>1</v>
      </c>
      <c r="Z11">
        <v>1</v>
      </c>
      <c r="AA11">
        <v>2</v>
      </c>
      <c r="AB11">
        <f t="shared" si="0"/>
        <v>17</v>
      </c>
      <c r="AC11">
        <f>AB11/(25*3)*100</f>
        <v>22.666666666666664</v>
      </c>
    </row>
    <row r="12" spans="2:29">
      <c r="B12">
        <v>9</v>
      </c>
      <c r="C12">
        <v>0</v>
      </c>
      <c r="D12">
        <v>1</v>
      </c>
      <c r="E12">
        <v>1</v>
      </c>
      <c r="F12">
        <v>2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2</v>
      </c>
      <c r="P12">
        <v>2</v>
      </c>
      <c r="Q12">
        <v>1</v>
      </c>
      <c r="R12">
        <v>1</v>
      </c>
      <c r="S12">
        <v>2</v>
      </c>
      <c r="T12">
        <v>2</v>
      </c>
      <c r="U12">
        <v>2</v>
      </c>
      <c r="V12">
        <v>2</v>
      </c>
      <c r="W12">
        <v>0</v>
      </c>
      <c r="X12">
        <v>2</v>
      </c>
      <c r="Y12">
        <v>0</v>
      </c>
      <c r="Z12">
        <v>1</v>
      </c>
      <c r="AA12">
        <v>2</v>
      </c>
      <c r="AB12">
        <f t="shared" si="0"/>
        <v>25</v>
      </c>
      <c r="AC12">
        <f>AB12/(25*2)*100</f>
        <v>50</v>
      </c>
    </row>
    <row r="13" spans="2:29">
      <c r="B13">
        <v>10</v>
      </c>
      <c r="C13">
        <v>1</v>
      </c>
      <c r="D13">
        <v>2</v>
      </c>
      <c r="E13">
        <v>3</v>
      </c>
      <c r="F13">
        <v>3</v>
      </c>
      <c r="G13">
        <v>0</v>
      </c>
      <c r="H13">
        <v>3</v>
      </c>
      <c r="I13">
        <v>2</v>
      </c>
      <c r="J13">
        <v>0</v>
      </c>
      <c r="K13">
        <v>1</v>
      </c>
      <c r="L13">
        <v>2</v>
      </c>
      <c r="M13">
        <v>1</v>
      </c>
      <c r="N13">
        <v>2</v>
      </c>
      <c r="O13">
        <v>1</v>
      </c>
      <c r="P13">
        <v>2</v>
      </c>
      <c r="Q13">
        <v>2</v>
      </c>
      <c r="R13">
        <v>0</v>
      </c>
      <c r="S13">
        <v>2</v>
      </c>
      <c r="T13">
        <v>1</v>
      </c>
      <c r="U13">
        <v>2</v>
      </c>
      <c r="V13">
        <v>2</v>
      </c>
      <c r="W13">
        <v>0</v>
      </c>
      <c r="X13">
        <v>0</v>
      </c>
      <c r="Y13">
        <v>2</v>
      </c>
      <c r="Z13">
        <v>1</v>
      </c>
      <c r="AA13">
        <v>0</v>
      </c>
      <c r="AB13">
        <f t="shared" si="0"/>
        <v>35</v>
      </c>
      <c r="AC13">
        <f>AB13/(25*3)*100</f>
        <v>46.666666666666664</v>
      </c>
    </row>
    <row r="14" spans="2:29">
      <c r="B14">
        <v>11</v>
      </c>
      <c r="C14">
        <v>1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2</v>
      </c>
      <c r="K14">
        <v>2</v>
      </c>
      <c r="L14">
        <v>2</v>
      </c>
      <c r="M14">
        <v>1</v>
      </c>
      <c r="N14">
        <v>1</v>
      </c>
      <c r="O14">
        <v>1</v>
      </c>
      <c r="P14">
        <v>2</v>
      </c>
      <c r="Q14">
        <v>0</v>
      </c>
      <c r="R14">
        <v>1</v>
      </c>
      <c r="S14">
        <v>2</v>
      </c>
      <c r="T14">
        <v>0</v>
      </c>
      <c r="U14">
        <v>1</v>
      </c>
      <c r="V14">
        <v>0</v>
      </c>
      <c r="W14">
        <v>1</v>
      </c>
      <c r="X14">
        <v>1</v>
      </c>
      <c r="Y14">
        <v>0</v>
      </c>
      <c r="Z14">
        <v>0</v>
      </c>
      <c r="AA14">
        <v>0</v>
      </c>
      <c r="AB14">
        <f t="shared" si="0"/>
        <v>21</v>
      </c>
      <c r="AC14">
        <f>AB14/(25*2)*100</f>
        <v>42</v>
      </c>
    </row>
    <row r="15" spans="2:29">
      <c r="B15">
        <v>12</v>
      </c>
      <c r="C15">
        <v>1</v>
      </c>
      <c r="D15">
        <v>0</v>
      </c>
      <c r="E15">
        <v>0</v>
      </c>
      <c r="F15">
        <v>0</v>
      </c>
      <c r="G15">
        <v>2</v>
      </c>
      <c r="H15">
        <v>1</v>
      </c>
      <c r="I15">
        <v>0</v>
      </c>
      <c r="J15">
        <v>1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0"/>
        <v>9</v>
      </c>
      <c r="AC15">
        <f>AB15/(25*2)*100</f>
        <v>18</v>
      </c>
    </row>
    <row r="16" spans="2:29">
      <c r="B16">
        <v>13</v>
      </c>
      <c r="AB16">
        <f t="shared" si="0"/>
        <v>0</v>
      </c>
    </row>
    <row r="17" spans="2:29">
      <c r="B17">
        <v>14</v>
      </c>
      <c r="C17">
        <v>0</v>
      </c>
      <c r="D17">
        <v>3</v>
      </c>
      <c r="E17">
        <v>2</v>
      </c>
      <c r="F17">
        <v>2</v>
      </c>
      <c r="G17">
        <v>2</v>
      </c>
      <c r="H17">
        <v>1</v>
      </c>
      <c r="I17">
        <v>0</v>
      </c>
      <c r="J17">
        <v>0</v>
      </c>
      <c r="K17">
        <v>2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2</v>
      </c>
      <c r="V17">
        <v>1</v>
      </c>
      <c r="W17">
        <v>2</v>
      </c>
      <c r="X17">
        <v>1</v>
      </c>
      <c r="Y17">
        <v>3</v>
      </c>
      <c r="Z17">
        <v>1</v>
      </c>
      <c r="AA17">
        <v>0</v>
      </c>
      <c r="AB17">
        <f t="shared" si="0"/>
        <v>31</v>
      </c>
      <c r="AC17">
        <f>AB17/(25*3)*100</f>
        <v>41.333333333333336</v>
      </c>
    </row>
    <row r="18" spans="2:29">
      <c r="B18">
        <v>15</v>
      </c>
      <c r="AB18">
        <f t="shared" si="0"/>
        <v>0</v>
      </c>
    </row>
    <row r="19" spans="2:29">
      <c r="B19">
        <v>16</v>
      </c>
      <c r="C19">
        <v>1</v>
      </c>
      <c r="D19">
        <v>3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2</v>
      </c>
      <c r="L19">
        <v>2</v>
      </c>
      <c r="M19">
        <v>1</v>
      </c>
      <c r="N19">
        <v>1</v>
      </c>
      <c r="O19">
        <v>2</v>
      </c>
      <c r="P19">
        <v>1</v>
      </c>
      <c r="Q19">
        <v>2</v>
      </c>
      <c r="R19">
        <v>2</v>
      </c>
      <c r="S19">
        <v>1</v>
      </c>
      <c r="T19">
        <v>2</v>
      </c>
      <c r="U19">
        <v>2</v>
      </c>
      <c r="V19">
        <v>2</v>
      </c>
      <c r="W19">
        <v>1</v>
      </c>
      <c r="X19">
        <v>0</v>
      </c>
      <c r="Y19">
        <v>0</v>
      </c>
      <c r="Z19">
        <v>2</v>
      </c>
      <c r="AA19">
        <v>0</v>
      </c>
      <c r="AB19">
        <f t="shared" si="0"/>
        <v>30</v>
      </c>
      <c r="AC19">
        <f>AB19/(25*3)*100</f>
        <v>40</v>
      </c>
    </row>
    <row r="20" spans="2:29">
      <c r="B20">
        <v>17</v>
      </c>
      <c r="C20">
        <v>0</v>
      </c>
      <c r="D20">
        <v>0</v>
      </c>
      <c r="E20">
        <v>1</v>
      </c>
      <c r="F20">
        <v>2</v>
      </c>
      <c r="G20">
        <v>1</v>
      </c>
      <c r="H20">
        <v>2</v>
      </c>
      <c r="I20">
        <v>0</v>
      </c>
      <c r="J20">
        <v>0</v>
      </c>
      <c r="K20">
        <v>1</v>
      </c>
      <c r="L20">
        <v>1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2</v>
      </c>
      <c r="T20">
        <v>1</v>
      </c>
      <c r="U20">
        <v>1</v>
      </c>
      <c r="V20">
        <v>1</v>
      </c>
      <c r="W20">
        <v>3</v>
      </c>
      <c r="X20">
        <v>2</v>
      </c>
      <c r="Y20">
        <v>1</v>
      </c>
      <c r="Z20">
        <v>0</v>
      </c>
      <c r="AA20">
        <v>1</v>
      </c>
      <c r="AB20">
        <f t="shared" si="0"/>
        <v>23</v>
      </c>
      <c r="AC20">
        <f>AB20/(25*3)*100</f>
        <v>30.666666666666664</v>
      </c>
    </row>
    <row r="21" spans="2:29">
      <c r="B21">
        <v>18</v>
      </c>
      <c r="C21">
        <v>1</v>
      </c>
      <c r="D21">
        <v>1</v>
      </c>
      <c r="E21">
        <v>0</v>
      </c>
      <c r="F21">
        <v>3</v>
      </c>
      <c r="G21">
        <v>1</v>
      </c>
      <c r="H21">
        <v>2</v>
      </c>
      <c r="I21">
        <v>2</v>
      </c>
      <c r="J21">
        <v>2</v>
      </c>
      <c r="K21">
        <v>0</v>
      </c>
      <c r="L21">
        <v>1</v>
      </c>
      <c r="M21">
        <v>2</v>
      </c>
      <c r="N21">
        <v>0</v>
      </c>
      <c r="O21">
        <v>1</v>
      </c>
      <c r="P21">
        <v>0</v>
      </c>
      <c r="Q21">
        <v>4</v>
      </c>
      <c r="R21">
        <v>4</v>
      </c>
      <c r="S21">
        <v>1</v>
      </c>
      <c r="T21">
        <v>3</v>
      </c>
      <c r="U21">
        <v>0</v>
      </c>
      <c r="V21">
        <v>2</v>
      </c>
      <c r="W21">
        <v>1</v>
      </c>
      <c r="X21">
        <v>1</v>
      </c>
      <c r="Y21">
        <v>1</v>
      </c>
      <c r="Z21">
        <v>1</v>
      </c>
      <c r="AA21">
        <v>1</v>
      </c>
      <c r="AB21">
        <f t="shared" si="0"/>
        <v>35</v>
      </c>
      <c r="AC21">
        <f>AB21/(25*4)*100</f>
        <v>35</v>
      </c>
    </row>
    <row r="22" spans="2:29">
      <c r="B22">
        <v>19</v>
      </c>
      <c r="C22">
        <v>0</v>
      </c>
      <c r="D22">
        <v>1</v>
      </c>
      <c r="E22">
        <v>1</v>
      </c>
      <c r="F22">
        <v>1</v>
      </c>
      <c r="G22">
        <v>1</v>
      </c>
      <c r="H22">
        <v>0</v>
      </c>
      <c r="I22">
        <v>1</v>
      </c>
      <c r="J22">
        <v>2</v>
      </c>
      <c r="K22">
        <v>0</v>
      </c>
      <c r="L22">
        <v>0</v>
      </c>
      <c r="M22">
        <v>0</v>
      </c>
      <c r="N22">
        <v>2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2</v>
      </c>
      <c r="V22">
        <v>1</v>
      </c>
      <c r="W22">
        <v>1</v>
      </c>
      <c r="X22">
        <v>1</v>
      </c>
      <c r="Y22">
        <v>0</v>
      </c>
      <c r="Z22">
        <v>0</v>
      </c>
      <c r="AA22">
        <v>0</v>
      </c>
      <c r="AB22">
        <f t="shared" si="0"/>
        <v>20</v>
      </c>
      <c r="AC22">
        <f>AB22/(25*2)*100</f>
        <v>40</v>
      </c>
    </row>
    <row r="23" spans="2:29">
      <c r="B23">
        <v>20</v>
      </c>
      <c r="C23">
        <v>0</v>
      </c>
      <c r="D23">
        <v>0</v>
      </c>
      <c r="E23">
        <v>0</v>
      </c>
      <c r="F23">
        <v>1</v>
      </c>
      <c r="G23">
        <v>2</v>
      </c>
      <c r="H23">
        <v>3</v>
      </c>
      <c r="I23">
        <v>1</v>
      </c>
      <c r="J23">
        <v>0</v>
      </c>
      <c r="K23">
        <v>2</v>
      </c>
      <c r="L23">
        <v>1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f t="shared" si="0"/>
        <v>14</v>
      </c>
      <c r="AC23">
        <f>AB23/(25*3)*100</f>
        <v>18.666666666666668</v>
      </c>
    </row>
    <row r="24" spans="2:29">
      <c r="B24">
        <v>21</v>
      </c>
      <c r="AB24">
        <f t="shared" si="0"/>
        <v>0</v>
      </c>
    </row>
    <row r="25" spans="2:29">
      <c r="B25">
        <v>22</v>
      </c>
      <c r="C25">
        <v>2</v>
      </c>
      <c r="D25">
        <v>0</v>
      </c>
      <c r="E25">
        <v>1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2</v>
      </c>
      <c r="P25">
        <v>1</v>
      </c>
      <c r="Q25">
        <v>2</v>
      </c>
      <c r="R25">
        <v>3</v>
      </c>
      <c r="S25">
        <v>1</v>
      </c>
      <c r="T25">
        <v>1</v>
      </c>
      <c r="U25">
        <v>1</v>
      </c>
      <c r="V25">
        <v>2</v>
      </c>
      <c r="W25">
        <v>0</v>
      </c>
      <c r="X25">
        <v>1</v>
      </c>
      <c r="Y25">
        <v>1</v>
      </c>
      <c r="Z25">
        <v>1</v>
      </c>
      <c r="AA25">
        <v>0</v>
      </c>
      <c r="AB25">
        <f t="shared" si="0"/>
        <v>23</v>
      </c>
      <c r="AC25">
        <f>AB25/(25*3)*100</f>
        <v>30.666666666666664</v>
      </c>
    </row>
    <row r="26" spans="2:29">
      <c r="B26">
        <v>23</v>
      </c>
      <c r="C26">
        <v>2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2</v>
      </c>
      <c r="P26">
        <v>1</v>
      </c>
      <c r="Q26">
        <v>3</v>
      </c>
      <c r="R26">
        <v>1</v>
      </c>
      <c r="S26">
        <v>0</v>
      </c>
      <c r="T26">
        <v>0</v>
      </c>
      <c r="U26">
        <v>1</v>
      </c>
      <c r="V26">
        <v>2</v>
      </c>
      <c r="W26">
        <v>1</v>
      </c>
      <c r="X26">
        <v>1</v>
      </c>
      <c r="Y26">
        <v>2</v>
      </c>
      <c r="Z26">
        <v>0</v>
      </c>
      <c r="AA26">
        <v>0</v>
      </c>
      <c r="AB26">
        <f t="shared" si="0"/>
        <v>19</v>
      </c>
      <c r="AC26">
        <f>AB26/(25*3)*100</f>
        <v>25.333333333333336</v>
      </c>
    </row>
    <row r="27" spans="2:29">
      <c r="B27">
        <v>24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0</v>
      </c>
      <c r="V27">
        <v>0</v>
      </c>
      <c r="W27">
        <v>1</v>
      </c>
      <c r="X27">
        <v>2</v>
      </c>
      <c r="Y27">
        <v>1</v>
      </c>
      <c r="Z27">
        <v>1</v>
      </c>
      <c r="AA27">
        <v>0</v>
      </c>
      <c r="AB27">
        <f t="shared" si="0"/>
        <v>14</v>
      </c>
      <c r="AC27">
        <f>AB27/(25*1)*100</f>
        <v>56.000000000000007</v>
      </c>
    </row>
    <row r="28" spans="2:29">
      <c r="B28">
        <v>25</v>
      </c>
      <c r="C28">
        <v>3</v>
      </c>
      <c r="D28">
        <v>1</v>
      </c>
      <c r="E28">
        <v>2</v>
      </c>
      <c r="F28">
        <v>3</v>
      </c>
      <c r="G28">
        <v>3</v>
      </c>
      <c r="H28">
        <v>2</v>
      </c>
      <c r="I28">
        <v>1</v>
      </c>
      <c r="J28">
        <v>1</v>
      </c>
      <c r="K28">
        <v>3</v>
      </c>
      <c r="L28">
        <v>2</v>
      </c>
      <c r="M28">
        <v>1</v>
      </c>
      <c r="N28">
        <v>2</v>
      </c>
      <c r="O28">
        <v>2</v>
      </c>
      <c r="P28">
        <v>3</v>
      </c>
      <c r="Q28">
        <v>1</v>
      </c>
      <c r="R28">
        <v>1</v>
      </c>
      <c r="S28">
        <v>0</v>
      </c>
      <c r="T28">
        <v>1</v>
      </c>
      <c r="U28">
        <v>1</v>
      </c>
      <c r="V28">
        <v>1</v>
      </c>
      <c r="W28">
        <v>2</v>
      </c>
      <c r="X28">
        <v>2</v>
      </c>
      <c r="Y28">
        <v>2</v>
      </c>
      <c r="Z28">
        <v>2</v>
      </c>
      <c r="AA28">
        <v>2</v>
      </c>
      <c r="AB28">
        <f t="shared" si="0"/>
        <v>44</v>
      </c>
      <c r="AC28">
        <f>AB28/(25*3)*100</f>
        <v>58.666666666666664</v>
      </c>
    </row>
    <row r="29" spans="2:29">
      <c r="B29">
        <v>26</v>
      </c>
      <c r="AB29">
        <f t="shared" si="0"/>
        <v>0</v>
      </c>
    </row>
    <row r="30" spans="2:29">
      <c r="B30">
        <v>27</v>
      </c>
      <c r="C30">
        <v>1</v>
      </c>
      <c r="D30">
        <v>1</v>
      </c>
      <c r="E30">
        <v>1</v>
      </c>
      <c r="F30">
        <v>0</v>
      </c>
      <c r="G30">
        <v>2</v>
      </c>
      <c r="H30">
        <v>1</v>
      </c>
      <c r="I30">
        <v>0</v>
      </c>
      <c r="J30">
        <v>3</v>
      </c>
      <c r="K30">
        <v>2</v>
      </c>
      <c r="L30">
        <v>3</v>
      </c>
      <c r="M30">
        <v>3</v>
      </c>
      <c r="N30">
        <v>2</v>
      </c>
      <c r="O30">
        <v>2</v>
      </c>
      <c r="P30">
        <v>2</v>
      </c>
      <c r="Q30">
        <v>1</v>
      </c>
      <c r="R30">
        <v>4</v>
      </c>
      <c r="S30">
        <v>3</v>
      </c>
      <c r="T30">
        <v>2</v>
      </c>
      <c r="U30">
        <v>1</v>
      </c>
      <c r="V30">
        <v>1</v>
      </c>
      <c r="W30">
        <v>1</v>
      </c>
      <c r="X30">
        <v>1</v>
      </c>
      <c r="Y30">
        <v>2</v>
      </c>
      <c r="Z30">
        <v>0</v>
      </c>
      <c r="AA30">
        <v>0</v>
      </c>
      <c r="AB30">
        <f t="shared" si="0"/>
        <v>39</v>
      </c>
      <c r="AC30">
        <f>AB30/(25*4)*100</f>
        <v>39</v>
      </c>
    </row>
    <row r="31" spans="2:29">
      <c r="B31">
        <v>28</v>
      </c>
      <c r="AB31">
        <f t="shared" si="0"/>
        <v>0</v>
      </c>
    </row>
    <row r="32" spans="2:29">
      <c r="B32">
        <v>29</v>
      </c>
      <c r="C32">
        <v>0</v>
      </c>
      <c r="D32">
        <v>1</v>
      </c>
      <c r="E32">
        <v>2</v>
      </c>
      <c r="F32">
        <v>3</v>
      </c>
      <c r="G32">
        <v>2</v>
      </c>
      <c r="H32">
        <v>3</v>
      </c>
      <c r="I32">
        <v>2</v>
      </c>
      <c r="J32">
        <v>2</v>
      </c>
      <c r="K32">
        <v>3</v>
      </c>
      <c r="L32">
        <v>2</v>
      </c>
      <c r="M32">
        <v>2</v>
      </c>
      <c r="N32">
        <v>2</v>
      </c>
      <c r="O32">
        <v>1</v>
      </c>
      <c r="P32">
        <v>4</v>
      </c>
      <c r="Q32">
        <v>3</v>
      </c>
      <c r="R32">
        <v>3</v>
      </c>
      <c r="S32">
        <v>4</v>
      </c>
      <c r="T32">
        <v>3</v>
      </c>
      <c r="U32">
        <v>2</v>
      </c>
      <c r="V32">
        <v>2</v>
      </c>
      <c r="W32">
        <v>0</v>
      </c>
      <c r="X32">
        <v>2</v>
      </c>
      <c r="Y32">
        <v>2</v>
      </c>
      <c r="Z32">
        <v>0</v>
      </c>
      <c r="AA32">
        <v>0</v>
      </c>
      <c r="AB32">
        <f t="shared" si="0"/>
        <v>50</v>
      </c>
      <c r="AC32">
        <f>AB32/(25*4)*100</f>
        <v>50</v>
      </c>
    </row>
    <row r="33" spans="2:29">
      <c r="B33">
        <v>30</v>
      </c>
      <c r="C33">
        <v>0</v>
      </c>
      <c r="D33">
        <v>1</v>
      </c>
      <c r="E33">
        <v>2</v>
      </c>
      <c r="F33">
        <v>4</v>
      </c>
      <c r="G33">
        <v>2</v>
      </c>
      <c r="H33">
        <v>2</v>
      </c>
      <c r="I33">
        <v>1</v>
      </c>
      <c r="J33">
        <v>2</v>
      </c>
      <c r="K33">
        <v>0</v>
      </c>
      <c r="L33">
        <v>1</v>
      </c>
      <c r="M33">
        <v>1</v>
      </c>
      <c r="N33">
        <v>2</v>
      </c>
      <c r="O33">
        <v>1</v>
      </c>
      <c r="P33">
        <v>3</v>
      </c>
      <c r="Q33">
        <v>0</v>
      </c>
      <c r="R33">
        <v>0</v>
      </c>
      <c r="S33">
        <v>1</v>
      </c>
      <c r="T33">
        <v>0</v>
      </c>
      <c r="U33">
        <v>1</v>
      </c>
      <c r="V33">
        <v>3</v>
      </c>
      <c r="W33">
        <v>0</v>
      </c>
      <c r="X33">
        <v>1</v>
      </c>
      <c r="Y33">
        <v>3</v>
      </c>
      <c r="Z33">
        <v>2</v>
      </c>
      <c r="AA33">
        <v>1</v>
      </c>
      <c r="AB33">
        <f t="shared" si="0"/>
        <v>34</v>
      </c>
      <c r="AC33">
        <f>AB33/(25*3)*100</f>
        <v>45.333333333333329</v>
      </c>
    </row>
    <row r="34" spans="2:29">
      <c r="B34">
        <v>31</v>
      </c>
      <c r="C34">
        <v>0</v>
      </c>
      <c r="D34">
        <v>1</v>
      </c>
      <c r="E34">
        <v>0</v>
      </c>
      <c r="F34">
        <v>1</v>
      </c>
      <c r="G34">
        <v>0</v>
      </c>
      <c r="H34">
        <v>1</v>
      </c>
      <c r="I34">
        <v>3</v>
      </c>
      <c r="J34">
        <v>2</v>
      </c>
      <c r="K34">
        <v>3</v>
      </c>
      <c r="L34">
        <v>1</v>
      </c>
      <c r="M34">
        <v>3</v>
      </c>
      <c r="N34">
        <v>2</v>
      </c>
      <c r="O34">
        <v>2</v>
      </c>
      <c r="P34">
        <v>1</v>
      </c>
      <c r="Q34">
        <v>0</v>
      </c>
      <c r="R34">
        <v>0</v>
      </c>
      <c r="S34">
        <v>0</v>
      </c>
      <c r="T34">
        <v>2</v>
      </c>
      <c r="U34">
        <v>1</v>
      </c>
      <c r="V34">
        <v>2</v>
      </c>
      <c r="W34">
        <v>1</v>
      </c>
      <c r="X34">
        <v>1</v>
      </c>
      <c r="Y34">
        <v>0</v>
      </c>
      <c r="Z34">
        <v>0</v>
      </c>
      <c r="AA34">
        <v>0</v>
      </c>
      <c r="AB34">
        <f t="shared" si="0"/>
        <v>27</v>
      </c>
      <c r="AC34">
        <f>AB34/(25*4)*100</f>
        <v>27</v>
      </c>
    </row>
    <row r="35" spans="2:29">
      <c r="B35">
        <v>32</v>
      </c>
      <c r="C35">
        <v>1</v>
      </c>
      <c r="D35">
        <v>3</v>
      </c>
      <c r="E35">
        <v>3</v>
      </c>
      <c r="F35">
        <v>1</v>
      </c>
      <c r="G35">
        <v>2</v>
      </c>
      <c r="H35">
        <v>2</v>
      </c>
      <c r="I35">
        <v>1</v>
      </c>
      <c r="J35">
        <v>1</v>
      </c>
      <c r="K35">
        <v>0</v>
      </c>
      <c r="L35">
        <v>0</v>
      </c>
      <c r="M35">
        <v>1</v>
      </c>
      <c r="N35">
        <v>1</v>
      </c>
      <c r="O35">
        <v>2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3</v>
      </c>
      <c r="Y35">
        <v>0</v>
      </c>
      <c r="Z35">
        <v>0</v>
      </c>
      <c r="AA35">
        <v>1</v>
      </c>
      <c r="AB35">
        <f t="shared" si="0"/>
        <v>28</v>
      </c>
      <c r="AC35">
        <f>AB35/(25*3)*100</f>
        <v>37.333333333333336</v>
      </c>
    </row>
    <row r="36" spans="2:29">
      <c r="B36">
        <v>33</v>
      </c>
      <c r="C36">
        <v>2</v>
      </c>
      <c r="D36">
        <v>1</v>
      </c>
      <c r="E36">
        <v>2</v>
      </c>
      <c r="F36">
        <v>3</v>
      </c>
      <c r="G36">
        <v>2</v>
      </c>
      <c r="H36">
        <v>1</v>
      </c>
      <c r="I36">
        <v>0</v>
      </c>
      <c r="J36">
        <v>3</v>
      </c>
      <c r="K36">
        <v>2</v>
      </c>
      <c r="L36">
        <v>1</v>
      </c>
      <c r="M36">
        <v>2</v>
      </c>
      <c r="N36">
        <v>0</v>
      </c>
      <c r="O36">
        <v>1</v>
      </c>
      <c r="P36">
        <v>3</v>
      </c>
      <c r="Q36">
        <v>2</v>
      </c>
      <c r="R36">
        <v>2</v>
      </c>
      <c r="S36">
        <v>1</v>
      </c>
      <c r="T36">
        <v>1</v>
      </c>
      <c r="U36">
        <v>1</v>
      </c>
      <c r="V36">
        <v>2</v>
      </c>
      <c r="W36">
        <v>2</v>
      </c>
      <c r="X36">
        <v>0</v>
      </c>
      <c r="Y36">
        <v>0</v>
      </c>
      <c r="Z36">
        <v>1</v>
      </c>
      <c r="AA36">
        <v>0</v>
      </c>
      <c r="AB36">
        <f t="shared" si="0"/>
        <v>35</v>
      </c>
      <c r="AC36">
        <f>AB36/(25*3)*100</f>
        <v>46.666666666666664</v>
      </c>
    </row>
    <row r="37" spans="2:29">
      <c r="B37">
        <v>34</v>
      </c>
      <c r="C37">
        <v>1</v>
      </c>
      <c r="D37">
        <v>2</v>
      </c>
      <c r="E37">
        <v>1</v>
      </c>
      <c r="F37">
        <v>2</v>
      </c>
      <c r="G37">
        <v>3</v>
      </c>
      <c r="H37">
        <v>4</v>
      </c>
      <c r="I37">
        <v>2</v>
      </c>
      <c r="J37">
        <v>2</v>
      </c>
      <c r="K37">
        <v>1</v>
      </c>
      <c r="L37">
        <v>1</v>
      </c>
      <c r="M37">
        <v>1</v>
      </c>
      <c r="N37">
        <v>2</v>
      </c>
      <c r="O37">
        <v>3</v>
      </c>
      <c r="P37">
        <v>1</v>
      </c>
      <c r="Q37">
        <v>0</v>
      </c>
      <c r="R37">
        <v>1</v>
      </c>
      <c r="S37">
        <v>2</v>
      </c>
      <c r="T37">
        <v>1</v>
      </c>
      <c r="U37">
        <v>1</v>
      </c>
      <c r="V37">
        <v>1</v>
      </c>
      <c r="W37">
        <v>2</v>
      </c>
      <c r="X37">
        <v>1</v>
      </c>
      <c r="Y37">
        <v>2</v>
      </c>
      <c r="Z37">
        <v>0</v>
      </c>
      <c r="AA37">
        <v>0</v>
      </c>
      <c r="AB37">
        <f t="shared" si="0"/>
        <v>37</v>
      </c>
      <c r="AC37">
        <f>AB37/(25*4)*100</f>
        <v>37</v>
      </c>
    </row>
    <row r="38" spans="2:29">
      <c r="B38">
        <v>35</v>
      </c>
      <c r="C38">
        <v>1</v>
      </c>
      <c r="D38">
        <v>1</v>
      </c>
      <c r="E38">
        <v>2</v>
      </c>
      <c r="F38">
        <v>1</v>
      </c>
      <c r="G38">
        <v>1</v>
      </c>
      <c r="H38">
        <v>2</v>
      </c>
      <c r="I38">
        <v>1</v>
      </c>
      <c r="J38">
        <v>1</v>
      </c>
      <c r="K38">
        <v>0</v>
      </c>
      <c r="L38">
        <v>2</v>
      </c>
      <c r="M38">
        <v>1</v>
      </c>
      <c r="N38">
        <v>1</v>
      </c>
      <c r="O38">
        <v>0</v>
      </c>
      <c r="P38">
        <v>1</v>
      </c>
      <c r="Q38">
        <v>0</v>
      </c>
      <c r="R38">
        <v>0</v>
      </c>
      <c r="S38">
        <v>1</v>
      </c>
      <c r="T38">
        <v>1</v>
      </c>
      <c r="U38">
        <v>2</v>
      </c>
      <c r="V38">
        <v>2</v>
      </c>
      <c r="W38">
        <v>1</v>
      </c>
      <c r="X38">
        <v>3</v>
      </c>
      <c r="Y38">
        <v>0</v>
      </c>
      <c r="Z38">
        <v>0</v>
      </c>
      <c r="AA38">
        <v>0</v>
      </c>
      <c r="AB38">
        <f t="shared" si="0"/>
        <v>25</v>
      </c>
      <c r="AC38">
        <f>AB38/(25*3)*100</f>
        <v>33.333333333333329</v>
      </c>
    </row>
    <row r="39" spans="2:29">
      <c r="B39">
        <v>36</v>
      </c>
      <c r="C39">
        <v>4</v>
      </c>
      <c r="D39">
        <v>1</v>
      </c>
      <c r="E39">
        <v>1</v>
      </c>
      <c r="F39">
        <v>2</v>
      </c>
      <c r="G39">
        <v>1</v>
      </c>
      <c r="H39">
        <v>2</v>
      </c>
      <c r="I39">
        <v>4</v>
      </c>
      <c r="J39">
        <v>2</v>
      </c>
      <c r="K39">
        <v>1</v>
      </c>
      <c r="L39">
        <v>2</v>
      </c>
      <c r="M39">
        <v>2</v>
      </c>
      <c r="N39">
        <v>1</v>
      </c>
      <c r="O39">
        <v>3</v>
      </c>
      <c r="P39">
        <v>0</v>
      </c>
      <c r="Q39">
        <v>1</v>
      </c>
      <c r="R39">
        <v>1</v>
      </c>
      <c r="S39">
        <v>2</v>
      </c>
      <c r="T39">
        <v>2</v>
      </c>
      <c r="U39">
        <v>1</v>
      </c>
      <c r="V39">
        <v>2</v>
      </c>
      <c r="W39">
        <v>2</v>
      </c>
      <c r="X39">
        <v>0</v>
      </c>
      <c r="Y39">
        <v>0</v>
      </c>
      <c r="Z39">
        <v>0</v>
      </c>
      <c r="AA39">
        <v>0</v>
      </c>
      <c r="AB39">
        <f t="shared" si="0"/>
        <v>37</v>
      </c>
      <c r="AC39">
        <f>AB39/(25*4)*100</f>
        <v>37</v>
      </c>
    </row>
    <row r="40" spans="2:29">
      <c r="B40">
        <v>37</v>
      </c>
      <c r="C40">
        <v>3</v>
      </c>
      <c r="D40">
        <v>3</v>
      </c>
      <c r="E40">
        <v>2</v>
      </c>
      <c r="F40">
        <v>2</v>
      </c>
      <c r="G40">
        <v>2</v>
      </c>
      <c r="H40">
        <v>1</v>
      </c>
      <c r="I40">
        <v>0</v>
      </c>
      <c r="J40">
        <v>3</v>
      </c>
      <c r="K40">
        <v>3</v>
      </c>
      <c r="L40">
        <v>2</v>
      </c>
      <c r="M40">
        <v>1</v>
      </c>
      <c r="N40">
        <v>2</v>
      </c>
      <c r="O40">
        <v>2</v>
      </c>
      <c r="P40">
        <v>1</v>
      </c>
      <c r="Q40">
        <v>2</v>
      </c>
      <c r="R40">
        <v>1</v>
      </c>
      <c r="S40">
        <v>0</v>
      </c>
      <c r="T40">
        <v>2</v>
      </c>
      <c r="U40">
        <v>3</v>
      </c>
      <c r="V40">
        <v>1</v>
      </c>
      <c r="W40">
        <v>2</v>
      </c>
      <c r="X40">
        <v>2</v>
      </c>
      <c r="Y40">
        <v>1</v>
      </c>
      <c r="Z40">
        <v>0</v>
      </c>
      <c r="AA40">
        <v>2</v>
      </c>
      <c r="AB40">
        <f t="shared" si="0"/>
        <v>43</v>
      </c>
      <c r="AC40">
        <f>AB40/(25*3)*100</f>
        <v>57.333333333333336</v>
      </c>
    </row>
    <row r="41" spans="2:29">
      <c r="B41">
        <v>38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1</v>
      </c>
      <c r="K41">
        <v>2</v>
      </c>
      <c r="L41">
        <v>0</v>
      </c>
      <c r="M41">
        <v>1</v>
      </c>
      <c r="N41">
        <v>3</v>
      </c>
      <c r="O41">
        <v>2</v>
      </c>
      <c r="P41">
        <v>3</v>
      </c>
      <c r="Q41">
        <v>3</v>
      </c>
      <c r="R41">
        <v>0</v>
      </c>
      <c r="S41">
        <v>3</v>
      </c>
      <c r="T41">
        <v>0</v>
      </c>
      <c r="U41">
        <v>1</v>
      </c>
      <c r="V41">
        <v>1</v>
      </c>
      <c r="W41">
        <v>1</v>
      </c>
      <c r="X41">
        <v>1</v>
      </c>
      <c r="Y41">
        <v>0</v>
      </c>
      <c r="Z41">
        <v>1</v>
      </c>
      <c r="AA41">
        <v>1</v>
      </c>
      <c r="AB41">
        <f t="shared" si="0"/>
        <v>28</v>
      </c>
      <c r="AC41">
        <f>AB41/(25*3)*100</f>
        <v>37.333333333333336</v>
      </c>
    </row>
    <row r="42" spans="2:29">
      <c r="B42">
        <v>39</v>
      </c>
      <c r="C42">
        <v>1</v>
      </c>
      <c r="D42">
        <v>0</v>
      </c>
      <c r="E42">
        <v>2</v>
      </c>
      <c r="F42">
        <v>1</v>
      </c>
      <c r="G42">
        <v>1</v>
      </c>
      <c r="H42">
        <v>0</v>
      </c>
      <c r="I42">
        <v>1</v>
      </c>
      <c r="J42">
        <v>0</v>
      </c>
      <c r="K42">
        <v>3</v>
      </c>
      <c r="L42">
        <v>2</v>
      </c>
      <c r="M42">
        <v>1</v>
      </c>
      <c r="N42">
        <v>1</v>
      </c>
      <c r="O42">
        <v>2</v>
      </c>
      <c r="P42">
        <v>1</v>
      </c>
      <c r="Q42">
        <v>1</v>
      </c>
      <c r="R42">
        <v>1</v>
      </c>
      <c r="S42">
        <v>1</v>
      </c>
      <c r="T42">
        <v>1</v>
      </c>
      <c r="U42">
        <v>2</v>
      </c>
      <c r="V42">
        <v>2</v>
      </c>
      <c r="W42">
        <v>1</v>
      </c>
      <c r="X42">
        <v>1</v>
      </c>
      <c r="Y42">
        <v>1</v>
      </c>
      <c r="Z42">
        <v>2</v>
      </c>
      <c r="AA42">
        <v>0</v>
      </c>
      <c r="AB42">
        <f t="shared" si="0"/>
        <v>29</v>
      </c>
      <c r="AC42">
        <f>AB42/(25*3)*100</f>
        <v>38.666666666666664</v>
      </c>
    </row>
    <row r="43" spans="2:29">
      <c r="B43">
        <v>40</v>
      </c>
      <c r="C43">
        <v>2</v>
      </c>
      <c r="D43">
        <v>3</v>
      </c>
      <c r="E43">
        <v>3</v>
      </c>
      <c r="F43">
        <v>1</v>
      </c>
      <c r="G43">
        <v>3</v>
      </c>
      <c r="H43">
        <v>3</v>
      </c>
      <c r="I43">
        <v>3</v>
      </c>
      <c r="J43">
        <v>2</v>
      </c>
      <c r="K43">
        <v>1</v>
      </c>
      <c r="L43">
        <v>1</v>
      </c>
      <c r="M43">
        <v>2</v>
      </c>
      <c r="N43">
        <v>1</v>
      </c>
      <c r="O43">
        <v>2</v>
      </c>
      <c r="P43">
        <v>2</v>
      </c>
      <c r="Q43">
        <v>1</v>
      </c>
      <c r="R43">
        <v>0</v>
      </c>
      <c r="S43">
        <v>0</v>
      </c>
      <c r="T43">
        <v>2</v>
      </c>
      <c r="U43">
        <v>0</v>
      </c>
      <c r="V43">
        <v>1</v>
      </c>
      <c r="W43">
        <v>2</v>
      </c>
      <c r="X43">
        <v>3</v>
      </c>
      <c r="Y43">
        <v>4</v>
      </c>
      <c r="Z43">
        <v>3</v>
      </c>
      <c r="AA43">
        <v>2</v>
      </c>
      <c r="AB43">
        <f t="shared" si="0"/>
        <v>47</v>
      </c>
      <c r="AC43">
        <f>AB43/(25*4)*100</f>
        <v>47</v>
      </c>
    </row>
    <row r="44" spans="2:29">
      <c r="B44">
        <v>41</v>
      </c>
      <c r="C44">
        <v>0</v>
      </c>
      <c r="D44">
        <v>1</v>
      </c>
      <c r="E44">
        <v>1</v>
      </c>
      <c r="F44">
        <v>3</v>
      </c>
      <c r="G44">
        <v>1</v>
      </c>
      <c r="H44">
        <v>2</v>
      </c>
      <c r="I44">
        <v>0</v>
      </c>
      <c r="J44">
        <v>1</v>
      </c>
      <c r="K44">
        <v>2</v>
      </c>
      <c r="L44">
        <v>1</v>
      </c>
      <c r="M44">
        <v>2</v>
      </c>
      <c r="N44">
        <v>2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4</v>
      </c>
      <c r="W44">
        <v>2</v>
      </c>
      <c r="X44">
        <v>2</v>
      </c>
      <c r="Y44">
        <v>1</v>
      </c>
      <c r="Z44">
        <v>2</v>
      </c>
      <c r="AA44">
        <v>2</v>
      </c>
      <c r="AB44">
        <f t="shared" si="0"/>
        <v>50</v>
      </c>
      <c r="AC44">
        <f>AB44/(25*4)*100</f>
        <v>50</v>
      </c>
    </row>
    <row r="45" spans="2:29">
      <c r="B45">
        <v>42</v>
      </c>
      <c r="C45">
        <v>2</v>
      </c>
      <c r="D45">
        <v>2</v>
      </c>
      <c r="E45">
        <v>1</v>
      </c>
      <c r="F45">
        <v>3</v>
      </c>
      <c r="G45">
        <v>3</v>
      </c>
      <c r="H45">
        <v>1</v>
      </c>
      <c r="I45">
        <v>2</v>
      </c>
      <c r="J45">
        <v>2</v>
      </c>
      <c r="K45">
        <v>3</v>
      </c>
      <c r="L45">
        <v>2</v>
      </c>
      <c r="M45">
        <v>2</v>
      </c>
      <c r="N45">
        <v>1</v>
      </c>
      <c r="O45">
        <v>1</v>
      </c>
      <c r="P45">
        <v>2</v>
      </c>
      <c r="Q45">
        <v>2</v>
      </c>
      <c r="R45">
        <v>2</v>
      </c>
      <c r="S45">
        <v>2</v>
      </c>
      <c r="T45">
        <v>2</v>
      </c>
      <c r="U45">
        <v>1</v>
      </c>
      <c r="V45">
        <v>3</v>
      </c>
      <c r="W45">
        <v>1</v>
      </c>
      <c r="X45">
        <v>1</v>
      </c>
      <c r="Y45">
        <v>3</v>
      </c>
      <c r="Z45">
        <v>2</v>
      </c>
      <c r="AA45">
        <v>1</v>
      </c>
      <c r="AB45">
        <f t="shared" si="0"/>
        <v>47</v>
      </c>
      <c r="AC45">
        <f>AB45/(25*3)*100</f>
        <v>62.666666666666671</v>
      </c>
    </row>
    <row r="46" spans="2:29">
      <c r="B46">
        <v>43</v>
      </c>
      <c r="C46">
        <v>2</v>
      </c>
      <c r="D46">
        <v>1</v>
      </c>
      <c r="E46">
        <v>2</v>
      </c>
      <c r="F46">
        <v>3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2</v>
      </c>
      <c r="T46">
        <v>1</v>
      </c>
      <c r="U46">
        <v>3</v>
      </c>
      <c r="V46">
        <v>1</v>
      </c>
      <c r="W46">
        <v>1</v>
      </c>
      <c r="X46">
        <v>1</v>
      </c>
      <c r="Y46">
        <v>2</v>
      </c>
      <c r="Z46">
        <v>2</v>
      </c>
      <c r="AA46">
        <v>3</v>
      </c>
      <c r="AB46">
        <f t="shared" si="0"/>
        <v>36</v>
      </c>
      <c r="AC46">
        <f>AB46/(25*3)*100</f>
        <v>48</v>
      </c>
    </row>
    <row r="47" spans="2:29">
      <c r="B47">
        <v>44</v>
      </c>
      <c r="C47">
        <v>3</v>
      </c>
      <c r="D47">
        <v>4</v>
      </c>
      <c r="E47">
        <v>1</v>
      </c>
      <c r="F47">
        <v>1</v>
      </c>
      <c r="G47">
        <v>2</v>
      </c>
      <c r="H47">
        <v>2</v>
      </c>
      <c r="I47">
        <v>4</v>
      </c>
      <c r="J47">
        <v>1</v>
      </c>
      <c r="K47">
        <v>2</v>
      </c>
      <c r="L47">
        <v>2</v>
      </c>
      <c r="M47">
        <v>4</v>
      </c>
      <c r="N47">
        <v>2</v>
      </c>
      <c r="O47">
        <v>2</v>
      </c>
      <c r="P47">
        <v>3</v>
      </c>
      <c r="Q47">
        <v>2</v>
      </c>
      <c r="R47">
        <v>2</v>
      </c>
      <c r="S47">
        <v>4</v>
      </c>
      <c r="T47">
        <v>2</v>
      </c>
      <c r="U47">
        <v>3</v>
      </c>
      <c r="V47">
        <v>3</v>
      </c>
      <c r="W47">
        <v>4</v>
      </c>
      <c r="X47">
        <v>2</v>
      </c>
      <c r="Y47">
        <v>4</v>
      </c>
      <c r="Z47">
        <v>3</v>
      </c>
      <c r="AA47">
        <v>2</v>
      </c>
      <c r="AB47">
        <f t="shared" si="0"/>
        <v>64</v>
      </c>
      <c r="AC47">
        <f t="shared" ref="AC47:AC56" si="1">AB47/(25*4)*100</f>
        <v>64</v>
      </c>
    </row>
    <row r="48" spans="2:29">
      <c r="B48">
        <v>45</v>
      </c>
      <c r="C48">
        <v>1</v>
      </c>
      <c r="D48">
        <v>3</v>
      </c>
      <c r="E48">
        <v>2</v>
      </c>
      <c r="F48">
        <v>2</v>
      </c>
      <c r="G48">
        <v>2</v>
      </c>
      <c r="H48">
        <v>3</v>
      </c>
      <c r="I48">
        <v>1</v>
      </c>
      <c r="J48">
        <v>3</v>
      </c>
      <c r="K48">
        <v>2</v>
      </c>
      <c r="L48">
        <v>3</v>
      </c>
      <c r="M48">
        <v>2</v>
      </c>
      <c r="N48">
        <v>1</v>
      </c>
      <c r="O48">
        <v>2</v>
      </c>
      <c r="P48">
        <v>3</v>
      </c>
      <c r="Q48">
        <v>2</v>
      </c>
      <c r="R48">
        <v>3</v>
      </c>
      <c r="S48">
        <v>3</v>
      </c>
      <c r="T48">
        <v>4</v>
      </c>
      <c r="U48">
        <v>3</v>
      </c>
      <c r="V48">
        <v>2</v>
      </c>
      <c r="W48">
        <v>3</v>
      </c>
      <c r="X48">
        <v>2</v>
      </c>
      <c r="Y48">
        <v>2</v>
      </c>
      <c r="Z48">
        <v>3</v>
      </c>
      <c r="AA48">
        <v>1</v>
      </c>
      <c r="AB48">
        <f t="shared" si="0"/>
        <v>58</v>
      </c>
      <c r="AC48">
        <f t="shared" si="1"/>
        <v>57.999999999999993</v>
      </c>
    </row>
    <row r="49" spans="2:29">
      <c r="B49">
        <v>46</v>
      </c>
      <c r="C49">
        <v>2</v>
      </c>
      <c r="D49">
        <v>1</v>
      </c>
      <c r="E49">
        <v>2</v>
      </c>
      <c r="F49">
        <v>3</v>
      </c>
      <c r="G49">
        <v>1</v>
      </c>
      <c r="H49">
        <v>3</v>
      </c>
      <c r="I49">
        <v>2</v>
      </c>
      <c r="J49">
        <v>3</v>
      </c>
      <c r="K49">
        <v>2</v>
      </c>
      <c r="L49">
        <v>1</v>
      </c>
      <c r="M49">
        <v>3</v>
      </c>
      <c r="N49">
        <v>4</v>
      </c>
      <c r="O49">
        <v>3</v>
      </c>
      <c r="P49">
        <v>3</v>
      </c>
      <c r="Q49">
        <v>3</v>
      </c>
      <c r="R49">
        <v>2</v>
      </c>
      <c r="S49">
        <v>1</v>
      </c>
      <c r="T49">
        <v>1</v>
      </c>
      <c r="U49">
        <v>3</v>
      </c>
      <c r="V49">
        <v>1</v>
      </c>
      <c r="W49">
        <v>2</v>
      </c>
      <c r="X49">
        <v>1</v>
      </c>
      <c r="Y49">
        <v>3</v>
      </c>
      <c r="Z49">
        <v>3</v>
      </c>
      <c r="AA49">
        <v>2</v>
      </c>
      <c r="AB49">
        <f t="shared" si="0"/>
        <v>55</v>
      </c>
      <c r="AC49">
        <f t="shared" si="1"/>
        <v>55.000000000000007</v>
      </c>
    </row>
    <row r="50" spans="2:29">
      <c r="B50">
        <v>47</v>
      </c>
      <c r="C50">
        <v>1</v>
      </c>
      <c r="D50">
        <v>0</v>
      </c>
      <c r="E50">
        <v>2</v>
      </c>
      <c r="F50">
        <v>3</v>
      </c>
      <c r="G50">
        <v>4</v>
      </c>
      <c r="H50">
        <v>1</v>
      </c>
      <c r="I50">
        <v>2</v>
      </c>
      <c r="J50">
        <v>3</v>
      </c>
      <c r="K50">
        <v>2</v>
      </c>
      <c r="L50">
        <v>2</v>
      </c>
      <c r="M50">
        <v>1</v>
      </c>
      <c r="N50">
        <v>3</v>
      </c>
      <c r="O50">
        <v>3</v>
      </c>
      <c r="P50">
        <v>1</v>
      </c>
      <c r="Q50">
        <v>1</v>
      </c>
      <c r="R50">
        <v>2</v>
      </c>
      <c r="S50">
        <v>1</v>
      </c>
      <c r="T50">
        <v>4</v>
      </c>
      <c r="U50">
        <v>3</v>
      </c>
      <c r="V50">
        <v>2</v>
      </c>
      <c r="W50">
        <v>4</v>
      </c>
      <c r="X50">
        <v>1</v>
      </c>
      <c r="Y50">
        <v>1</v>
      </c>
      <c r="Z50">
        <v>2</v>
      </c>
      <c r="AA50">
        <v>0</v>
      </c>
      <c r="AB50">
        <f t="shared" si="0"/>
        <v>49</v>
      </c>
      <c r="AC50">
        <f t="shared" si="1"/>
        <v>49</v>
      </c>
    </row>
    <row r="51" spans="2:29">
      <c r="B51">
        <v>48</v>
      </c>
      <c r="C51">
        <v>3</v>
      </c>
      <c r="D51">
        <v>4</v>
      </c>
      <c r="E51">
        <v>3</v>
      </c>
      <c r="F51">
        <v>4</v>
      </c>
      <c r="G51">
        <v>3</v>
      </c>
      <c r="H51">
        <v>2</v>
      </c>
      <c r="I51">
        <v>4</v>
      </c>
      <c r="J51">
        <v>3</v>
      </c>
      <c r="K51">
        <v>2</v>
      </c>
      <c r="L51">
        <v>4</v>
      </c>
      <c r="M51">
        <v>3</v>
      </c>
      <c r="N51">
        <v>3</v>
      </c>
      <c r="O51">
        <v>2</v>
      </c>
      <c r="P51">
        <v>2</v>
      </c>
      <c r="Q51">
        <v>4</v>
      </c>
      <c r="R51">
        <v>3</v>
      </c>
      <c r="S51">
        <v>4</v>
      </c>
      <c r="T51">
        <v>3</v>
      </c>
      <c r="U51">
        <v>2</v>
      </c>
      <c r="V51">
        <v>3</v>
      </c>
      <c r="W51">
        <v>2</v>
      </c>
      <c r="X51">
        <v>3</v>
      </c>
      <c r="Y51">
        <v>2</v>
      </c>
      <c r="Z51">
        <v>3</v>
      </c>
      <c r="AA51">
        <v>4</v>
      </c>
      <c r="AB51">
        <f t="shared" si="0"/>
        <v>75</v>
      </c>
      <c r="AC51">
        <f t="shared" si="1"/>
        <v>75</v>
      </c>
    </row>
    <row r="52" spans="2:29">
      <c r="B52">
        <v>49</v>
      </c>
      <c r="C52">
        <v>3</v>
      </c>
      <c r="D52">
        <v>2</v>
      </c>
      <c r="E52">
        <v>2</v>
      </c>
      <c r="F52">
        <v>1</v>
      </c>
      <c r="G52">
        <v>2</v>
      </c>
      <c r="H52">
        <v>2</v>
      </c>
      <c r="I52">
        <v>4</v>
      </c>
      <c r="J52">
        <v>2</v>
      </c>
      <c r="K52">
        <v>3</v>
      </c>
      <c r="L52">
        <v>2</v>
      </c>
      <c r="M52">
        <v>1</v>
      </c>
      <c r="N52">
        <v>3</v>
      </c>
      <c r="O52">
        <v>2</v>
      </c>
      <c r="P52">
        <v>1</v>
      </c>
      <c r="Q52">
        <v>1</v>
      </c>
      <c r="R52">
        <v>1</v>
      </c>
      <c r="S52">
        <v>1</v>
      </c>
      <c r="T52">
        <v>1</v>
      </c>
      <c r="U52">
        <v>2</v>
      </c>
      <c r="V52">
        <v>2</v>
      </c>
      <c r="W52">
        <v>2</v>
      </c>
      <c r="X52">
        <v>1</v>
      </c>
      <c r="Y52">
        <v>3</v>
      </c>
      <c r="Z52">
        <v>3</v>
      </c>
      <c r="AA52">
        <v>2</v>
      </c>
      <c r="AB52">
        <f t="shared" si="0"/>
        <v>49</v>
      </c>
      <c r="AC52">
        <f t="shared" si="1"/>
        <v>49</v>
      </c>
    </row>
    <row r="53" spans="2:29">
      <c r="B53">
        <v>50</v>
      </c>
      <c r="C53">
        <v>4</v>
      </c>
      <c r="D53">
        <v>2</v>
      </c>
      <c r="E53">
        <v>2</v>
      </c>
      <c r="F53">
        <v>1</v>
      </c>
      <c r="G53">
        <v>1</v>
      </c>
      <c r="H53">
        <v>3</v>
      </c>
      <c r="I53">
        <v>2</v>
      </c>
      <c r="J53">
        <v>2</v>
      </c>
      <c r="K53">
        <v>1</v>
      </c>
      <c r="L53">
        <v>1</v>
      </c>
      <c r="M53">
        <v>3</v>
      </c>
      <c r="N53">
        <v>2</v>
      </c>
      <c r="O53">
        <v>2</v>
      </c>
      <c r="P53">
        <v>4</v>
      </c>
      <c r="Q53">
        <v>2</v>
      </c>
      <c r="R53">
        <v>1</v>
      </c>
      <c r="S53">
        <v>2</v>
      </c>
      <c r="T53">
        <v>3</v>
      </c>
      <c r="U53">
        <v>2</v>
      </c>
      <c r="V53">
        <v>2</v>
      </c>
      <c r="W53">
        <v>3</v>
      </c>
      <c r="X53">
        <v>1</v>
      </c>
      <c r="Y53">
        <v>1</v>
      </c>
      <c r="Z53">
        <v>0</v>
      </c>
      <c r="AA53">
        <v>2</v>
      </c>
      <c r="AB53">
        <f t="shared" si="0"/>
        <v>49</v>
      </c>
      <c r="AC53">
        <f t="shared" si="1"/>
        <v>49</v>
      </c>
    </row>
    <row r="54" spans="2:29">
      <c r="B54">
        <v>51</v>
      </c>
      <c r="C54">
        <v>2</v>
      </c>
      <c r="D54">
        <v>3</v>
      </c>
      <c r="E54">
        <v>2</v>
      </c>
      <c r="F54">
        <v>3</v>
      </c>
      <c r="G54">
        <v>2</v>
      </c>
      <c r="H54">
        <v>2</v>
      </c>
      <c r="I54">
        <v>3</v>
      </c>
      <c r="J54">
        <v>3</v>
      </c>
      <c r="K54">
        <v>3</v>
      </c>
      <c r="L54">
        <v>4</v>
      </c>
      <c r="M54">
        <v>3</v>
      </c>
      <c r="N54">
        <v>2</v>
      </c>
      <c r="O54">
        <v>2</v>
      </c>
      <c r="P54">
        <v>2</v>
      </c>
      <c r="Q54">
        <v>3</v>
      </c>
      <c r="R54">
        <v>2</v>
      </c>
      <c r="S54">
        <v>3</v>
      </c>
      <c r="T54">
        <v>2</v>
      </c>
      <c r="U54">
        <v>3</v>
      </c>
      <c r="V54">
        <v>1</v>
      </c>
      <c r="W54">
        <v>1</v>
      </c>
      <c r="X54">
        <v>3</v>
      </c>
      <c r="Y54">
        <v>4</v>
      </c>
      <c r="Z54">
        <v>2</v>
      </c>
      <c r="AA54">
        <v>3</v>
      </c>
      <c r="AB54">
        <f t="shared" si="0"/>
        <v>63</v>
      </c>
      <c r="AC54">
        <f t="shared" si="1"/>
        <v>63</v>
      </c>
    </row>
    <row r="55" spans="2:29">
      <c r="B55">
        <v>52</v>
      </c>
      <c r="C55">
        <v>1</v>
      </c>
      <c r="D55">
        <v>3</v>
      </c>
      <c r="E55">
        <v>3</v>
      </c>
      <c r="F55">
        <v>4</v>
      </c>
      <c r="G55">
        <v>3</v>
      </c>
      <c r="H55">
        <v>3</v>
      </c>
      <c r="I55">
        <v>2</v>
      </c>
      <c r="J55">
        <v>3</v>
      </c>
      <c r="K55">
        <v>3</v>
      </c>
      <c r="L55">
        <v>2</v>
      </c>
      <c r="M55">
        <v>3</v>
      </c>
      <c r="N55">
        <v>3</v>
      </c>
      <c r="O55">
        <v>3</v>
      </c>
      <c r="P55">
        <v>2</v>
      </c>
      <c r="Q55">
        <v>4</v>
      </c>
      <c r="R55">
        <v>2</v>
      </c>
      <c r="S55">
        <v>3</v>
      </c>
      <c r="T55">
        <v>2</v>
      </c>
      <c r="U55">
        <v>3</v>
      </c>
      <c r="V55">
        <v>2</v>
      </c>
      <c r="W55">
        <v>2</v>
      </c>
      <c r="X55">
        <v>3</v>
      </c>
      <c r="Y55">
        <v>2</v>
      </c>
      <c r="Z55">
        <v>3</v>
      </c>
      <c r="AA55">
        <v>4</v>
      </c>
      <c r="AB55">
        <f t="shared" si="0"/>
        <v>68</v>
      </c>
      <c r="AC55">
        <f t="shared" si="1"/>
        <v>68</v>
      </c>
    </row>
    <row r="56" spans="2:29">
      <c r="B56">
        <v>53</v>
      </c>
      <c r="C56">
        <v>1</v>
      </c>
      <c r="D56">
        <v>3</v>
      </c>
      <c r="E56">
        <v>2</v>
      </c>
      <c r="F56">
        <v>3</v>
      </c>
      <c r="G56">
        <v>2</v>
      </c>
      <c r="H56">
        <v>3</v>
      </c>
      <c r="I56">
        <v>2</v>
      </c>
      <c r="J56">
        <v>3</v>
      </c>
      <c r="K56">
        <v>3</v>
      </c>
      <c r="L56">
        <v>3</v>
      </c>
      <c r="M56">
        <v>2</v>
      </c>
      <c r="N56">
        <v>2</v>
      </c>
      <c r="O56">
        <v>4</v>
      </c>
      <c r="P56">
        <v>2</v>
      </c>
      <c r="Q56">
        <v>1</v>
      </c>
      <c r="R56">
        <v>0</v>
      </c>
      <c r="S56">
        <v>3</v>
      </c>
      <c r="T56">
        <v>2</v>
      </c>
      <c r="U56">
        <v>2</v>
      </c>
      <c r="V56">
        <v>2</v>
      </c>
      <c r="W56">
        <v>3</v>
      </c>
      <c r="X56">
        <v>1</v>
      </c>
      <c r="Y56">
        <v>1</v>
      </c>
      <c r="Z56">
        <v>3</v>
      </c>
      <c r="AA56">
        <v>2</v>
      </c>
      <c r="AB56">
        <f t="shared" si="0"/>
        <v>55</v>
      </c>
      <c r="AC56">
        <f t="shared" si="1"/>
        <v>55.000000000000007</v>
      </c>
    </row>
    <row r="57" spans="2:29">
      <c r="B57">
        <v>54</v>
      </c>
      <c r="C57">
        <v>1</v>
      </c>
      <c r="D57">
        <v>2</v>
      </c>
      <c r="E57">
        <v>1</v>
      </c>
      <c r="F57">
        <v>2</v>
      </c>
      <c r="G57">
        <v>2</v>
      </c>
      <c r="H57">
        <v>1</v>
      </c>
      <c r="I57">
        <v>1</v>
      </c>
      <c r="J57">
        <v>0</v>
      </c>
      <c r="K57">
        <v>3</v>
      </c>
      <c r="L57">
        <v>2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0</v>
      </c>
      <c r="U57">
        <v>2</v>
      </c>
      <c r="V57">
        <v>0</v>
      </c>
      <c r="W57">
        <v>2</v>
      </c>
      <c r="X57">
        <v>1</v>
      </c>
      <c r="Y57">
        <v>1</v>
      </c>
      <c r="Z57">
        <v>1</v>
      </c>
      <c r="AA57">
        <v>1</v>
      </c>
      <c r="AB57">
        <f t="shared" si="0"/>
        <v>25</v>
      </c>
      <c r="AC57">
        <f>AB57/(25*3)*100</f>
        <v>33.333333333333329</v>
      </c>
    </row>
    <row r="58" spans="2:29">
      <c r="B58">
        <v>55</v>
      </c>
      <c r="C58">
        <v>1</v>
      </c>
      <c r="D58">
        <v>1</v>
      </c>
      <c r="E58">
        <v>2</v>
      </c>
      <c r="F58">
        <v>1</v>
      </c>
      <c r="G58">
        <v>3</v>
      </c>
      <c r="H58">
        <v>3</v>
      </c>
      <c r="I58">
        <v>3</v>
      </c>
      <c r="J58">
        <v>2</v>
      </c>
      <c r="K58">
        <v>3</v>
      </c>
      <c r="L58">
        <v>3</v>
      </c>
      <c r="M58">
        <v>1</v>
      </c>
      <c r="N58">
        <v>2</v>
      </c>
      <c r="O58">
        <v>2</v>
      </c>
      <c r="P58">
        <v>1</v>
      </c>
      <c r="Q58">
        <v>0</v>
      </c>
      <c r="R58">
        <v>1</v>
      </c>
      <c r="S58">
        <v>1</v>
      </c>
      <c r="T58">
        <v>2</v>
      </c>
      <c r="U58">
        <v>3</v>
      </c>
      <c r="V58">
        <v>2</v>
      </c>
      <c r="W58">
        <v>1</v>
      </c>
      <c r="X58">
        <v>3</v>
      </c>
      <c r="Y58">
        <v>2</v>
      </c>
      <c r="Z58">
        <v>0</v>
      </c>
      <c r="AA58">
        <v>1</v>
      </c>
      <c r="AB58">
        <f t="shared" si="0"/>
        <v>44</v>
      </c>
      <c r="AC58">
        <f>AB58/(25*3)*100</f>
        <v>58.666666666666664</v>
      </c>
    </row>
    <row r="59" spans="2:29">
      <c r="B59">
        <v>56</v>
      </c>
      <c r="C59">
        <v>3</v>
      </c>
      <c r="D59">
        <v>2</v>
      </c>
      <c r="E59">
        <v>2</v>
      </c>
      <c r="F59">
        <v>2</v>
      </c>
      <c r="G59">
        <v>3</v>
      </c>
      <c r="H59">
        <v>2</v>
      </c>
      <c r="I59">
        <v>2</v>
      </c>
      <c r="J59">
        <v>3</v>
      </c>
      <c r="K59">
        <v>3</v>
      </c>
      <c r="L59">
        <v>4</v>
      </c>
      <c r="M59">
        <v>2</v>
      </c>
      <c r="N59">
        <v>3</v>
      </c>
      <c r="O59">
        <v>3</v>
      </c>
      <c r="P59">
        <v>4</v>
      </c>
      <c r="Q59">
        <v>2</v>
      </c>
      <c r="R59">
        <v>2</v>
      </c>
      <c r="S59">
        <v>2</v>
      </c>
      <c r="T59">
        <v>3</v>
      </c>
      <c r="U59">
        <v>3</v>
      </c>
      <c r="V59">
        <v>4</v>
      </c>
      <c r="W59">
        <v>4</v>
      </c>
      <c r="X59">
        <v>2</v>
      </c>
      <c r="Y59">
        <v>3</v>
      </c>
      <c r="Z59">
        <v>1</v>
      </c>
      <c r="AA59">
        <v>2</v>
      </c>
      <c r="AB59">
        <f t="shared" si="0"/>
        <v>66</v>
      </c>
      <c r="AC59">
        <f>AB59/(25*4)*100</f>
        <v>66</v>
      </c>
    </row>
    <row r="60" spans="2:29">
      <c r="B60">
        <v>57</v>
      </c>
      <c r="AB60">
        <f t="shared" si="0"/>
        <v>0</v>
      </c>
    </row>
    <row r="61" spans="2:29">
      <c r="B61">
        <v>57</v>
      </c>
      <c r="C61">
        <v>1</v>
      </c>
      <c r="D61">
        <v>1</v>
      </c>
      <c r="E61">
        <v>2</v>
      </c>
      <c r="F61">
        <v>4</v>
      </c>
      <c r="G61">
        <v>2</v>
      </c>
      <c r="H61">
        <v>3</v>
      </c>
      <c r="I61">
        <v>2</v>
      </c>
      <c r="J61">
        <v>2</v>
      </c>
      <c r="K61">
        <v>1</v>
      </c>
      <c r="L61">
        <v>1</v>
      </c>
      <c r="M61">
        <v>2</v>
      </c>
      <c r="N61">
        <v>3</v>
      </c>
      <c r="O61">
        <v>1</v>
      </c>
      <c r="P61">
        <v>1</v>
      </c>
      <c r="Q61">
        <v>2</v>
      </c>
      <c r="R61">
        <v>2</v>
      </c>
      <c r="S61">
        <v>1</v>
      </c>
      <c r="T61">
        <v>2</v>
      </c>
      <c r="U61">
        <v>2</v>
      </c>
      <c r="V61">
        <v>2</v>
      </c>
      <c r="W61">
        <v>2</v>
      </c>
      <c r="X61">
        <v>3</v>
      </c>
      <c r="Y61">
        <v>2</v>
      </c>
      <c r="Z61">
        <v>2</v>
      </c>
      <c r="AA61">
        <v>2</v>
      </c>
      <c r="AB61">
        <f t="shared" si="0"/>
        <v>48</v>
      </c>
      <c r="AC61">
        <f>AB61/(25*4)*100</f>
        <v>48</v>
      </c>
    </row>
    <row r="62" spans="2:29">
      <c r="B62">
        <v>59</v>
      </c>
      <c r="AB62">
        <f t="shared" si="0"/>
        <v>0</v>
      </c>
    </row>
    <row r="63" spans="2:29">
      <c r="B63">
        <v>60</v>
      </c>
      <c r="C63">
        <v>3</v>
      </c>
      <c r="D63">
        <v>3</v>
      </c>
      <c r="E63">
        <v>3</v>
      </c>
      <c r="F63">
        <v>4</v>
      </c>
      <c r="G63">
        <v>4</v>
      </c>
      <c r="H63">
        <v>3</v>
      </c>
      <c r="I63">
        <v>4</v>
      </c>
      <c r="J63">
        <v>4</v>
      </c>
      <c r="K63">
        <v>4</v>
      </c>
      <c r="L63">
        <v>4</v>
      </c>
      <c r="M63">
        <v>2</v>
      </c>
      <c r="N63">
        <v>1</v>
      </c>
      <c r="O63">
        <v>2</v>
      </c>
      <c r="P63">
        <v>3</v>
      </c>
      <c r="Q63">
        <v>3</v>
      </c>
      <c r="R63">
        <v>4</v>
      </c>
      <c r="S63">
        <v>4</v>
      </c>
      <c r="T63">
        <v>4</v>
      </c>
      <c r="U63">
        <v>4</v>
      </c>
      <c r="V63">
        <v>4</v>
      </c>
      <c r="W63">
        <v>4</v>
      </c>
      <c r="X63">
        <v>5</v>
      </c>
      <c r="Y63">
        <v>3</v>
      </c>
      <c r="Z63">
        <v>3</v>
      </c>
      <c r="AA63">
        <v>0</v>
      </c>
      <c r="AB63">
        <f t="shared" si="0"/>
        <v>82</v>
      </c>
      <c r="AC63">
        <f>AB63/(25*4)*100</f>
        <v>82</v>
      </c>
    </row>
  </sheetData>
  <mergeCells count="1">
    <mergeCell ref="B1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AC63"/>
  <sheetViews>
    <sheetView workbookViewId="0">
      <selection activeCell="AC4" sqref="AC4:AC63"/>
    </sheetView>
  </sheetViews>
  <sheetFormatPr defaultRowHeight="15"/>
  <cols>
    <col min="28" max="28" width="24" customWidth="1"/>
    <col min="29" max="29" width="16.140625" customWidth="1"/>
  </cols>
  <sheetData>
    <row r="1" spans="2:29">
      <c r="D1" s="1" t="s">
        <v>91</v>
      </c>
      <c r="E1" s="1"/>
      <c r="F1" s="1"/>
      <c r="G1" s="1"/>
      <c r="H1" s="1"/>
      <c r="I1" s="1"/>
      <c r="J1" s="1"/>
      <c r="K1" s="1"/>
    </row>
    <row r="2" spans="2:29">
      <c r="D2" s="1"/>
      <c r="E2" s="1"/>
      <c r="F2" s="1"/>
      <c r="G2" s="1"/>
      <c r="H2" s="1"/>
      <c r="I2" s="1"/>
      <c r="J2" s="1"/>
      <c r="K2" s="1"/>
    </row>
    <row r="3" spans="2:29">
      <c r="B3" t="s">
        <v>26</v>
      </c>
      <c r="C3" t="s">
        <v>27</v>
      </c>
      <c r="D3" t="s">
        <v>28</v>
      </c>
      <c r="E3" t="s">
        <v>29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 t="s">
        <v>102</v>
      </c>
      <c r="AC3" t="s">
        <v>30</v>
      </c>
    </row>
    <row r="4" spans="2:29">
      <c r="B4">
        <v>1</v>
      </c>
      <c r="C4">
        <v>5</v>
      </c>
      <c r="D4">
        <v>5</v>
      </c>
      <c r="E4">
        <v>4</v>
      </c>
      <c r="F4">
        <v>4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4</v>
      </c>
      <c r="O4">
        <v>5</v>
      </c>
      <c r="P4">
        <v>5</v>
      </c>
      <c r="Q4">
        <v>5</v>
      </c>
      <c r="R4">
        <v>3</v>
      </c>
      <c r="S4">
        <v>4</v>
      </c>
      <c r="T4">
        <v>5</v>
      </c>
      <c r="U4">
        <v>5</v>
      </c>
      <c r="V4">
        <v>5</v>
      </c>
      <c r="W4">
        <v>4</v>
      </c>
      <c r="X4">
        <v>5</v>
      </c>
      <c r="Y4">
        <v>5</v>
      </c>
      <c r="Z4">
        <v>4</v>
      </c>
      <c r="AA4">
        <v>5</v>
      </c>
      <c r="AB4">
        <f>SUM(C4:AA4)</f>
        <v>117</v>
      </c>
      <c r="AC4">
        <f>AB4/(25*5)*100</f>
        <v>93.600000000000009</v>
      </c>
    </row>
    <row r="5" spans="2:29">
      <c r="B5">
        <v>2</v>
      </c>
      <c r="C5">
        <v>5</v>
      </c>
      <c r="D5">
        <v>4</v>
      </c>
      <c r="E5">
        <v>5</v>
      </c>
      <c r="F5">
        <v>5</v>
      </c>
      <c r="G5">
        <v>4</v>
      </c>
      <c r="H5">
        <v>5</v>
      </c>
      <c r="I5">
        <v>5</v>
      </c>
      <c r="J5">
        <v>5</v>
      </c>
      <c r="K5">
        <v>4</v>
      </c>
      <c r="L5">
        <v>3</v>
      </c>
      <c r="M5">
        <v>4</v>
      </c>
      <c r="N5">
        <v>4</v>
      </c>
      <c r="O5">
        <v>5</v>
      </c>
      <c r="P5">
        <v>4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f t="shared" ref="AB5:AB63" si="0">SUM(C5:AA5)</f>
        <v>117</v>
      </c>
      <c r="AC5">
        <f t="shared" ref="AC5:AC63" si="1">AB5/(25*5)*100</f>
        <v>93.600000000000009</v>
      </c>
    </row>
    <row r="6" spans="2:29">
      <c r="B6">
        <v>3</v>
      </c>
      <c r="C6">
        <v>3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4</v>
      </c>
      <c r="O6">
        <v>4</v>
      </c>
      <c r="P6">
        <v>3</v>
      </c>
      <c r="Q6">
        <v>5</v>
      </c>
      <c r="R6">
        <v>4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4</v>
      </c>
      <c r="AA6">
        <v>4</v>
      </c>
      <c r="AB6">
        <f t="shared" si="0"/>
        <v>116</v>
      </c>
      <c r="AC6">
        <f t="shared" si="1"/>
        <v>92.800000000000011</v>
      </c>
    </row>
    <row r="7" spans="2:29">
      <c r="B7">
        <v>4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4</v>
      </c>
      <c r="J7">
        <v>5</v>
      </c>
      <c r="K7">
        <v>4</v>
      </c>
      <c r="L7">
        <v>4</v>
      </c>
      <c r="M7">
        <v>5</v>
      </c>
      <c r="N7">
        <v>5</v>
      </c>
      <c r="O7">
        <v>4</v>
      </c>
      <c r="P7">
        <v>4</v>
      </c>
      <c r="Q7">
        <v>5</v>
      </c>
      <c r="R7">
        <v>4</v>
      </c>
      <c r="S7">
        <v>4</v>
      </c>
      <c r="T7">
        <v>5</v>
      </c>
      <c r="U7">
        <v>5</v>
      </c>
      <c r="V7">
        <v>5</v>
      </c>
      <c r="W7">
        <v>4</v>
      </c>
      <c r="X7">
        <v>5</v>
      </c>
      <c r="Y7">
        <v>5</v>
      </c>
      <c r="Z7">
        <v>4</v>
      </c>
      <c r="AA7">
        <v>5</v>
      </c>
      <c r="AB7">
        <f t="shared" si="0"/>
        <v>116</v>
      </c>
      <c r="AC7">
        <f t="shared" si="1"/>
        <v>92.800000000000011</v>
      </c>
    </row>
    <row r="8" spans="2:29">
      <c r="B8">
        <v>5</v>
      </c>
      <c r="C8">
        <v>5</v>
      </c>
      <c r="D8">
        <v>4</v>
      </c>
      <c r="E8">
        <v>4</v>
      </c>
      <c r="F8">
        <v>5</v>
      </c>
      <c r="G8">
        <v>5</v>
      </c>
      <c r="H8">
        <v>5</v>
      </c>
      <c r="I8">
        <v>5</v>
      </c>
      <c r="J8">
        <v>4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4</v>
      </c>
      <c r="AA8">
        <v>5</v>
      </c>
      <c r="AB8">
        <f t="shared" si="0"/>
        <v>121</v>
      </c>
      <c r="AC8">
        <f t="shared" si="1"/>
        <v>96.8</v>
      </c>
    </row>
    <row r="9" spans="2:29">
      <c r="B9">
        <v>6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4</v>
      </c>
      <c r="T9">
        <v>4</v>
      </c>
      <c r="U9">
        <v>5</v>
      </c>
      <c r="V9">
        <v>5</v>
      </c>
      <c r="W9">
        <v>5</v>
      </c>
      <c r="X9">
        <v>4</v>
      </c>
      <c r="Y9">
        <v>5</v>
      </c>
      <c r="Z9">
        <v>5</v>
      </c>
      <c r="AA9">
        <v>4</v>
      </c>
      <c r="AB9">
        <f t="shared" si="0"/>
        <v>121</v>
      </c>
      <c r="AC9">
        <f t="shared" si="1"/>
        <v>96.8</v>
      </c>
    </row>
    <row r="10" spans="2:29">
      <c r="B10">
        <v>7</v>
      </c>
      <c r="C10">
        <v>5</v>
      </c>
      <c r="D10">
        <v>5</v>
      </c>
      <c r="E10">
        <v>5</v>
      </c>
      <c r="F10">
        <v>5</v>
      </c>
      <c r="G10">
        <v>4</v>
      </c>
      <c r="H10">
        <v>5</v>
      </c>
      <c r="I10">
        <v>5</v>
      </c>
      <c r="J10">
        <v>4</v>
      </c>
      <c r="K10">
        <v>4</v>
      </c>
      <c r="L10">
        <v>5</v>
      </c>
      <c r="M10">
        <v>4</v>
      </c>
      <c r="N10">
        <v>4</v>
      </c>
      <c r="O10">
        <v>5</v>
      </c>
      <c r="P10">
        <v>5</v>
      </c>
      <c r="Q10">
        <v>5</v>
      </c>
      <c r="R10">
        <v>4</v>
      </c>
      <c r="S10">
        <v>5</v>
      </c>
      <c r="T10">
        <v>5</v>
      </c>
      <c r="U10">
        <v>4</v>
      </c>
      <c r="V10">
        <v>4</v>
      </c>
      <c r="W10">
        <v>5</v>
      </c>
      <c r="X10">
        <v>4</v>
      </c>
      <c r="Y10">
        <v>4</v>
      </c>
      <c r="Z10">
        <v>5</v>
      </c>
      <c r="AA10">
        <v>5</v>
      </c>
      <c r="AB10">
        <f t="shared" si="0"/>
        <v>115</v>
      </c>
      <c r="AC10">
        <f t="shared" si="1"/>
        <v>92</v>
      </c>
    </row>
    <row r="11" spans="2:29">
      <c r="B11">
        <v>8</v>
      </c>
      <c r="C11">
        <v>5</v>
      </c>
      <c r="D11">
        <v>4</v>
      </c>
      <c r="E11">
        <v>4</v>
      </c>
      <c r="F11">
        <v>5</v>
      </c>
      <c r="G11">
        <v>5</v>
      </c>
      <c r="H11">
        <v>4</v>
      </c>
      <c r="I11">
        <v>5</v>
      </c>
      <c r="J11">
        <v>5</v>
      </c>
      <c r="K11">
        <v>5</v>
      </c>
      <c r="L11">
        <v>4</v>
      </c>
      <c r="M11">
        <v>4</v>
      </c>
      <c r="N11">
        <v>4</v>
      </c>
      <c r="O11">
        <v>4</v>
      </c>
      <c r="P11">
        <v>3</v>
      </c>
      <c r="Q11">
        <v>3</v>
      </c>
      <c r="R11">
        <v>5</v>
      </c>
      <c r="S11">
        <v>3</v>
      </c>
      <c r="T11">
        <v>4</v>
      </c>
      <c r="U11">
        <v>4</v>
      </c>
      <c r="V11">
        <v>3</v>
      </c>
      <c r="W11">
        <v>5</v>
      </c>
      <c r="X11">
        <v>4</v>
      </c>
      <c r="Y11">
        <v>5</v>
      </c>
      <c r="Z11">
        <v>3</v>
      </c>
      <c r="AA11">
        <v>5</v>
      </c>
      <c r="AB11">
        <f t="shared" si="0"/>
        <v>105</v>
      </c>
      <c r="AC11">
        <f t="shared" si="1"/>
        <v>84</v>
      </c>
    </row>
    <row r="12" spans="2:29">
      <c r="B12">
        <v>9</v>
      </c>
      <c r="C12">
        <v>3</v>
      </c>
      <c r="D12">
        <v>5</v>
      </c>
      <c r="E12">
        <v>4</v>
      </c>
      <c r="F12">
        <v>5</v>
      </c>
      <c r="G12">
        <v>4</v>
      </c>
      <c r="H12">
        <v>4</v>
      </c>
      <c r="I12">
        <v>4</v>
      </c>
      <c r="J12">
        <v>5</v>
      </c>
      <c r="K12">
        <v>4</v>
      </c>
      <c r="L12">
        <v>4</v>
      </c>
      <c r="M12">
        <v>3</v>
      </c>
      <c r="N12">
        <v>4</v>
      </c>
      <c r="O12">
        <v>4</v>
      </c>
      <c r="P12">
        <v>5</v>
      </c>
      <c r="Q12">
        <v>4</v>
      </c>
      <c r="R12">
        <v>5</v>
      </c>
      <c r="S12">
        <v>4</v>
      </c>
      <c r="T12">
        <v>4</v>
      </c>
      <c r="U12">
        <v>5</v>
      </c>
      <c r="V12">
        <v>5</v>
      </c>
      <c r="W12">
        <v>5</v>
      </c>
      <c r="X12">
        <v>4</v>
      </c>
      <c r="Y12">
        <v>5</v>
      </c>
      <c r="Z12">
        <v>5</v>
      </c>
      <c r="AA12">
        <v>5</v>
      </c>
      <c r="AB12">
        <f t="shared" si="0"/>
        <v>109</v>
      </c>
      <c r="AC12">
        <f t="shared" si="1"/>
        <v>87.2</v>
      </c>
    </row>
    <row r="13" spans="2:29">
      <c r="B13">
        <v>10</v>
      </c>
      <c r="C13">
        <v>5</v>
      </c>
      <c r="D13">
        <v>5</v>
      </c>
      <c r="E13">
        <v>4</v>
      </c>
      <c r="F13">
        <v>5</v>
      </c>
      <c r="G13">
        <v>5</v>
      </c>
      <c r="H13">
        <v>4</v>
      </c>
      <c r="I13">
        <v>4</v>
      </c>
      <c r="J13">
        <v>5</v>
      </c>
      <c r="K13">
        <v>5</v>
      </c>
      <c r="L13">
        <v>4</v>
      </c>
      <c r="M13">
        <v>4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4</v>
      </c>
      <c r="U13">
        <v>5</v>
      </c>
      <c r="V13">
        <v>4</v>
      </c>
      <c r="W13">
        <v>5</v>
      </c>
      <c r="X13">
        <v>5</v>
      </c>
      <c r="Y13">
        <v>4</v>
      </c>
      <c r="Z13">
        <v>4</v>
      </c>
      <c r="AA13">
        <v>3</v>
      </c>
      <c r="AB13">
        <f t="shared" si="0"/>
        <v>114</v>
      </c>
      <c r="AC13">
        <f t="shared" si="1"/>
        <v>91.2</v>
      </c>
    </row>
    <row r="14" spans="2:29">
      <c r="B14">
        <v>11</v>
      </c>
      <c r="C14">
        <v>5</v>
      </c>
      <c r="D14">
        <v>5</v>
      </c>
      <c r="E14">
        <v>4</v>
      </c>
      <c r="F14">
        <v>5</v>
      </c>
      <c r="G14">
        <v>5</v>
      </c>
      <c r="H14">
        <v>4</v>
      </c>
      <c r="I14">
        <v>3</v>
      </c>
      <c r="J14">
        <v>5</v>
      </c>
      <c r="K14">
        <v>4</v>
      </c>
      <c r="L14">
        <v>5</v>
      </c>
      <c r="M14">
        <v>5</v>
      </c>
      <c r="N14">
        <v>4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3</v>
      </c>
      <c r="AA14">
        <v>4</v>
      </c>
      <c r="AB14">
        <f t="shared" si="0"/>
        <v>116</v>
      </c>
      <c r="AC14">
        <f t="shared" si="1"/>
        <v>92.800000000000011</v>
      </c>
    </row>
    <row r="15" spans="2:29">
      <c r="B15">
        <v>12</v>
      </c>
      <c r="C15">
        <v>4</v>
      </c>
      <c r="D15">
        <v>5</v>
      </c>
      <c r="E15">
        <v>5</v>
      </c>
      <c r="F15">
        <v>5</v>
      </c>
      <c r="G15">
        <v>5</v>
      </c>
      <c r="H15">
        <v>5</v>
      </c>
      <c r="I15">
        <v>4</v>
      </c>
      <c r="J15">
        <v>5</v>
      </c>
      <c r="K15">
        <v>4</v>
      </c>
      <c r="L15">
        <v>4</v>
      </c>
      <c r="M15">
        <v>4</v>
      </c>
      <c r="N15">
        <v>4</v>
      </c>
      <c r="O15">
        <v>5</v>
      </c>
      <c r="P15">
        <v>5</v>
      </c>
      <c r="Q15">
        <v>4</v>
      </c>
      <c r="R15">
        <v>4</v>
      </c>
      <c r="S15">
        <v>4</v>
      </c>
      <c r="T15">
        <v>4</v>
      </c>
      <c r="U15">
        <v>4</v>
      </c>
      <c r="V15">
        <v>3</v>
      </c>
      <c r="W15">
        <v>5</v>
      </c>
      <c r="X15">
        <v>4</v>
      </c>
      <c r="Y15">
        <v>4</v>
      </c>
      <c r="Z15">
        <v>4</v>
      </c>
      <c r="AA15">
        <v>4</v>
      </c>
      <c r="AB15">
        <f t="shared" si="0"/>
        <v>108</v>
      </c>
      <c r="AC15">
        <f t="shared" si="1"/>
        <v>86.4</v>
      </c>
    </row>
    <row r="16" spans="2:29">
      <c r="B16">
        <v>13</v>
      </c>
      <c r="AB16">
        <f t="shared" si="0"/>
        <v>0</v>
      </c>
      <c r="AC16">
        <f t="shared" si="1"/>
        <v>0</v>
      </c>
    </row>
    <row r="17" spans="2:29">
      <c r="B17">
        <v>14</v>
      </c>
      <c r="C17">
        <v>3</v>
      </c>
      <c r="D17">
        <v>5</v>
      </c>
      <c r="E17">
        <v>4</v>
      </c>
      <c r="F17">
        <v>4</v>
      </c>
      <c r="G17">
        <v>4</v>
      </c>
      <c r="H17">
        <v>5</v>
      </c>
      <c r="I17">
        <v>5</v>
      </c>
      <c r="J17">
        <v>5</v>
      </c>
      <c r="K17">
        <v>4</v>
      </c>
      <c r="L17">
        <v>4</v>
      </c>
      <c r="M17">
        <v>4</v>
      </c>
      <c r="N17">
        <v>4</v>
      </c>
      <c r="O17">
        <v>5</v>
      </c>
      <c r="P17">
        <v>5</v>
      </c>
      <c r="Q17">
        <v>5</v>
      </c>
      <c r="R17">
        <v>5</v>
      </c>
      <c r="S17">
        <v>5</v>
      </c>
      <c r="T17">
        <v>4</v>
      </c>
      <c r="U17">
        <v>5</v>
      </c>
      <c r="V17">
        <v>4</v>
      </c>
      <c r="W17">
        <v>5</v>
      </c>
      <c r="X17">
        <v>4</v>
      </c>
      <c r="Y17">
        <v>4</v>
      </c>
      <c r="Z17">
        <v>4</v>
      </c>
      <c r="AA17">
        <v>3</v>
      </c>
      <c r="AB17">
        <f t="shared" si="0"/>
        <v>109</v>
      </c>
      <c r="AC17">
        <f t="shared" si="1"/>
        <v>87.2</v>
      </c>
    </row>
    <row r="18" spans="2:29">
      <c r="B18">
        <v>15</v>
      </c>
      <c r="AB18">
        <f t="shared" si="0"/>
        <v>0</v>
      </c>
      <c r="AC18">
        <f t="shared" si="1"/>
        <v>0</v>
      </c>
    </row>
    <row r="19" spans="2:29">
      <c r="B19">
        <v>16</v>
      </c>
      <c r="C19">
        <v>5</v>
      </c>
      <c r="D19">
        <v>5</v>
      </c>
      <c r="E19">
        <v>5</v>
      </c>
      <c r="F19">
        <v>4</v>
      </c>
      <c r="G19">
        <v>4</v>
      </c>
      <c r="H19">
        <v>5</v>
      </c>
      <c r="I19">
        <v>4</v>
      </c>
      <c r="J19">
        <v>3</v>
      </c>
      <c r="K19">
        <v>4</v>
      </c>
      <c r="L19">
        <v>4</v>
      </c>
      <c r="M19">
        <v>4</v>
      </c>
      <c r="N19">
        <v>5</v>
      </c>
      <c r="O19">
        <v>5</v>
      </c>
      <c r="P19">
        <v>4</v>
      </c>
      <c r="Q19">
        <v>5</v>
      </c>
      <c r="R19">
        <v>5</v>
      </c>
      <c r="S19">
        <v>4</v>
      </c>
      <c r="T19">
        <v>5</v>
      </c>
      <c r="U19">
        <v>4</v>
      </c>
      <c r="V19">
        <v>5</v>
      </c>
      <c r="W19">
        <v>5</v>
      </c>
      <c r="X19">
        <v>5</v>
      </c>
      <c r="Y19">
        <v>5</v>
      </c>
      <c r="Z19">
        <v>5</v>
      </c>
      <c r="AA19">
        <v>4</v>
      </c>
      <c r="AB19">
        <f t="shared" si="0"/>
        <v>113</v>
      </c>
      <c r="AC19">
        <f t="shared" si="1"/>
        <v>90.4</v>
      </c>
    </row>
    <row r="20" spans="2:29">
      <c r="B20">
        <v>17</v>
      </c>
      <c r="C20">
        <v>5</v>
      </c>
      <c r="D20">
        <v>5</v>
      </c>
      <c r="E20">
        <v>4</v>
      </c>
      <c r="F20">
        <v>4</v>
      </c>
      <c r="G20">
        <v>5</v>
      </c>
      <c r="H20">
        <v>4</v>
      </c>
      <c r="I20">
        <v>5</v>
      </c>
      <c r="J20">
        <v>4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4</v>
      </c>
      <c r="T20">
        <v>5</v>
      </c>
      <c r="U20">
        <v>5</v>
      </c>
      <c r="V20">
        <v>5</v>
      </c>
      <c r="W20">
        <v>5</v>
      </c>
      <c r="X20">
        <v>4</v>
      </c>
      <c r="Y20">
        <v>5</v>
      </c>
      <c r="Z20">
        <v>5</v>
      </c>
      <c r="AA20">
        <v>5</v>
      </c>
      <c r="AB20">
        <f t="shared" si="0"/>
        <v>119</v>
      </c>
      <c r="AC20">
        <f t="shared" si="1"/>
        <v>95.199999999999989</v>
      </c>
    </row>
    <row r="21" spans="2:29">
      <c r="B21">
        <v>18</v>
      </c>
      <c r="C21">
        <v>5</v>
      </c>
      <c r="D21">
        <v>5</v>
      </c>
      <c r="E21">
        <v>5</v>
      </c>
      <c r="F21">
        <v>5</v>
      </c>
      <c r="G21">
        <v>5</v>
      </c>
      <c r="H21">
        <v>4</v>
      </c>
      <c r="I21">
        <v>5</v>
      </c>
      <c r="J21">
        <v>5</v>
      </c>
      <c r="K21">
        <v>4</v>
      </c>
      <c r="L21">
        <v>3</v>
      </c>
      <c r="M21">
        <v>5</v>
      </c>
      <c r="N21">
        <v>4</v>
      </c>
      <c r="O21">
        <v>5</v>
      </c>
      <c r="P21">
        <v>4</v>
      </c>
      <c r="Q21">
        <v>5</v>
      </c>
      <c r="R21">
        <v>5</v>
      </c>
      <c r="S21">
        <v>4</v>
      </c>
      <c r="T21">
        <v>5</v>
      </c>
      <c r="U21">
        <v>5</v>
      </c>
      <c r="V21">
        <v>5</v>
      </c>
      <c r="W21">
        <v>5</v>
      </c>
      <c r="X21">
        <v>4</v>
      </c>
      <c r="Y21">
        <v>4</v>
      </c>
      <c r="Z21">
        <v>4</v>
      </c>
      <c r="AA21">
        <v>5</v>
      </c>
      <c r="AB21">
        <f t="shared" si="0"/>
        <v>115</v>
      </c>
      <c r="AC21">
        <f t="shared" si="1"/>
        <v>92</v>
      </c>
    </row>
    <row r="22" spans="2:29">
      <c r="B22">
        <v>19</v>
      </c>
      <c r="C22">
        <v>5</v>
      </c>
      <c r="D22">
        <v>4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4</v>
      </c>
      <c r="N22">
        <v>4</v>
      </c>
      <c r="O22">
        <v>5</v>
      </c>
      <c r="P22">
        <v>5</v>
      </c>
      <c r="Q22">
        <v>5</v>
      </c>
      <c r="R22">
        <v>5</v>
      </c>
      <c r="S22">
        <v>5</v>
      </c>
      <c r="T22">
        <v>4</v>
      </c>
      <c r="U22">
        <v>5</v>
      </c>
      <c r="V22">
        <v>4</v>
      </c>
      <c r="W22">
        <v>5</v>
      </c>
      <c r="X22">
        <v>5</v>
      </c>
      <c r="Y22">
        <v>4</v>
      </c>
      <c r="Z22">
        <v>5</v>
      </c>
      <c r="AA22">
        <v>3</v>
      </c>
      <c r="AB22">
        <f t="shared" si="0"/>
        <v>117</v>
      </c>
      <c r="AC22">
        <f t="shared" si="1"/>
        <v>93.600000000000009</v>
      </c>
    </row>
    <row r="23" spans="2:29">
      <c r="B23">
        <v>20</v>
      </c>
      <c r="C23">
        <v>4</v>
      </c>
      <c r="D23">
        <v>3</v>
      </c>
      <c r="E23">
        <v>5</v>
      </c>
      <c r="F23">
        <v>5</v>
      </c>
      <c r="G23">
        <v>5</v>
      </c>
      <c r="H23">
        <v>5</v>
      </c>
      <c r="I23">
        <v>5</v>
      </c>
      <c r="J23">
        <v>4</v>
      </c>
      <c r="K23">
        <v>5</v>
      </c>
      <c r="L23">
        <v>5</v>
      </c>
      <c r="M23">
        <v>4</v>
      </c>
      <c r="N23">
        <v>4</v>
      </c>
      <c r="O23">
        <v>4</v>
      </c>
      <c r="P23">
        <v>5</v>
      </c>
      <c r="Q23">
        <v>4</v>
      </c>
      <c r="R23">
        <v>4</v>
      </c>
      <c r="S23">
        <v>5</v>
      </c>
      <c r="T23">
        <v>3</v>
      </c>
      <c r="U23">
        <v>5</v>
      </c>
      <c r="V23">
        <v>4</v>
      </c>
      <c r="W23">
        <v>4</v>
      </c>
      <c r="X23">
        <v>3</v>
      </c>
      <c r="Y23">
        <v>5</v>
      </c>
      <c r="Z23">
        <v>4</v>
      </c>
      <c r="AA23">
        <v>3</v>
      </c>
      <c r="AB23">
        <f t="shared" si="0"/>
        <v>107</v>
      </c>
      <c r="AC23">
        <f t="shared" si="1"/>
        <v>85.6</v>
      </c>
    </row>
    <row r="24" spans="2:29">
      <c r="B24">
        <v>21</v>
      </c>
      <c r="C24">
        <v>5</v>
      </c>
      <c r="D24">
        <v>5</v>
      </c>
      <c r="E24">
        <v>4</v>
      </c>
      <c r="F24">
        <v>5</v>
      </c>
      <c r="G24">
        <v>5</v>
      </c>
      <c r="H24">
        <v>5</v>
      </c>
      <c r="I24">
        <v>3</v>
      </c>
      <c r="J24">
        <v>4</v>
      </c>
      <c r="K24">
        <v>5</v>
      </c>
      <c r="L24">
        <v>5</v>
      </c>
      <c r="M24">
        <v>4</v>
      </c>
      <c r="N24">
        <v>5</v>
      </c>
      <c r="O24">
        <v>4</v>
      </c>
      <c r="P24">
        <v>3</v>
      </c>
      <c r="Q24">
        <v>4</v>
      </c>
      <c r="R24">
        <v>5</v>
      </c>
      <c r="S24">
        <v>5</v>
      </c>
      <c r="T24">
        <v>5</v>
      </c>
      <c r="U24">
        <v>5</v>
      </c>
      <c r="V24">
        <v>5</v>
      </c>
      <c r="W24">
        <v>5</v>
      </c>
      <c r="X24">
        <v>5</v>
      </c>
      <c r="Y24">
        <v>4</v>
      </c>
      <c r="Z24">
        <v>4</v>
      </c>
      <c r="AA24">
        <v>3</v>
      </c>
      <c r="AB24">
        <f t="shared" si="0"/>
        <v>112</v>
      </c>
      <c r="AC24">
        <f t="shared" si="1"/>
        <v>89.600000000000009</v>
      </c>
    </row>
    <row r="25" spans="2:29">
      <c r="B25">
        <v>22</v>
      </c>
      <c r="C25">
        <v>5</v>
      </c>
      <c r="D25">
        <v>5</v>
      </c>
      <c r="E25">
        <v>4</v>
      </c>
      <c r="F25">
        <v>4</v>
      </c>
      <c r="G25">
        <v>3</v>
      </c>
      <c r="H25">
        <v>4</v>
      </c>
      <c r="I25">
        <v>3</v>
      </c>
      <c r="J25">
        <v>4</v>
      </c>
      <c r="K25">
        <v>4</v>
      </c>
      <c r="L25">
        <v>4</v>
      </c>
      <c r="M25">
        <v>5</v>
      </c>
      <c r="N25">
        <v>4</v>
      </c>
      <c r="O25">
        <v>5</v>
      </c>
      <c r="P25">
        <v>5</v>
      </c>
      <c r="Q25">
        <v>5</v>
      </c>
      <c r="R25">
        <v>5</v>
      </c>
      <c r="S25">
        <v>5</v>
      </c>
      <c r="T25">
        <v>4</v>
      </c>
      <c r="U25">
        <v>4</v>
      </c>
      <c r="V25">
        <v>4</v>
      </c>
      <c r="W25">
        <v>3</v>
      </c>
      <c r="X25">
        <v>3</v>
      </c>
      <c r="Y25">
        <v>5</v>
      </c>
      <c r="Z25">
        <v>4</v>
      </c>
      <c r="AA25">
        <v>3</v>
      </c>
      <c r="AB25">
        <f t="shared" si="0"/>
        <v>104</v>
      </c>
      <c r="AC25">
        <f t="shared" si="1"/>
        <v>83.2</v>
      </c>
    </row>
    <row r="26" spans="2:29">
      <c r="B26">
        <v>23</v>
      </c>
      <c r="C26">
        <v>5</v>
      </c>
      <c r="D26">
        <v>3</v>
      </c>
      <c r="E26">
        <v>2</v>
      </c>
      <c r="F26">
        <v>3</v>
      </c>
      <c r="G26">
        <v>4</v>
      </c>
      <c r="H26">
        <v>3</v>
      </c>
      <c r="I26">
        <v>5</v>
      </c>
      <c r="J26">
        <v>5</v>
      </c>
      <c r="K26">
        <v>4</v>
      </c>
      <c r="L26">
        <v>3</v>
      </c>
      <c r="M26">
        <v>3</v>
      </c>
      <c r="N26">
        <v>4</v>
      </c>
      <c r="O26">
        <v>3</v>
      </c>
      <c r="P26">
        <v>5</v>
      </c>
      <c r="Q26">
        <v>4</v>
      </c>
      <c r="R26">
        <v>3</v>
      </c>
      <c r="S26">
        <v>3</v>
      </c>
      <c r="T26">
        <v>3</v>
      </c>
      <c r="U26">
        <v>4</v>
      </c>
      <c r="V26">
        <v>4</v>
      </c>
      <c r="W26">
        <v>5</v>
      </c>
      <c r="X26">
        <v>5</v>
      </c>
      <c r="Y26">
        <v>4</v>
      </c>
      <c r="Z26">
        <v>3</v>
      </c>
      <c r="AA26">
        <v>3</v>
      </c>
      <c r="AB26">
        <f t="shared" si="0"/>
        <v>93</v>
      </c>
      <c r="AC26">
        <f t="shared" si="1"/>
        <v>74.400000000000006</v>
      </c>
    </row>
    <row r="27" spans="2:29">
      <c r="B27">
        <v>24</v>
      </c>
      <c r="C27">
        <v>3</v>
      </c>
      <c r="D27">
        <v>2</v>
      </c>
      <c r="E27">
        <v>3</v>
      </c>
      <c r="F27">
        <v>4</v>
      </c>
      <c r="G27">
        <v>5</v>
      </c>
      <c r="H27">
        <v>4</v>
      </c>
      <c r="I27">
        <v>3</v>
      </c>
      <c r="J27">
        <v>3</v>
      </c>
      <c r="K27">
        <v>2</v>
      </c>
      <c r="L27">
        <v>4</v>
      </c>
      <c r="M27">
        <v>3</v>
      </c>
      <c r="N27">
        <v>3</v>
      </c>
      <c r="O27">
        <v>4</v>
      </c>
      <c r="P27">
        <v>3</v>
      </c>
      <c r="Q27">
        <v>4</v>
      </c>
      <c r="R27">
        <v>2</v>
      </c>
      <c r="S27">
        <v>3</v>
      </c>
      <c r="T27">
        <v>3</v>
      </c>
      <c r="U27">
        <v>3</v>
      </c>
      <c r="V27">
        <v>4</v>
      </c>
      <c r="W27">
        <v>4</v>
      </c>
      <c r="X27">
        <v>4</v>
      </c>
      <c r="Y27">
        <v>3</v>
      </c>
      <c r="Z27">
        <v>3</v>
      </c>
      <c r="AA27">
        <v>4</v>
      </c>
      <c r="AB27">
        <f t="shared" si="0"/>
        <v>83</v>
      </c>
      <c r="AC27">
        <f t="shared" si="1"/>
        <v>66.400000000000006</v>
      </c>
    </row>
    <row r="28" spans="2:29">
      <c r="B28">
        <v>25</v>
      </c>
      <c r="C28">
        <v>5</v>
      </c>
      <c r="D28">
        <v>4</v>
      </c>
      <c r="E28">
        <v>5</v>
      </c>
      <c r="F28">
        <v>5</v>
      </c>
      <c r="G28">
        <v>5</v>
      </c>
      <c r="H28">
        <v>5</v>
      </c>
      <c r="I28">
        <v>5</v>
      </c>
      <c r="J28">
        <v>4</v>
      </c>
      <c r="K28">
        <v>4</v>
      </c>
      <c r="L28">
        <v>3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  <c r="U28">
        <v>5</v>
      </c>
      <c r="V28">
        <v>5</v>
      </c>
      <c r="W28">
        <v>5</v>
      </c>
      <c r="X28">
        <v>3</v>
      </c>
      <c r="Y28">
        <v>4</v>
      </c>
      <c r="Z28">
        <v>5</v>
      </c>
      <c r="AA28">
        <v>4</v>
      </c>
      <c r="AB28">
        <f t="shared" si="0"/>
        <v>116</v>
      </c>
      <c r="AC28">
        <f t="shared" si="1"/>
        <v>92.800000000000011</v>
      </c>
    </row>
    <row r="29" spans="2:29">
      <c r="B29">
        <v>26</v>
      </c>
      <c r="AB29">
        <f t="shared" si="0"/>
        <v>0</v>
      </c>
      <c r="AC29">
        <f t="shared" si="1"/>
        <v>0</v>
      </c>
    </row>
    <row r="30" spans="2:29">
      <c r="B30">
        <v>27</v>
      </c>
      <c r="C30">
        <v>4</v>
      </c>
      <c r="D30">
        <v>3</v>
      </c>
      <c r="E30">
        <v>5</v>
      </c>
      <c r="F30">
        <v>5</v>
      </c>
      <c r="G30">
        <v>5</v>
      </c>
      <c r="H30">
        <v>3</v>
      </c>
      <c r="I30">
        <v>3</v>
      </c>
      <c r="J30">
        <v>4</v>
      </c>
      <c r="K30">
        <v>4</v>
      </c>
      <c r="L30">
        <v>5</v>
      </c>
      <c r="M30">
        <v>5</v>
      </c>
      <c r="N30">
        <v>5</v>
      </c>
      <c r="O30">
        <v>4</v>
      </c>
      <c r="P30">
        <v>4</v>
      </c>
      <c r="Q30">
        <v>5</v>
      </c>
      <c r="R30">
        <v>5</v>
      </c>
      <c r="S30">
        <v>4</v>
      </c>
      <c r="T30">
        <v>5</v>
      </c>
      <c r="U30">
        <v>5</v>
      </c>
      <c r="V30">
        <v>5</v>
      </c>
      <c r="W30">
        <v>5</v>
      </c>
      <c r="X30">
        <v>4</v>
      </c>
      <c r="Y30">
        <v>5</v>
      </c>
      <c r="Z30">
        <v>4</v>
      </c>
      <c r="AA30">
        <v>4</v>
      </c>
      <c r="AB30">
        <f t="shared" si="0"/>
        <v>110</v>
      </c>
      <c r="AC30">
        <f t="shared" si="1"/>
        <v>88</v>
      </c>
    </row>
    <row r="31" spans="2:29">
      <c r="B31">
        <v>28</v>
      </c>
      <c r="AB31">
        <f t="shared" si="0"/>
        <v>0</v>
      </c>
      <c r="AC31">
        <f t="shared" si="1"/>
        <v>0</v>
      </c>
    </row>
    <row r="32" spans="2:29">
      <c r="B32">
        <v>29</v>
      </c>
      <c r="C32">
        <v>5</v>
      </c>
      <c r="D32">
        <v>4</v>
      </c>
      <c r="E32">
        <v>5</v>
      </c>
      <c r="F32">
        <v>5</v>
      </c>
      <c r="G32">
        <v>4</v>
      </c>
      <c r="H32">
        <v>4</v>
      </c>
      <c r="I32">
        <v>4</v>
      </c>
      <c r="J32">
        <v>5</v>
      </c>
      <c r="K32">
        <v>5</v>
      </c>
      <c r="L32">
        <v>5</v>
      </c>
      <c r="M32">
        <v>5</v>
      </c>
      <c r="N32">
        <v>5</v>
      </c>
      <c r="O32">
        <v>5</v>
      </c>
      <c r="P32">
        <v>5</v>
      </c>
      <c r="Q32">
        <v>5</v>
      </c>
      <c r="R32">
        <v>5</v>
      </c>
      <c r="S32">
        <v>5</v>
      </c>
      <c r="T32">
        <v>4</v>
      </c>
      <c r="U32">
        <v>5</v>
      </c>
      <c r="V32">
        <v>4</v>
      </c>
      <c r="W32">
        <v>5</v>
      </c>
      <c r="X32">
        <v>4</v>
      </c>
      <c r="Y32">
        <v>3</v>
      </c>
      <c r="Z32">
        <v>5</v>
      </c>
      <c r="AA32">
        <v>4</v>
      </c>
      <c r="AB32">
        <f t="shared" si="0"/>
        <v>115</v>
      </c>
      <c r="AC32">
        <f t="shared" si="1"/>
        <v>92</v>
      </c>
    </row>
    <row r="33" spans="2:29">
      <c r="B33">
        <v>30</v>
      </c>
      <c r="C33">
        <v>4</v>
      </c>
      <c r="D33">
        <v>4</v>
      </c>
      <c r="E33">
        <v>5</v>
      </c>
      <c r="F33">
        <v>5</v>
      </c>
      <c r="G33">
        <v>5</v>
      </c>
      <c r="H33">
        <v>4</v>
      </c>
      <c r="I33">
        <v>5</v>
      </c>
      <c r="J33">
        <v>5</v>
      </c>
      <c r="K33">
        <v>4</v>
      </c>
      <c r="L33">
        <v>5</v>
      </c>
      <c r="M33">
        <v>4</v>
      </c>
      <c r="N33">
        <v>5</v>
      </c>
      <c r="O33">
        <v>5</v>
      </c>
      <c r="P33">
        <v>4</v>
      </c>
      <c r="Q33">
        <v>5</v>
      </c>
      <c r="R33">
        <v>4</v>
      </c>
      <c r="S33">
        <v>5</v>
      </c>
      <c r="T33">
        <v>5</v>
      </c>
      <c r="U33">
        <v>5</v>
      </c>
      <c r="V33">
        <v>4</v>
      </c>
      <c r="W33">
        <v>5</v>
      </c>
      <c r="X33">
        <v>5</v>
      </c>
      <c r="Y33">
        <v>5</v>
      </c>
      <c r="Z33">
        <v>5</v>
      </c>
      <c r="AA33">
        <v>3</v>
      </c>
      <c r="AB33">
        <f t="shared" si="0"/>
        <v>115</v>
      </c>
      <c r="AC33">
        <f t="shared" si="1"/>
        <v>92</v>
      </c>
    </row>
    <row r="34" spans="2:29">
      <c r="B34">
        <v>31</v>
      </c>
      <c r="C34">
        <v>3</v>
      </c>
      <c r="D34">
        <v>4</v>
      </c>
      <c r="E34">
        <v>4</v>
      </c>
      <c r="F34">
        <v>5</v>
      </c>
      <c r="G34">
        <v>4</v>
      </c>
      <c r="H34">
        <v>5</v>
      </c>
      <c r="I34">
        <v>5</v>
      </c>
      <c r="J34">
        <v>4</v>
      </c>
      <c r="K34">
        <v>3</v>
      </c>
      <c r="L34">
        <v>5</v>
      </c>
      <c r="M34">
        <v>5</v>
      </c>
      <c r="N34">
        <v>5</v>
      </c>
      <c r="O34">
        <v>5</v>
      </c>
      <c r="P34">
        <v>4</v>
      </c>
      <c r="Q34">
        <v>5</v>
      </c>
      <c r="R34">
        <v>5</v>
      </c>
      <c r="S34">
        <v>5</v>
      </c>
      <c r="T34">
        <v>4</v>
      </c>
      <c r="U34">
        <v>5</v>
      </c>
      <c r="V34">
        <v>5</v>
      </c>
      <c r="W34">
        <v>5</v>
      </c>
      <c r="X34">
        <v>5</v>
      </c>
      <c r="Y34">
        <v>5</v>
      </c>
      <c r="Z34">
        <v>4</v>
      </c>
      <c r="AA34">
        <v>3</v>
      </c>
      <c r="AB34">
        <f t="shared" si="0"/>
        <v>112</v>
      </c>
      <c r="AC34">
        <f t="shared" si="1"/>
        <v>89.600000000000009</v>
      </c>
    </row>
    <row r="35" spans="2:29">
      <c r="B35">
        <v>32</v>
      </c>
      <c r="C35">
        <v>5</v>
      </c>
      <c r="D35">
        <v>4</v>
      </c>
      <c r="E35">
        <v>5</v>
      </c>
      <c r="F35">
        <v>5</v>
      </c>
      <c r="G35">
        <v>4</v>
      </c>
      <c r="H35">
        <v>5</v>
      </c>
      <c r="I35">
        <v>5</v>
      </c>
      <c r="J35">
        <v>4</v>
      </c>
      <c r="K35">
        <v>3</v>
      </c>
      <c r="L35">
        <v>3</v>
      </c>
      <c r="M35">
        <v>4</v>
      </c>
      <c r="N35">
        <v>5</v>
      </c>
      <c r="O35">
        <v>5</v>
      </c>
      <c r="P35">
        <v>5</v>
      </c>
      <c r="Q35">
        <v>5</v>
      </c>
      <c r="R35">
        <v>5</v>
      </c>
      <c r="S35">
        <v>4</v>
      </c>
      <c r="T35">
        <v>3</v>
      </c>
      <c r="U35">
        <v>4</v>
      </c>
      <c r="V35">
        <v>5</v>
      </c>
      <c r="W35">
        <v>5</v>
      </c>
      <c r="X35">
        <v>5</v>
      </c>
      <c r="Y35">
        <v>4</v>
      </c>
      <c r="Z35">
        <v>5</v>
      </c>
      <c r="AA35">
        <v>3</v>
      </c>
      <c r="AB35">
        <f t="shared" si="0"/>
        <v>110</v>
      </c>
      <c r="AC35">
        <f t="shared" si="1"/>
        <v>88</v>
      </c>
    </row>
    <row r="36" spans="2:29">
      <c r="B36">
        <v>33</v>
      </c>
      <c r="C36">
        <v>5</v>
      </c>
      <c r="D36">
        <v>5</v>
      </c>
      <c r="E36">
        <v>5</v>
      </c>
      <c r="F36">
        <v>5</v>
      </c>
      <c r="G36">
        <v>5</v>
      </c>
      <c r="H36">
        <v>5</v>
      </c>
      <c r="I36">
        <v>5</v>
      </c>
      <c r="J36">
        <v>5</v>
      </c>
      <c r="K36">
        <v>4</v>
      </c>
      <c r="L36">
        <v>5</v>
      </c>
      <c r="M36">
        <v>3</v>
      </c>
      <c r="N36">
        <v>5</v>
      </c>
      <c r="O36">
        <v>5</v>
      </c>
      <c r="P36">
        <v>5</v>
      </c>
      <c r="Q36">
        <v>5</v>
      </c>
      <c r="R36">
        <v>4</v>
      </c>
      <c r="S36">
        <v>5</v>
      </c>
      <c r="T36">
        <v>5</v>
      </c>
      <c r="U36">
        <v>5</v>
      </c>
      <c r="V36">
        <v>5</v>
      </c>
      <c r="W36">
        <v>5</v>
      </c>
      <c r="X36">
        <v>4</v>
      </c>
      <c r="Y36">
        <v>5</v>
      </c>
      <c r="Z36">
        <v>5</v>
      </c>
      <c r="AA36">
        <v>5</v>
      </c>
      <c r="AB36">
        <f t="shared" si="0"/>
        <v>120</v>
      </c>
      <c r="AC36">
        <f t="shared" si="1"/>
        <v>96</v>
      </c>
    </row>
    <row r="37" spans="2:29">
      <c r="B37">
        <v>34</v>
      </c>
      <c r="C37">
        <v>5</v>
      </c>
      <c r="D37">
        <v>4</v>
      </c>
      <c r="E37">
        <v>4</v>
      </c>
      <c r="F37">
        <v>5</v>
      </c>
      <c r="G37">
        <v>5</v>
      </c>
      <c r="H37">
        <v>5</v>
      </c>
      <c r="I37">
        <v>5</v>
      </c>
      <c r="J37">
        <v>5</v>
      </c>
      <c r="K37">
        <v>4</v>
      </c>
      <c r="L37">
        <v>3</v>
      </c>
      <c r="M37">
        <v>4</v>
      </c>
      <c r="N37">
        <v>5</v>
      </c>
      <c r="O37">
        <v>5</v>
      </c>
      <c r="P37">
        <v>5</v>
      </c>
      <c r="Q37">
        <v>5</v>
      </c>
      <c r="R37">
        <v>5</v>
      </c>
      <c r="S37">
        <v>5</v>
      </c>
      <c r="T37">
        <v>4</v>
      </c>
      <c r="U37">
        <v>4</v>
      </c>
      <c r="V37">
        <v>4</v>
      </c>
      <c r="W37">
        <v>5</v>
      </c>
      <c r="X37">
        <v>5</v>
      </c>
      <c r="Y37">
        <v>4</v>
      </c>
      <c r="Z37">
        <v>5</v>
      </c>
      <c r="AA37">
        <v>4</v>
      </c>
      <c r="AB37">
        <f t="shared" si="0"/>
        <v>114</v>
      </c>
      <c r="AC37">
        <f t="shared" si="1"/>
        <v>91.2</v>
      </c>
    </row>
    <row r="38" spans="2:29">
      <c r="B38">
        <v>35</v>
      </c>
      <c r="C38">
        <v>4</v>
      </c>
      <c r="D38">
        <v>3</v>
      </c>
      <c r="E38">
        <v>4</v>
      </c>
      <c r="F38">
        <v>5</v>
      </c>
      <c r="G38">
        <v>5</v>
      </c>
      <c r="H38">
        <v>5</v>
      </c>
      <c r="I38">
        <v>4</v>
      </c>
      <c r="J38">
        <v>3</v>
      </c>
      <c r="K38">
        <v>4</v>
      </c>
      <c r="L38">
        <v>4</v>
      </c>
      <c r="M38">
        <v>4</v>
      </c>
      <c r="N38">
        <v>4</v>
      </c>
      <c r="O38">
        <v>5</v>
      </c>
      <c r="P38">
        <v>4</v>
      </c>
      <c r="Q38">
        <v>5</v>
      </c>
      <c r="R38">
        <v>4</v>
      </c>
      <c r="S38">
        <v>4</v>
      </c>
      <c r="T38">
        <v>5</v>
      </c>
      <c r="U38">
        <v>4</v>
      </c>
      <c r="V38">
        <v>5</v>
      </c>
      <c r="W38">
        <v>5</v>
      </c>
      <c r="X38">
        <v>5</v>
      </c>
      <c r="Y38">
        <v>4</v>
      </c>
      <c r="Z38">
        <v>5</v>
      </c>
      <c r="AA38">
        <v>5</v>
      </c>
      <c r="AB38">
        <f t="shared" si="0"/>
        <v>109</v>
      </c>
      <c r="AC38">
        <f t="shared" si="1"/>
        <v>87.2</v>
      </c>
    </row>
    <row r="39" spans="2:29">
      <c r="B39">
        <v>36</v>
      </c>
      <c r="C39">
        <v>5</v>
      </c>
      <c r="D39">
        <v>4</v>
      </c>
      <c r="E39">
        <v>4</v>
      </c>
      <c r="F39">
        <v>5</v>
      </c>
      <c r="G39">
        <v>5</v>
      </c>
      <c r="H39">
        <v>5</v>
      </c>
      <c r="I39">
        <v>4</v>
      </c>
      <c r="J39">
        <v>5</v>
      </c>
      <c r="K39">
        <v>4</v>
      </c>
      <c r="L39">
        <v>5</v>
      </c>
      <c r="M39">
        <v>4</v>
      </c>
      <c r="N39">
        <v>5</v>
      </c>
      <c r="O39">
        <v>5</v>
      </c>
      <c r="P39">
        <v>5</v>
      </c>
      <c r="Q39">
        <v>5</v>
      </c>
      <c r="R39">
        <v>5</v>
      </c>
      <c r="S39">
        <v>4</v>
      </c>
      <c r="T39">
        <v>5</v>
      </c>
      <c r="U39">
        <v>5</v>
      </c>
      <c r="V39">
        <v>4</v>
      </c>
      <c r="W39">
        <v>4</v>
      </c>
      <c r="X39">
        <v>4</v>
      </c>
      <c r="Y39">
        <v>4</v>
      </c>
      <c r="Z39">
        <v>4</v>
      </c>
      <c r="AA39">
        <v>3</v>
      </c>
      <c r="AB39">
        <f t="shared" si="0"/>
        <v>112</v>
      </c>
      <c r="AC39">
        <f t="shared" si="1"/>
        <v>89.600000000000009</v>
      </c>
    </row>
    <row r="40" spans="2:29">
      <c r="B40">
        <v>37</v>
      </c>
      <c r="C40">
        <v>3</v>
      </c>
      <c r="D40">
        <v>4</v>
      </c>
      <c r="E40">
        <v>4</v>
      </c>
      <c r="F40">
        <v>4</v>
      </c>
      <c r="G40">
        <v>3</v>
      </c>
      <c r="H40">
        <v>4</v>
      </c>
      <c r="I40">
        <v>2</v>
      </c>
      <c r="J40">
        <v>4</v>
      </c>
      <c r="K40">
        <v>3</v>
      </c>
      <c r="L40">
        <v>5</v>
      </c>
      <c r="M40">
        <v>5</v>
      </c>
      <c r="N40">
        <v>3</v>
      </c>
      <c r="O40">
        <v>3</v>
      </c>
      <c r="P40">
        <v>5</v>
      </c>
      <c r="Q40">
        <v>5</v>
      </c>
      <c r="R40">
        <v>3</v>
      </c>
      <c r="S40">
        <v>5</v>
      </c>
      <c r="T40">
        <v>5</v>
      </c>
      <c r="U40">
        <v>5</v>
      </c>
      <c r="V40">
        <v>3</v>
      </c>
      <c r="W40">
        <v>3</v>
      </c>
      <c r="X40">
        <v>3</v>
      </c>
      <c r="Y40">
        <v>5</v>
      </c>
      <c r="Z40">
        <v>3</v>
      </c>
      <c r="AA40">
        <v>4</v>
      </c>
      <c r="AB40">
        <f t="shared" si="0"/>
        <v>96</v>
      </c>
      <c r="AC40">
        <f t="shared" si="1"/>
        <v>76.8</v>
      </c>
    </row>
    <row r="41" spans="2:29">
      <c r="B41">
        <v>38</v>
      </c>
      <c r="C41">
        <v>3</v>
      </c>
      <c r="D41">
        <v>2</v>
      </c>
      <c r="E41">
        <v>3</v>
      </c>
      <c r="F41">
        <v>3</v>
      </c>
      <c r="G41">
        <v>3</v>
      </c>
      <c r="H41">
        <v>2</v>
      </c>
      <c r="I41">
        <v>3</v>
      </c>
      <c r="J41">
        <v>2</v>
      </c>
      <c r="K41">
        <v>2</v>
      </c>
      <c r="L41">
        <v>3</v>
      </c>
      <c r="M41">
        <v>4</v>
      </c>
      <c r="N41">
        <v>4</v>
      </c>
      <c r="O41">
        <v>4</v>
      </c>
      <c r="P41">
        <v>4</v>
      </c>
      <c r="Q41">
        <v>4</v>
      </c>
      <c r="R41">
        <v>5</v>
      </c>
      <c r="S41">
        <v>3</v>
      </c>
      <c r="T41">
        <v>4</v>
      </c>
      <c r="U41">
        <v>4</v>
      </c>
      <c r="V41">
        <v>5</v>
      </c>
      <c r="W41">
        <v>4</v>
      </c>
      <c r="X41">
        <v>5</v>
      </c>
      <c r="Y41">
        <v>5</v>
      </c>
      <c r="Z41">
        <v>4</v>
      </c>
      <c r="AA41">
        <v>4</v>
      </c>
      <c r="AB41">
        <f t="shared" si="0"/>
        <v>89</v>
      </c>
      <c r="AC41">
        <f t="shared" si="1"/>
        <v>71.2</v>
      </c>
    </row>
    <row r="42" spans="2:29">
      <c r="B42">
        <v>39</v>
      </c>
      <c r="C42">
        <v>4</v>
      </c>
      <c r="D42">
        <v>5</v>
      </c>
      <c r="E42">
        <v>5</v>
      </c>
      <c r="F42">
        <v>4</v>
      </c>
      <c r="G42">
        <v>3</v>
      </c>
      <c r="H42">
        <v>3</v>
      </c>
      <c r="I42">
        <v>5</v>
      </c>
      <c r="J42">
        <v>4</v>
      </c>
      <c r="K42">
        <v>4</v>
      </c>
      <c r="L42">
        <v>4</v>
      </c>
      <c r="M42">
        <v>3</v>
      </c>
      <c r="N42">
        <v>4</v>
      </c>
      <c r="O42">
        <v>3</v>
      </c>
      <c r="P42">
        <v>4</v>
      </c>
      <c r="Q42">
        <v>5</v>
      </c>
      <c r="R42">
        <v>5</v>
      </c>
      <c r="S42">
        <v>4</v>
      </c>
      <c r="T42">
        <v>3</v>
      </c>
      <c r="U42">
        <v>5</v>
      </c>
      <c r="V42">
        <v>3</v>
      </c>
      <c r="W42">
        <v>3</v>
      </c>
      <c r="X42">
        <v>3</v>
      </c>
      <c r="Y42">
        <v>3</v>
      </c>
      <c r="Z42">
        <v>3</v>
      </c>
      <c r="AA42">
        <v>4</v>
      </c>
      <c r="AB42">
        <f t="shared" si="0"/>
        <v>96</v>
      </c>
      <c r="AC42">
        <f t="shared" si="1"/>
        <v>76.8</v>
      </c>
    </row>
    <row r="43" spans="2:29">
      <c r="B43">
        <v>40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4</v>
      </c>
      <c r="K43">
        <v>2</v>
      </c>
      <c r="L43">
        <v>4</v>
      </c>
      <c r="M43">
        <v>4</v>
      </c>
      <c r="N43">
        <v>5</v>
      </c>
      <c r="O43">
        <v>5</v>
      </c>
      <c r="P43">
        <v>5</v>
      </c>
      <c r="Q43">
        <v>5</v>
      </c>
      <c r="R43">
        <v>4</v>
      </c>
      <c r="S43">
        <v>4</v>
      </c>
      <c r="T43">
        <v>3</v>
      </c>
      <c r="U43">
        <v>5</v>
      </c>
      <c r="V43">
        <v>4</v>
      </c>
      <c r="W43">
        <v>5</v>
      </c>
      <c r="X43">
        <v>5</v>
      </c>
      <c r="Y43">
        <v>4</v>
      </c>
      <c r="Z43">
        <v>5</v>
      </c>
      <c r="AA43">
        <v>5</v>
      </c>
      <c r="AB43">
        <f t="shared" si="0"/>
        <v>113</v>
      </c>
      <c r="AC43">
        <f t="shared" si="1"/>
        <v>90.4</v>
      </c>
    </row>
    <row r="44" spans="2:29">
      <c r="B44">
        <v>41</v>
      </c>
      <c r="C44">
        <v>4</v>
      </c>
      <c r="D44">
        <v>4</v>
      </c>
      <c r="E44">
        <v>5</v>
      </c>
      <c r="F44">
        <v>4</v>
      </c>
      <c r="G44">
        <v>3</v>
      </c>
      <c r="H44">
        <v>5</v>
      </c>
      <c r="I44">
        <v>5</v>
      </c>
      <c r="J44">
        <v>5</v>
      </c>
      <c r="K44">
        <v>5</v>
      </c>
      <c r="L44">
        <v>5</v>
      </c>
      <c r="M44">
        <v>4</v>
      </c>
      <c r="N44">
        <v>4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5</v>
      </c>
      <c r="V44">
        <v>5</v>
      </c>
      <c r="W44">
        <v>4</v>
      </c>
      <c r="X44">
        <v>5</v>
      </c>
      <c r="Y44">
        <v>3</v>
      </c>
      <c r="Z44">
        <v>5</v>
      </c>
      <c r="AA44">
        <v>4</v>
      </c>
      <c r="AB44">
        <f t="shared" si="0"/>
        <v>114</v>
      </c>
      <c r="AC44">
        <f t="shared" si="1"/>
        <v>91.2</v>
      </c>
    </row>
    <row r="45" spans="2:29">
      <c r="B45">
        <v>42</v>
      </c>
      <c r="C45">
        <v>5</v>
      </c>
      <c r="D45">
        <v>5</v>
      </c>
      <c r="E45">
        <v>4</v>
      </c>
      <c r="F45">
        <v>4</v>
      </c>
      <c r="G45">
        <v>4</v>
      </c>
      <c r="H45">
        <v>4</v>
      </c>
      <c r="I45">
        <v>4</v>
      </c>
      <c r="J45">
        <v>5</v>
      </c>
      <c r="K45">
        <v>5</v>
      </c>
      <c r="L45">
        <v>4</v>
      </c>
      <c r="M45">
        <v>3</v>
      </c>
      <c r="N45">
        <v>5</v>
      </c>
      <c r="O45">
        <v>5</v>
      </c>
      <c r="P45">
        <v>4</v>
      </c>
      <c r="Q45">
        <v>4</v>
      </c>
      <c r="R45">
        <v>3</v>
      </c>
      <c r="S45">
        <v>3</v>
      </c>
      <c r="T45">
        <v>3</v>
      </c>
      <c r="U45">
        <v>5</v>
      </c>
      <c r="V45">
        <v>5</v>
      </c>
      <c r="W45">
        <v>4</v>
      </c>
      <c r="X45">
        <v>5</v>
      </c>
      <c r="Y45">
        <v>4</v>
      </c>
      <c r="Z45">
        <v>4</v>
      </c>
      <c r="AA45">
        <v>4</v>
      </c>
      <c r="AB45">
        <f t="shared" si="0"/>
        <v>105</v>
      </c>
      <c r="AC45">
        <f t="shared" si="1"/>
        <v>84</v>
      </c>
    </row>
    <row r="46" spans="2:29">
      <c r="B46">
        <v>43</v>
      </c>
      <c r="C46">
        <v>5</v>
      </c>
      <c r="D46">
        <v>5</v>
      </c>
      <c r="E46">
        <v>5</v>
      </c>
      <c r="F46">
        <v>5</v>
      </c>
      <c r="G46">
        <v>4</v>
      </c>
      <c r="H46">
        <v>5</v>
      </c>
      <c r="I46">
        <v>5</v>
      </c>
      <c r="J46">
        <v>5</v>
      </c>
      <c r="K46">
        <v>5</v>
      </c>
      <c r="L46">
        <v>4</v>
      </c>
      <c r="M46">
        <v>5</v>
      </c>
      <c r="N46">
        <v>4</v>
      </c>
      <c r="O46">
        <v>3</v>
      </c>
      <c r="P46">
        <v>4</v>
      </c>
      <c r="Q46">
        <v>4</v>
      </c>
      <c r="R46">
        <v>5</v>
      </c>
      <c r="S46">
        <v>4</v>
      </c>
      <c r="T46">
        <v>4</v>
      </c>
      <c r="U46">
        <v>5</v>
      </c>
      <c r="V46">
        <v>4</v>
      </c>
      <c r="W46">
        <v>3</v>
      </c>
      <c r="X46">
        <v>4</v>
      </c>
      <c r="Y46">
        <v>5</v>
      </c>
      <c r="Z46">
        <v>4</v>
      </c>
      <c r="AA46">
        <v>5</v>
      </c>
      <c r="AB46">
        <f t="shared" si="0"/>
        <v>111</v>
      </c>
      <c r="AC46">
        <f t="shared" si="1"/>
        <v>88.8</v>
      </c>
    </row>
    <row r="47" spans="2:29">
      <c r="B47">
        <v>44</v>
      </c>
      <c r="C47">
        <v>5</v>
      </c>
      <c r="D47">
        <v>4</v>
      </c>
      <c r="E47">
        <v>4</v>
      </c>
      <c r="F47">
        <v>3</v>
      </c>
      <c r="G47">
        <v>3</v>
      </c>
      <c r="H47">
        <v>4</v>
      </c>
      <c r="I47">
        <v>4</v>
      </c>
      <c r="J47">
        <v>5</v>
      </c>
      <c r="K47">
        <v>5</v>
      </c>
      <c r="L47">
        <v>4</v>
      </c>
      <c r="M47">
        <v>5</v>
      </c>
      <c r="N47">
        <v>5</v>
      </c>
      <c r="O47">
        <v>4</v>
      </c>
      <c r="P47">
        <v>5</v>
      </c>
      <c r="Q47">
        <v>4</v>
      </c>
      <c r="R47">
        <v>4</v>
      </c>
      <c r="S47">
        <v>4</v>
      </c>
      <c r="T47">
        <v>5</v>
      </c>
      <c r="U47">
        <v>5</v>
      </c>
      <c r="V47">
        <v>5</v>
      </c>
      <c r="W47">
        <v>4</v>
      </c>
      <c r="X47">
        <v>3</v>
      </c>
      <c r="Y47">
        <v>3</v>
      </c>
      <c r="Z47">
        <v>2</v>
      </c>
      <c r="AA47">
        <v>2</v>
      </c>
      <c r="AB47">
        <f t="shared" si="0"/>
        <v>101</v>
      </c>
      <c r="AC47">
        <f t="shared" si="1"/>
        <v>80.800000000000011</v>
      </c>
    </row>
    <row r="48" spans="2:29">
      <c r="B48">
        <v>45</v>
      </c>
      <c r="C48">
        <v>5</v>
      </c>
      <c r="D48">
        <v>4</v>
      </c>
      <c r="E48">
        <v>5</v>
      </c>
      <c r="F48">
        <v>5</v>
      </c>
      <c r="G48">
        <v>5</v>
      </c>
      <c r="H48">
        <v>5</v>
      </c>
      <c r="I48">
        <v>5</v>
      </c>
      <c r="J48">
        <v>4</v>
      </c>
      <c r="K48">
        <v>5</v>
      </c>
      <c r="L48">
        <v>5</v>
      </c>
      <c r="M48">
        <v>5</v>
      </c>
      <c r="N48">
        <v>5</v>
      </c>
      <c r="O48">
        <v>5</v>
      </c>
      <c r="P48">
        <v>4</v>
      </c>
      <c r="Q48">
        <v>5</v>
      </c>
      <c r="R48">
        <v>4</v>
      </c>
      <c r="S48">
        <v>5</v>
      </c>
      <c r="T48">
        <v>4</v>
      </c>
      <c r="U48">
        <v>5</v>
      </c>
      <c r="V48">
        <v>5</v>
      </c>
      <c r="W48">
        <v>4</v>
      </c>
      <c r="X48">
        <v>5</v>
      </c>
      <c r="Y48">
        <v>5</v>
      </c>
      <c r="Z48">
        <v>3</v>
      </c>
      <c r="AA48">
        <v>3</v>
      </c>
      <c r="AB48">
        <f t="shared" si="0"/>
        <v>115</v>
      </c>
      <c r="AC48">
        <f t="shared" si="1"/>
        <v>92</v>
      </c>
    </row>
    <row r="49" spans="2:29">
      <c r="B49">
        <v>46</v>
      </c>
      <c r="C49">
        <v>5</v>
      </c>
      <c r="D49">
        <v>5</v>
      </c>
      <c r="E49">
        <v>5</v>
      </c>
      <c r="F49">
        <v>5</v>
      </c>
      <c r="G49">
        <v>4</v>
      </c>
      <c r="H49">
        <v>5</v>
      </c>
      <c r="I49">
        <v>4</v>
      </c>
      <c r="J49">
        <v>5</v>
      </c>
      <c r="K49">
        <v>4</v>
      </c>
      <c r="L49">
        <v>4</v>
      </c>
      <c r="M49">
        <v>4</v>
      </c>
      <c r="N49">
        <v>5</v>
      </c>
      <c r="O49">
        <v>5</v>
      </c>
      <c r="P49">
        <v>4</v>
      </c>
      <c r="Q49">
        <v>4</v>
      </c>
      <c r="R49">
        <v>4</v>
      </c>
      <c r="S49">
        <v>4</v>
      </c>
      <c r="T49">
        <v>5</v>
      </c>
      <c r="U49">
        <v>4</v>
      </c>
      <c r="V49">
        <v>4</v>
      </c>
      <c r="W49">
        <v>5</v>
      </c>
      <c r="X49">
        <v>4</v>
      </c>
      <c r="Y49">
        <v>5</v>
      </c>
      <c r="Z49">
        <v>5</v>
      </c>
      <c r="AA49">
        <v>4</v>
      </c>
      <c r="AB49">
        <f t="shared" si="0"/>
        <v>112</v>
      </c>
      <c r="AC49">
        <f t="shared" si="1"/>
        <v>89.600000000000009</v>
      </c>
    </row>
    <row r="50" spans="2:29">
      <c r="B50">
        <v>47</v>
      </c>
      <c r="C50">
        <v>4</v>
      </c>
      <c r="D50">
        <v>3</v>
      </c>
      <c r="E50">
        <v>4</v>
      </c>
      <c r="F50">
        <v>5</v>
      </c>
      <c r="G50">
        <v>5</v>
      </c>
      <c r="H50">
        <v>4</v>
      </c>
      <c r="I50">
        <v>5</v>
      </c>
      <c r="J50">
        <v>5</v>
      </c>
      <c r="K50">
        <v>4</v>
      </c>
      <c r="L50">
        <v>5</v>
      </c>
      <c r="M50">
        <v>5</v>
      </c>
      <c r="N50">
        <v>4</v>
      </c>
      <c r="O50">
        <v>5</v>
      </c>
      <c r="P50">
        <v>4</v>
      </c>
      <c r="Q50">
        <v>5</v>
      </c>
      <c r="R50">
        <v>4</v>
      </c>
      <c r="S50">
        <v>5</v>
      </c>
      <c r="T50">
        <v>5</v>
      </c>
      <c r="U50">
        <v>5</v>
      </c>
      <c r="V50">
        <v>5</v>
      </c>
      <c r="W50">
        <v>5</v>
      </c>
      <c r="X50">
        <v>3</v>
      </c>
      <c r="Y50">
        <v>4</v>
      </c>
      <c r="Z50">
        <v>3</v>
      </c>
      <c r="AA50">
        <v>3</v>
      </c>
      <c r="AB50">
        <f t="shared" si="0"/>
        <v>109</v>
      </c>
      <c r="AC50">
        <f t="shared" si="1"/>
        <v>87.2</v>
      </c>
    </row>
    <row r="51" spans="2:29">
      <c r="B51">
        <v>48</v>
      </c>
      <c r="C51">
        <v>4</v>
      </c>
      <c r="D51">
        <v>5</v>
      </c>
      <c r="E51">
        <v>5</v>
      </c>
      <c r="F51">
        <v>5</v>
      </c>
      <c r="G51">
        <v>4</v>
      </c>
      <c r="H51">
        <v>3</v>
      </c>
      <c r="I51">
        <v>4</v>
      </c>
      <c r="J51">
        <v>3</v>
      </c>
      <c r="K51">
        <v>4</v>
      </c>
      <c r="L51">
        <v>5</v>
      </c>
      <c r="M51">
        <v>5</v>
      </c>
      <c r="N51">
        <v>5</v>
      </c>
      <c r="O51">
        <v>3</v>
      </c>
      <c r="P51">
        <v>4</v>
      </c>
      <c r="Q51">
        <v>5</v>
      </c>
      <c r="R51">
        <v>3</v>
      </c>
      <c r="S51">
        <v>5</v>
      </c>
      <c r="T51">
        <v>5</v>
      </c>
      <c r="U51">
        <v>4</v>
      </c>
      <c r="V51">
        <v>3</v>
      </c>
      <c r="W51">
        <v>4</v>
      </c>
      <c r="X51">
        <v>4</v>
      </c>
      <c r="Y51">
        <v>5</v>
      </c>
      <c r="Z51">
        <v>5</v>
      </c>
      <c r="AA51">
        <v>4</v>
      </c>
      <c r="AB51">
        <f t="shared" si="0"/>
        <v>106</v>
      </c>
      <c r="AC51">
        <f t="shared" si="1"/>
        <v>84.8</v>
      </c>
    </row>
    <row r="52" spans="2:29">
      <c r="B52">
        <v>49</v>
      </c>
      <c r="C52">
        <v>4</v>
      </c>
      <c r="D52">
        <v>4</v>
      </c>
      <c r="E52">
        <v>4</v>
      </c>
      <c r="F52">
        <v>3</v>
      </c>
      <c r="G52">
        <v>5</v>
      </c>
      <c r="H52">
        <v>4</v>
      </c>
      <c r="I52">
        <v>5</v>
      </c>
      <c r="J52">
        <v>5</v>
      </c>
      <c r="K52">
        <v>4</v>
      </c>
      <c r="L52">
        <v>5</v>
      </c>
      <c r="M52">
        <v>5</v>
      </c>
      <c r="N52">
        <v>5</v>
      </c>
      <c r="O52">
        <v>4</v>
      </c>
      <c r="P52">
        <v>5</v>
      </c>
      <c r="Q52">
        <v>4</v>
      </c>
      <c r="R52">
        <v>5</v>
      </c>
      <c r="S52">
        <v>4</v>
      </c>
      <c r="T52">
        <v>5</v>
      </c>
      <c r="U52">
        <v>5</v>
      </c>
      <c r="V52">
        <v>4</v>
      </c>
      <c r="W52">
        <v>5</v>
      </c>
      <c r="X52">
        <v>4</v>
      </c>
      <c r="Y52">
        <v>4</v>
      </c>
      <c r="Z52">
        <v>3</v>
      </c>
      <c r="AA52">
        <v>3</v>
      </c>
      <c r="AB52">
        <f t="shared" si="0"/>
        <v>108</v>
      </c>
      <c r="AC52">
        <f t="shared" si="1"/>
        <v>86.4</v>
      </c>
    </row>
    <row r="53" spans="2:29">
      <c r="B53">
        <v>50</v>
      </c>
      <c r="C53">
        <v>4</v>
      </c>
      <c r="D53">
        <v>4</v>
      </c>
      <c r="E53">
        <v>4</v>
      </c>
      <c r="F53">
        <v>5</v>
      </c>
      <c r="G53">
        <v>4</v>
      </c>
      <c r="H53">
        <v>4</v>
      </c>
      <c r="I53">
        <v>5</v>
      </c>
      <c r="J53">
        <v>5</v>
      </c>
      <c r="K53">
        <v>5</v>
      </c>
      <c r="L53">
        <v>5</v>
      </c>
      <c r="M53">
        <v>4</v>
      </c>
      <c r="N53">
        <v>4</v>
      </c>
      <c r="O53">
        <v>4</v>
      </c>
      <c r="P53">
        <v>5</v>
      </c>
      <c r="Q53">
        <v>5</v>
      </c>
      <c r="R53">
        <v>4</v>
      </c>
      <c r="S53">
        <v>4</v>
      </c>
      <c r="T53">
        <v>4</v>
      </c>
      <c r="U53">
        <v>5</v>
      </c>
      <c r="V53">
        <v>4</v>
      </c>
      <c r="W53">
        <v>5</v>
      </c>
      <c r="X53">
        <v>5</v>
      </c>
      <c r="Y53">
        <v>5</v>
      </c>
      <c r="Z53">
        <v>3</v>
      </c>
      <c r="AA53">
        <v>3</v>
      </c>
      <c r="AB53">
        <f t="shared" si="0"/>
        <v>109</v>
      </c>
      <c r="AC53">
        <f t="shared" si="1"/>
        <v>87.2</v>
      </c>
    </row>
    <row r="54" spans="2:29">
      <c r="B54">
        <v>51</v>
      </c>
      <c r="C54">
        <v>3</v>
      </c>
      <c r="D54">
        <v>4</v>
      </c>
      <c r="E54">
        <v>4</v>
      </c>
      <c r="F54">
        <v>4</v>
      </c>
      <c r="G54">
        <v>4</v>
      </c>
      <c r="H54">
        <v>5</v>
      </c>
      <c r="I54">
        <v>5</v>
      </c>
      <c r="J54">
        <v>5</v>
      </c>
      <c r="K54">
        <v>4</v>
      </c>
      <c r="L54">
        <v>5</v>
      </c>
      <c r="M54">
        <v>3</v>
      </c>
      <c r="N54">
        <v>3</v>
      </c>
      <c r="O54">
        <v>5</v>
      </c>
      <c r="P54">
        <v>4</v>
      </c>
      <c r="Q54">
        <v>4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4</v>
      </c>
      <c r="Y54">
        <v>5</v>
      </c>
      <c r="Z54">
        <v>4</v>
      </c>
      <c r="AA54">
        <v>4</v>
      </c>
      <c r="AB54">
        <f t="shared" si="0"/>
        <v>109</v>
      </c>
      <c r="AC54">
        <f t="shared" si="1"/>
        <v>87.2</v>
      </c>
    </row>
    <row r="55" spans="2:29">
      <c r="B55">
        <v>52</v>
      </c>
      <c r="C55">
        <v>4</v>
      </c>
      <c r="D55">
        <v>5</v>
      </c>
      <c r="E55">
        <v>4</v>
      </c>
      <c r="F55">
        <v>5</v>
      </c>
      <c r="G55">
        <v>4</v>
      </c>
      <c r="H55">
        <v>5</v>
      </c>
      <c r="I55">
        <v>5</v>
      </c>
      <c r="J55">
        <v>5</v>
      </c>
      <c r="K55">
        <v>4</v>
      </c>
      <c r="L55">
        <v>4</v>
      </c>
      <c r="M55">
        <v>4</v>
      </c>
      <c r="N55">
        <v>5</v>
      </c>
      <c r="O55">
        <v>5</v>
      </c>
      <c r="P55">
        <v>5</v>
      </c>
      <c r="Q55">
        <v>5</v>
      </c>
      <c r="R55">
        <v>5</v>
      </c>
      <c r="S55">
        <v>5</v>
      </c>
      <c r="T55">
        <v>5</v>
      </c>
      <c r="U55">
        <v>5</v>
      </c>
      <c r="V55">
        <v>5</v>
      </c>
      <c r="W55">
        <v>5</v>
      </c>
      <c r="X55">
        <v>5</v>
      </c>
      <c r="Y55">
        <v>4</v>
      </c>
      <c r="Z55">
        <v>5</v>
      </c>
      <c r="AA55">
        <v>4</v>
      </c>
      <c r="AB55">
        <f t="shared" si="0"/>
        <v>117</v>
      </c>
      <c r="AC55">
        <f t="shared" si="1"/>
        <v>93.600000000000009</v>
      </c>
    </row>
    <row r="56" spans="2:29">
      <c r="B56">
        <v>53</v>
      </c>
      <c r="C56">
        <v>4</v>
      </c>
      <c r="D56">
        <v>5</v>
      </c>
      <c r="E56">
        <v>5</v>
      </c>
      <c r="F56">
        <v>4</v>
      </c>
      <c r="G56">
        <v>5</v>
      </c>
      <c r="H56">
        <v>4</v>
      </c>
      <c r="I56">
        <v>5</v>
      </c>
      <c r="J56">
        <v>5</v>
      </c>
      <c r="K56">
        <v>5</v>
      </c>
      <c r="L56">
        <v>5</v>
      </c>
      <c r="M56">
        <v>5</v>
      </c>
      <c r="N56">
        <v>5</v>
      </c>
      <c r="O56">
        <v>4</v>
      </c>
      <c r="P56">
        <v>4</v>
      </c>
      <c r="Q56">
        <v>5</v>
      </c>
      <c r="R56">
        <v>5</v>
      </c>
      <c r="S56">
        <v>4</v>
      </c>
      <c r="T56">
        <v>4</v>
      </c>
      <c r="U56">
        <v>4</v>
      </c>
      <c r="V56">
        <v>5</v>
      </c>
      <c r="W56">
        <v>5</v>
      </c>
      <c r="X56">
        <v>5</v>
      </c>
      <c r="Y56">
        <v>5</v>
      </c>
      <c r="Z56">
        <v>5</v>
      </c>
      <c r="AA56">
        <v>5</v>
      </c>
      <c r="AB56">
        <f t="shared" si="0"/>
        <v>117</v>
      </c>
      <c r="AC56">
        <f t="shared" si="1"/>
        <v>93.600000000000009</v>
      </c>
    </row>
    <row r="57" spans="2:29">
      <c r="B57">
        <v>54</v>
      </c>
      <c r="C57">
        <v>4</v>
      </c>
      <c r="D57">
        <v>3</v>
      </c>
      <c r="E57">
        <v>4</v>
      </c>
      <c r="F57">
        <v>3</v>
      </c>
      <c r="G57">
        <v>5</v>
      </c>
      <c r="H57">
        <v>5</v>
      </c>
      <c r="I57">
        <v>5</v>
      </c>
      <c r="J57">
        <v>3</v>
      </c>
      <c r="K57">
        <v>4</v>
      </c>
      <c r="L57">
        <v>5</v>
      </c>
      <c r="M57">
        <v>5</v>
      </c>
      <c r="N57">
        <v>4</v>
      </c>
      <c r="O57">
        <v>3</v>
      </c>
      <c r="P57">
        <v>3</v>
      </c>
      <c r="Q57">
        <v>4</v>
      </c>
      <c r="R57">
        <v>3</v>
      </c>
      <c r="S57">
        <v>3</v>
      </c>
      <c r="T57">
        <v>3</v>
      </c>
      <c r="U57">
        <v>4</v>
      </c>
      <c r="V57">
        <v>5</v>
      </c>
      <c r="W57">
        <v>3</v>
      </c>
      <c r="X57">
        <v>5</v>
      </c>
      <c r="Y57">
        <v>3</v>
      </c>
      <c r="Z57">
        <v>3</v>
      </c>
      <c r="AA57">
        <v>5</v>
      </c>
      <c r="AB57">
        <f t="shared" si="0"/>
        <v>97</v>
      </c>
      <c r="AC57">
        <f t="shared" si="1"/>
        <v>77.600000000000009</v>
      </c>
    </row>
    <row r="58" spans="2:29">
      <c r="B58">
        <v>55</v>
      </c>
      <c r="C58">
        <v>4</v>
      </c>
      <c r="D58">
        <v>4</v>
      </c>
      <c r="E58">
        <v>4</v>
      </c>
      <c r="F58">
        <v>5</v>
      </c>
      <c r="G58">
        <v>4</v>
      </c>
      <c r="H58">
        <v>5</v>
      </c>
      <c r="I58">
        <v>5</v>
      </c>
      <c r="J58">
        <v>5</v>
      </c>
      <c r="K58">
        <v>4</v>
      </c>
      <c r="L58">
        <v>4</v>
      </c>
      <c r="M58">
        <v>4</v>
      </c>
      <c r="N58">
        <v>4</v>
      </c>
      <c r="O58">
        <v>3</v>
      </c>
      <c r="P58">
        <v>3</v>
      </c>
      <c r="Q58">
        <v>3</v>
      </c>
      <c r="R58">
        <v>4</v>
      </c>
      <c r="S58">
        <v>3</v>
      </c>
      <c r="T58">
        <v>3</v>
      </c>
      <c r="U58">
        <v>5</v>
      </c>
      <c r="V58">
        <v>4</v>
      </c>
      <c r="W58">
        <v>3</v>
      </c>
      <c r="X58">
        <v>3</v>
      </c>
      <c r="Y58">
        <v>3</v>
      </c>
      <c r="Z58">
        <v>4</v>
      </c>
      <c r="AA58">
        <v>4</v>
      </c>
      <c r="AB58">
        <f t="shared" si="0"/>
        <v>97</v>
      </c>
      <c r="AC58">
        <f t="shared" si="1"/>
        <v>77.600000000000009</v>
      </c>
    </row>
    <row r="59" spans="2:29">
      <c r="B59">
        <v>56</v>
      </c>
      <c r="C59">
        <v>5</v>
      </c>
      <c r="D59">
        <v>4</v>
      </c>
      <c r="E59">
        <v>5</v>
      </c>
      <c r="F59">
        <v>5</v>
      </c>
      <c r="G59">
        <v>5</v>
      </c>
      <c r="H59">
        <v>5</v>
      </c>
      <c r="I59">
        <v>5</v>
      </c>
      <c r="J59">
        <v>5</v>
      </c>
      <c r="K59">
        <v>5</v>
      </c>
      <c r="L59">
        <v>5</v>
      </c>
      <c r="M59">
        <v>4</v>
      </c>
      <c r="N59">
        <v>4</v>
      </c>
      <c r="O59">
        <v>5</v>
      </c>
      <c r="P59">
        <v>4</v>
      </c>
      <c r="Q59">
        <v>4</v>
      </c>
      <c r="R59">
        <v>5</v>
      </c>
      <c r="S59">
        <v>5</v>
      </c>
      <c r="T59">
        <v>5</v>
      </c>
      <c r="U59">
        <v>5</v>
      </c>
      <c r="V59">
        <v>5</v>
      </c>
      <c r="W59">
        <v>4</v>
      </c>
      <c r="X59">
        <v>5</v>
      </c>
      <c r="Y59">
        <v>5</v>
      </c>
      <c r="Z59">
        <v>5</v>
      </c>
      <c r="AA59">
        <v>4</v>
      </c>
      <c r="AB59">
        <f t="shared" si="0"/>
        <v>118</v>
      </c>
      <c r="AC59">
        <f t="shared" si="1"/>
        <v>94.399999999999991</v>
      </c>
    </row>
    <row r="60" spans="2:29">
      <c r="B60">
        <v>57</v>
      </c>
      <c r="AB60">
        <f t="shared" si="0"/>
        <v>0</v>
      </c>
      <c r="AC60">
        <f t="shared" si="1"/>
        <v>0</v>
      </c>
    </row>
    <row r="61" spans="2:29">
      <c r="B61">
        <v>58</v>
      </c>
      <c r="C61">
        <v>5</v>
      </c>
      <c r="D61">
        <v>4</v>
      </c>
      <c r="E61">
        <v>5</v>
      </c>
      <c r="F61">
        <v>5</v>
      </c>
      <c r="G61">
        <v>4</v>
      </c>
      <c r="H61">
        <v>5</v>
      </c>
      <c r="I61">
        <v>5</v>
      </c>
      <c r="J61">
        <v>4</v>
      </c>
      <c r="K61">
        <v>4</v>
      </c>
      <c r="L61">
        <v>5</v>
      </c>
      <c r="M61">
        <v>5</v>
      </c>
      <c r="N61">
        <v>4</v>
      </c>
      <c r="O61">
        <v>5</v>
      </c>
      <c r="P61">
        <v>4</v>
      </c>
      <c r="Q61">
        <v>4</v>
      </c>
      <c r="R61">
        <v>3</v>
      </c>
      <c r="S61">
        <v>3</v>
      </c>
      <c r="T61">
        <v>4</v>
      </c>
      <c r="U61">
        <v>5</v>
      </c>
      <c r="V61">
        <v>4</v>
      </c>
      <c r="W61">
        <v>5</v>
      </c>
      <c r="X61">
        <v>5</v>
      </c>
      <c r="Y61">
        <v>4</v>
      </c>
      <c r="Z61">
        <v>4</v>
      </c>
      <c r="AA61">
        <v>4</v>
      </c>
      <c r="AB61">
        <f t="shared" si="0"/>
        <v>109</v>
      </c>
      <c r="AC61">
        <f t="shared" si="1"/>
        <v>87.2</v>
      </c>
    </row>
    <row r="62" spans="2:29">
      <c r="B62">
        <v>59</v>
      </c>
      <c r="AB62">
        <f t="shared" si="0"/>
        <v>0</v>
      </c>
      <c r="AC62">
        <f t="shared" si="1"/>
        <v>0</v>
      </c>
    </row>
    <row r="63" spans="2:29">
      <c r="B63">
        <v>60</v>
      </c>
      <c r="C63">
        <v>4</v>
      </c>
      <c r="D63">
        <v>5</v>
      </c>
      <c r="E63">
        <v>5</v>
      </c>
      <c r="F63">
        <v>5</v>
      </c>
      <c r="G63">
        <v>5</v>
      </c>
      <c r="H63">
        <v>5</v>
      </c>
      <c r="I63">
        <v>5</v>
      </c>
      <c r="J63">
        <v>5</v>
      </c>
      <c r="K63">
        <v>5</v>
      </c>
      <c r="L63">
        <v>5</v>
      </c>
      <c r="M63">
        <v>5</v>
      </c>
      <c r="N63">
        <v>5</v>
      </c>
      <c r="O63">
        <v>4</v>
      </c>
      <c r="P63">
        <v>4</v>
      </c>
      <c r="Q63">
        <v>3</v>
      </c>
      <c r="R63">
        <v>5</v>
      </c>
      <c r="S63">
        <v>5</v>
      </c>
      <c r="T63">
        <v>5</v>
      </c>
      <c r="U63">
        <v>5</v>
      </c>
      <c r="V63">
        <v>5</v>
      </c>
      <c r="W63">
        <v>5</v>
      </c>
      <c r="X63">
        <v>5</v>
      </c>
      <c r="Y63">
        <v>5</v>
      </c>
      <c r="Z63">
        <v>4</v>
      </c>
      <c r="AA63">
        <v>5</v>
      </c>
      <c r="AB63">
        <f t="shared" si="0"/>
        <v>119</v>
      </c>
      <c r="AC63">
        <f t="shared" si="1"/>
        <v>95.199999999999989</v>
      </c>
    </row>
  </sheetData>
  <mergeCells count="1">
    <mergeCell ref="D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AC63"/>
  <sheetViews>
    <sheetView topLeftCell="O49" workbookViewId="0">
      <selection activeCell="AC4" sqref="AC4:AC63"/>
    </sheetView>
  </sheetViews>
  <sheetFormatPr defaultRowHeight="15"/>
  <cols>
    <col min="28" max="28" width="24.28515625" customWidth="1"/>
    <col min="29" max="29" width="18" customWidth="1"/>
  </cols>
  <sheetData>
    <row r="1" spans="2:29">
      <c r="F1" s="1" t="s">
        <v>92</v>
      </c>
      <c r="G1" s="1"/>
      <c r="H1" s="1"/>
      <c r="I1" s="1"/>
      <c r="J1" s="1"/>
      <c r="K1" s="1"/>
      <c r="L1" s="1"/>
    </row>
    <row r="2" spans="2:29">
      <c r="F2" s="1"/>
      <c r="G2" s="1"/>
      <c r="H2" s="1"/>
      <c r="I2" s="1"/>
      <c r="J2" s="1"/>
      <c r="K2" s="1"/>
      <c r="L2" s="1"/>
    </row>
    <row r="3" spans="2:29">
      <c r="B3" t="s">
        <v>26</v>
      </c>
      <c r="C3" t="s">
        <v>27</v>
      </c>
      <c r="D3" t="s">
        <v>28</v>
      </c>
      <c r="E3" t="s">
        <v>29</v>
      </c>
      <c r="F3" t="s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 t="s">
        <v>101</v>
      </c>
      <c r="AC3" t="s">
        <v>30</v>
      </c>
    </row>
    <row r="4" spans="2:29">
      <c r="B4">
        <v>1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4</v>
      </c>
      <c r="L4">
        <v>5</v>
      </c>
      <c r="M4">
        <v>5</v>
      </c>
      <c r="N4">
        <v>5</v>
      </c>
      <c r="O4">
        <v>5</v>
      </c>
      <c r="P4">
        <v>5</v>
      </c>
      <c r="Q4">
        <v>3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f>SUM(C4:AA4)</f>
        <v>122</v>
      </c>
      <c r="AC4">
        <f>AB4/(25*5)*100</f>
        <v>97.6</v>
      </c>
    </row>
    <row r="5" spans="2:29">
      <c r="B5">
        <v>2</v>
      </c>
      <c r="C5">
        <v>5</v>
      </c>
      <c r="D5">
        <v>4</v>
      </c>
      <c r="E5">
        <v>5</v>
      </c>
      <c r="F5">
        <v>5</v>
      </c>
      <c r="G5">
        <v>5</v>
      </c>
      <c r="H5">
        <v>5</v>
      </c>
      <c r="I5">
        <v>4</v>
      </c>
      <c r="J5">
        <v>5</v>
      </c>
      <c r="K5">
        <v>5</v>
      </c>
      <c r="L5">
        <v>4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4</v>
      </c>
      <c r="AA5">
        <v>5</v>
      </c>
      <c r="AB5">
        <f t="shared" ref="AB5:AB63" si="0">SUM(C5:AA5)</f>
        <v>121</v>
      </c>
      <c r="AC5">
        <f t="shared" ref="AC5:AC63" si="1">AB5/(25*5)*100</f>
        <v>96.8</v>
      </c>
    </row>
    <row r="6" spans="2:29">
      <c r="B6">
        <v>3</v>
      </c>
      <c r="C6">
        <v>4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4</v>
      </c>
      <c r="Q6">
        <v>4</v>
      </c>
      <c r="R6">
        <v>5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4</v>
      </c>
      <c r="AA6">
        <v>4</v>
      </c>
      <c r="AB6">
        <f t="shared" si="0"/>
        <v>120</v>
      </c>
      <c r="AC6">
        <f t="shared" si="1"/>
        <v>96</v>
      </c>
    </row>
    <row r="7" spans="2:29">
      <c r="B7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4</v>
      </c>
      <c r="K7">
        <v>5</v>
      </c>
      <c r="L7">
        <v>4</v>
      </c>
      <c r="M7">
        <v>4</v>
      </c>
      <c r="N7">
        <v>4</v>
      </c>
      <c r="O7">
        <v>5</v>
      </c>
      <c r="P7">
        <v>5</v>
      </c>
      <c r="Q7">
        <v>5</v>
      </c>
      <c r="R7">
        <v>5</v>
      </c>
      <c r="S7">
        <v>5</v>
      </c>
      <c r="T7">
        <v>4</v>
      </c>
      <c r="U7">
        <v>5</v>
      </c>
      <c r="V7">
        <v>5</v>
      </c>
      <c r="W7">
        <v>5</v>
      </c>
      <c r="X7">
        <v>5</v>
      </c>
      <c r="Y7">
        <v>4</v>
      </c>
      <c r="Z7">
        <v>5</v>
      </c>
      <c r="AA7">
        <v>5</v>
      </c>
      <c r="AB7">
        <f t="shared" si="0"/>
        <v>118</v>
      </c>
      <c r="AC7">
        <f t="shared" si="1"/>
        <v>94.399999999999991</v>
      </c>
    </row>
    <row r="8" spans="2:29">
      <c r="B8">
        <v>5</v>
      </c>
      <c r="C8">
        <v>5</v>
      </c>
      <c r="D8">
        <v>4</v>
      </c>
      <c r="E8">
        <v>5</v>
      </c>
      <c r="F8">
        <v>4</v>
      </c>
      <c r="G8">
        <v>5</v>
      </c>
      <c r="H8">
        <v>5</v>
      </c>
      <c r="I8">
        <v>4</v>
      </c>
      <c r="J8">
        <v>5</v>
      </c>
      <c r="K8">
        <v>5</v>
      </c>
      <c r="L8">
        <v>4</v>
      </c>
      <c r="M8">
        <v>4</v>
      </c>
      <c r="N8">
        <v>5</v>
      </c>
      <c r="O8">
        <v>5</v>
      </c>
      <c r="P8">
        <v>4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4</v>
      </c>
      <c r="X8">
        <v>5</v>
      </c>
      <c r="Y8">
        <v>4</v>
      </c>
      <c r="Z8">
        <v>4</v>
      </c>
      <c r="AA8">
        <v>4</v>
      </c>
      <c r="AB8">
        <f t="shared" si="0"/>
        <v>115</v>
      </c>
      <c r="AC8">
        <f t="shared" si="1"/>
        <v>92</v>
      </c>
    </row>
    <row r="9" spans="2:29">
      <c r="B9">
        <v>6</v>
      </c>
      <c r="C9">
        <v>4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4</v>
      </c>
      <c r="K9">
        <v>5</v>
      </c>
      <c r="L9">
        <v>5</v>
      </c>
      <c r="M9">
        <v>4</v>
      </c>
      <c r="N9">
        <v>5</v>
      </c>
      <c r="O9">
        <v>5</v>
      </c>
      <c r="P9">
        <v>5</v>
      </c>
      <c r="Q9">
        <v>5</v>
      </c>
      <c r="R9">
        <v>4</v>
      </c>
      <c r="S9">
        <v>5</v>
      </c>
      <c r="T9">
        <v>5</v>
      </c>
      <c r="U9">
        <v>5</v>
      </c>
      <c r="V9">
        <v>5</v>
      </c>
      <c r="W9">
        <v>5</v>
      </c>
      <c r="X9">
        <v>4</v>
      </c>
      <c r="Y9">
        <v>4</v>
      </c>
      <c r="Z9">
        <v>4</v>
      </c>
      <c r="AA9">
        <v>4</v>
      </c>
      <c r="AB9">
        <f t="shared" si="0"/>
        <v>117</v>
      </c>
      <c r="AC9">
        <f t="shared" si="1"/>
        <v>93.600000000000009</v>
      </c>
    </row>
    <row r="10" spans="2:29">
      <c r="B10">
        <v>7</v>
      </c>
      <c r="C10">
        <v>5</v>
      </c>
      <c r="D10">
        <v>5</v>
      </c>
      <c r="E10">
        <v>5</v>
      </c>
      <c r="F10">
        <v>5</v>
      </c>
      <c r="G10">
        <v>5</v>
      </c>
      <c r="H10">
        <v>4</v>
      </c>
      <c r="I10">
        <v>5</v>
      </c>
      <c r="J10">
        <v>5</v>
      </c>
      <c r="K10">
        <v>4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4</v>
      </c>
      <c r="S10">
        <v>5</v>
      </c>
      <c r="T10">
        <v>5</v>
      </c>
      <c r="U10">
        <v>4</v>
      </c>
      <c r="V10">
        <v>4</v>
      </c>
      <c r="W10">
        <v>5</v>
      </c>
      <c r="X10">
        <v>4</v>
      </c>
      <c r="Y10">
        <v>5</v>
      </c>
      <c r="Z10">
        <v>5</v>
      </c>
      <c r="AA10">
        <v>5</v>
      </c>
      <c r="AB10">
        <f t="shared" si="0"/>
        <v>119</v>
      </c>
      <c r="AC10">
        <f t="shared" si="1"/>
        <v>95.199999999999989</v>
      </c>
    </row>
    <row r="11" spans="2:29">
      <c r="B11">
        <v>8</v>
      </c>
      <c r="C11">
        <v>5</v>
      </c>
      <c r="D11">
        <v>4</v>
      </c>
      <c r="E11">
        <v>5</v>
      </c>
      <c r="F11">
        <v>4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4</v>
      </c>
      <c r="O11">
        <v>5</v>
      </c>
      <c r="P11">
        <v>4</v>
      </c>
      <c r="Q11">
        <v>3</v>
      </c>
      <c r="R11">
        <v>5</v>
      </c>
      <c r="S11">
        <v>4</v>
      </c>
      <c r="T11">
        <v>4</v>
      </c>
      <c r="U11">
        <v>5</v>
      </c>
      <c r="V11">
        <v>5</v>
      </c>
      <c r="W11">
        <v>5</v>
      </c>
      <c r="X11">
        <v>5</v>
      </c>
      <c r="Y11">
        <v>5</v>
      </c>
      <c r="Z11">
        <v>4</v>
      </c>
      <c r="AA11">
        <v>5</v>
      </c>
      <c r="AB11">
        <f t="shared" si="0"/>
        <v>116</v>
      </c>
      <c r="AC11">
        <f t="shared" si="1"/>
        <v>92.800000000000011</v>
      </c>
    </row>
    <row r="12" spans="2:29">
      <c r="B12">
        <v>9</v>
      </c>
      <c r="C12">
        <v>4</v>
      </c>
      <c r="D12">
        <v>4</v>
      </c>
      <c r="E12">
        <v>5</v>
      </c>
      <c r="F12">
        <v>5</v>
      </c>
      <c r="G12">
        <v>5</v>
      </c>
      <c r="H12">
        <v>5</v>
      </c>
      <c r="I12">
        <v>4</v>
      </c>
      <c r="J12">
        <v>5</v>
      </c>
      <c r="K12">
        <v>4</v>
      </c>
      <c r="L12">
        <v>4</v>
      </c>
      <c r="M12">
        <v>5</v>
      </c>
      <c r="N12">
        <v>4</v>
      </c>
      <c r="O12">
        <v>4</v>
      </c>
      <c r="P12">
        <v>4</v>
      </c>
      <c r="Q12">
        <v>4</v>
      </c>
      <c r="R12">
        <v>5</v>
      </c>
      <c r="S12">
        <v>5</v>
      </c>
      <c r="T12">
        <v>4</v>
      </c>
      <c r="U12">
        <v>5</v>
      </c>
      <c r="V12">
        <v>5</v>
      </c>
      <c r="W12">
        <v>5</v>
      </c>
      <c r="X12">
        <v>4</v>
      </c>
      <c r="Y12">
        <v>4</v>
      </c>
      <c r="Z12">
        <v>4</v>
      </c>
      <c r="AA12">
        <v>5</v>
      </c>
      <c r="AB12">
        <f t="shared" si="0"/>
        <v>112</v>
      </c>
      <c r="AC12">
        <f t="shared" si="1"/>
        <v>89.600000000000009</v>
      </c>
    </row>
    <row r="13" spans="2:29">
      <c r="B13">
        <v>10</v>
      </c>
      <c r="C13">
        <v>5</v>
      </c>
      <c r="D13">
        <v>5</v>
      </c>
      <c r="E13">
        <v>5</v>
      </c>
      <c r="F13">
        <v>4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4</v>
      </c>
      <c r="O13">
        <v>5</v>
      </c>
      <c r="P13">
        <v>5</v>
      </c>
      <c r="Q13">
        <v>4</v>
      </c>
      <c r="R13">
        <v>5</v>
      </c>
      <c r="S13">
        <v>5</v>
      </c>
      <c r="T13">
        <v>5</v>
      </c>
      <c r="U13">
        <v>4</v>
      </c>
      <c r="V13">
        <v>5</v>
      </c>
      <c r="W13">
        <v>5</v>
      </c>
      <c r="X13">
        <v>4</v>
      </c>
      <c r="Y13">
        <v>5</v>
      </c>
      <c r="Z13">
        <v>5</v>
      </c>
      <c r="AA13">
        <v>5</v>
      </c>
      <c r="AB13">
        <f t="shared" si="0"/>
        <v>120</v>
      </c>
      <c r="AC13">
        <f t="shared" si="1"/>
        <v>96</v>
      </c>
    </row>
    <row r="14" spans="2:29">
      <c r="B14">
        <v>11</v>
      </c>
      <c r="C14">
        <v>5</v>
      </c>
      <c r="D14">
        <v>5</v>
      </c>
      <c r="E14">
        <v>5</v>
      </c>
      <c r="F14">
        <v>5</v>
      </c>
      <c r="G14">
        <v>4</v>
      </c>
      <c r="H14">
        <v>4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4</v>
      </c>
      <c r="AB14">
        <f t="shared" si="0"/>
        <v>122</v>
      </c>
      <c r="AC14">
        <f t="shared" si="1"/>
        <v>97.6</v>
      </c>
    </row>
    <row r="15" spans="2:29">
      <c r="B15">
        <v>12</v>
      </c>
      <c r="C15">
        <v>4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3</v>
      </c>
      <c r="K15">
        <v>4</v>
      </c>
      <c r="L15">
        <v>4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4</v>
      </c>
      <c r="T15">
        <v>4</v>
      </c>
      <c r="U15">
        <v>3</v>
      </c>
      <c r="V15">
        <v>5</v>
      </c>
      <c r="W15">
        <v>5</v>
      </c>
      <c r="X15">
        <v>5</v>
      </c>
      <c r="Y15">
        <v>4</v>
      </c>
      <c r="Z15">
        <v>5</v>
      </c>
      <c r="AA15">
        <v>4</v>
      </c>
      <c r="AB15">
        <f t="shared" si="0"/>
        <v>114</v>
      </c>
      <c r="AC15">
        <f t="shared" si="1"/>
        <v>91.2</v>
      </c>
    </row>
    <row r="16" spans="2:29">
      <c r="B16">
        <v>13</v>
      </c>
      <c r="AB16">
        <f t="shared" si="0"/>
        <v>0</v>
      </c>
      <c r="AC16">
        <f t="shared" si="1"/>
        <v>0</v>
      </c>
    </row>
    <row r="17" spans="2:29">
      <c r="B17">
        <v>14</v>
      </c>
      <c r="C17">
        <v>4</v>
      </c>
      <c r="D17">
        <v>4</v>
      </c>
      <c r="E17">
        <v>5</v>
      </c>
      <c r="F17">
        <v>5</v>
      </c>
      <c r="G17">
        <v>5</v>
      </c>
      <c r="H17">
        <v>4</v>
      </c>
      <c r="I17">
        <v>5</v>
      </c>
      <c r="J17">
        <v>5</v>
      </c>
      <c r="K17">
        <v>3</v>
      </c>
      <c r="L17">
        <v>5</v>
      </c>
      <c r="M17">
        <v>4</v>
      </c>
      <c r="N17">
        <v>4</v>
      </c>
      <c r="O17">
        <v>4</v>
      </c>
      <c r="P17">
        <v>5</v>
      </c>
      <c r="Q17">
        <v>5</v>
      </c>
      <c r="R17">
        <v>4</v>
      </c>
      <c r="S17">
        <v>4</v>
      </c>
      <c r="T17">
        <v>5</v>
      </c>
      <c r="U17">
        <v>5</v>
      </c>
      <c r="V17">
        <v>5</v>
      </c>
      <c r="W17">
        <v>4</v>
      </c>
      <c r="X17">
        <v>5</v>
      </c>
      <c r="Y17">
        <v>5</v>
      </c>
      <c r="Z17">
        <v>5</v>
      </c>
      <c r="AA17">
        <v>4</v>
      </c>
      <c r="AB17">
        <f t="shared" si="0"/>
        <v>113</v>
      </c>
      <c r="AC17">
        <f t="shared" si="1"/>
        <v>90.4</v>
      </c>
    </row>
    <row r="18" spans="2:29">
      <c r="B18">
        <v>15</v>
      </c>
      <c r="AB18">
        <f t="shared" si="0"/>
        <v>0</v>
      </c>
      <c r="AC18">
        <f t="shared" si="1"/>
        <v>0</v>
      </c>
    </row>
    <row r="19" spans="2:29">
      <c r="B19">
        <v>16</v>
      </c>
      <c r="C19">
        <v>5</v>
      </c>
      <c r="D19">
        <v>5</v>
      </c>
      <c r="E19">
        <v>5</v>
      </c>
      <c r="F19">
        <v>5</v>
      </c>
      <c r="G19">
        <v>4</v>
      </c>
      <c r="H19">
        <v>5</v>
      </c>
      <c r="I19">
        <v>5</v>
      </c>
      <c r="J19">
        <v>5</v>
      </c>
      <c r="K19">
        <v>4</v>
      </c>
      <c r="L19">
        <v>4</v>
      </c>
      <c r="M19">
        <v>4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4</v>
      </c>
      <c r="U19">
        <v>5</v>
      </c>
      <c r="V19">
        <v>5</v>
      </c>
      <c r="W19">
        <v>5</v>
      </c>
      <c r="X19">
        <v>5</v>
      </c>
      <c r="Y19">
        <v>5</v>
      </c>
      <c r="Z19">
        <v>5</v>
      </c>
      <c r="AA19">
        <v>5</v>
      </c>
      <c r="AB19">
        <f t="shared" si="0"/>
        <v>120</v>
      </c>
      <c r="AC19">
        <f t="shared" si="1"/>
        <v>96</v>
      </c>
    </row>
    <row r="20" spans="2:29">
      <c r="B20">
        <v>17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4</v>
      </c>
      <c r="V20">
        <v>5</v>
      </c>
      <c r="W20">
        <v>5</v>
      </c>
      <c r="X20">
        <v>5</v>
      </c>
      <c r="Y20">
        <v>5</v>
      </c>
      <c r="Z20">
        <v>5</v>
      </c>
      <c r="AA20">
        <v>5</v>
      </c>
      <c r="AB20">
        <f t="shared" si="0"/>
        <v>124</v>
      </c>
      <c r="AC20">
        <f t="shared" si="1"/>
        <v>99.2</v>
      </c>
    </row>
    <row r="21" spans="2:29">
      <c r="B21">
        <v>18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4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4</v>
      </c>
      <c r="V21">
        <v>4</v>
      </c>
      <c r="W21">
        <v>5</v>
      </c>
      <c r="X21">
        <v>5</v>
      </c>
      <c r="Y21">
        <v>5</v>
      </c>
      <c r="Z21">
        <v>4</v>
      </c>
      <c r="AA21">
        <v>5</v>
      </c>
      <c r="AB21">
        <f t="shared" si="0"/>
        <v>121</v>
      </c>
      <c r="AC21">
        <f t="shared" si="1"/>
        <v>96.8</v>
      </c>
    </row>
    <row r="22" spans="2:29">
      <c r="B22">
        <v>19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  <c r="Y22">
        <v>5</v>
      </c>
      <c r="Z22">
        <v>4</v>
      </c>
      <c r="AA22">
        <v>4</v>
      </c>
      <c r="AB22">
        <f t="shared" si="0"/>
        <v>123</v>
      </c>
      <c r="AC22">
        <f t="shared" si="1"/>
        <v>98.4</v>
      </c>
    </row>
    <row r="23" spans="2:29">
      <c r="B23">
        <v>20</v>
      </c>
      <c r="C23">
        <v>4</v>
      </c>
      <c r="D23">
        <v>5</v>
      </c>
      <c r="E23">
        <v>5</v>
      </c>
      <c r="F23">
        <v>5</v>
      </c>
      <c r="G23">
        <v>4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5</v>
      </c>
      <c r="U23">
        <v>5</v>
      </c>
      <c r="V23">
        <v>5</v>
      </c>
      <c r="W23">
        <v>5</v>
      </c>
      <c r="X23">
        <v>5</v>
      </c>
      <c r="Y23">
        <v>5</v>
      </c>
      <c r="Z23">
        <v>4</v>
      </c>
      <c r="AA23">
        <v>4</v>
      </c>
      <c r="AB23">
        <f t="shared" si="0"/>
        <v>121</v>
      </c>
      <c r="AC23">
        <f t="shared" si="1"/>
        <v>96.8</v>
      </c>
    </row>
    <row r="24" spans="2:29">
      <c r="B24">
        <v>21</v>
      </c>
      <c r="C24">
        <v>5</v>
      </c>
      <c r="D24">
        <v>4</v>
      </c>
      <c r="E24">
        <v>5</v>
      </c>
      <c r="F24">
        <v>5</v>
      </c>
      <c r="G24">
        <v>4</v>
      </c>
      <c r="H24">
        <v>4</v>
      </c>
      <c r="I24">
        <v>5</v>
      </c>
      <c r="J24">
        <v>4</v>
      </c>
      <c r="K24">
        <v>5</v>
      </c>
      <c r="L24">
        <v>4</v>
      </c>
      <c r="M24">
        <v>5</v>
      </c>
      <c r="N24">
        <v>5</v>
      </c>
      <c r="O24">
        <v>5</v>
      </c>
      <c r="P24">
        <v>4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  <c r="W24">
        <v>5</v>
      </c>
      <c r="X24">
        <v>4</v>
      </c>
      <c r="Y24">
        <v>4</v>
      </c>
      <c r="Z24">
        <v>4</v>
      </c>
      <c r="AA24">
        <v>4</v>
      </c>
      <c r="AB24">
        <f t="shared" si="0"/>
        <v>115</v>
      </c>
      <c r="AC24">
        <f t="shared" si="1"/>
        <v>92</v>
      </c>
    </row>
    <row r="25" spans="2:29">
      <c r="B25">
        <v>22</v>
      </c>
      <c r="C25">
        <v>5</v>
      </c>
      <c r="D25">
        <v>5</v>
      </c>
      <c r="E25">
        <v>5</v>
      </c>
      <c r="F25">
        <v>4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4</v>
      </c>
      <c r="R25">
        <v>5</v>
      </c>
      <c r="S25">
        <v>5</v>
      </c>
      <c r="T25">
        <v>4</v>
      </c>
      <c r="U25">
        <v>5</v>
      </c>
      <c r="V25">
        <v>5</v>
      </c>
      <c r="W25">
        <v>5</v>
      </c>
      <c r="X25">
        <v>5</v>
      </c>
      <c r="Y25">
        <v>4</v>
      </c>
      <c r="Z25">
        <v>5</v>
      </c>
      <c r="AA25">
        <v>4</v>
      </c>
      <c r="AB25">
        <f t="shared" si="0"/>
        <v>120</v>
      </c>
      <c r="AC25">
        <f t="shared" si="1"/>
        <v>96</v>
      </c>
    </row>
    <row r="26" spans="2:29">
      <c r="B26">
        <v>23</v>
      </c>
      <c r="C26">
        <v>5</v>
      </c>
      <c r="D26">
        <v>3</v>
      </c>
      <c r="E26">
        <v>3</v>
      </c>
      <c r="F26">
        <v>5</v>
      </c>
      <c r="G26">
        <v>3</v>
      </c>
      <c r="H26">
        <v>3</v>
      </c>
      <c r="I26">
        <v>5</v>
      </c>
      <c r="J26">
        <v>5</v>
      </c>
      <c r="K26">
        <v>3</v>
      </c>
      <c r="L26">
        <v>5</v>
      </c>
      <c r="M26">
        <v>3</v>
      </c>
      <c r="N26">
        <v>2</v>
      </c>
      <c r="O26">
        <v>5</v>
      </c>
      <c r="P26">
        <v>4</v>
      </c>
      <c r="Q26">
        <v>3</v>
      </c>
      <c r="R26">
        <v>3</v>
      </c>
      <c r="S26">
        <v>3</v>
      </c>
      <c r="T26">
        <v>3</v>
      </c>
      <c r="U26">
        <v>3</v>
      </c>
      <c r="V26">
        <v>5</v>
      </c>
      <c r="W26">
        <v>5</v>
      </c>
      <c r="X26">
        <v>5</v>
      </c>
      <c r="Y26">
        <v>5</v>
      </c>
      <c r="Z26">
        <v>5</v>
      </c>
      <c r="AA26">
        <v>2</v>
      </c>
      <c r="AB26">
        <f t="shared" si="0"/>
        <v>96</v>
      </c>
      <c r="AC26">
        <f t="shared" si="1"/>
        <v>76.8</v>
      </c>
    </row>
    <row r="27" spans="2:29">
      <c r="B27">
        <v>24</v>
      </c>
      <c r="C27">
        <v>4</v>
      </c>
      <c r="D27">
        <v>5</v>
      </c>
      <c r="E27">
        <v>5</v>
      </c>
      <c r="F27">
        <v>3</v>
      </c>
      <c r="G27">
        <v>5</v>
      </c>
      <c r="H27">
        <v>5</v>
      </c>
      <c r="I27">
        <v>3</v>
      </c>
      <c r="J27">
        <v>3</v>
      </c>
      <c r="K27">
        <v>3</v>
      </c>
      <c r="L27">
        <v>4</v>
      </c>
      <c r="M27">
        <v>3</v>
      </c>
      <c r="N27">
        <v>3</v>
      </c>
      <c r="O27">
        <v>4</v>
      </c>
      <c r="P27">
        <v>4</v>
      </c>
      <c r="Q27">
        <v>3</v>
      </c>
      <c r="R27">
        <v>3</v>
      </c>
      <c r="S27">
        <v>5</v>
      </c>
      <c r="T27">
        <v>5</v>
      </c>
      <c r="U27">
        <v>5</v>
      </c>
      <c r="V27">
        <v>3</v>
      </c>
      <c r="W27">
        <v>4</v>
      </c>
      <c r="X27">
        <v>4</v>
      </c>
      <c r="Y27">
        <v>3</v>
      </c>
      <c r="Z27">
        <v>3</v>
      </c>
      <c r="AA27">
        <v>3</v>
      </c>
      <c r="AB27">
        <f t="shared" si="0"/>
        <v>95</v>
      </c>
      <c r="AC27">
        <f t="shared" si="1"/>
        <v>76</v>
      </c>
    </row>
    <row r="28" spans="2:29">
      <c r="B28">
        <v>25</v>
      </c>
      <c r="C28">
        <v>5</v>
      </c>
      <c r="D28">
        <v>5</v>
      </c>
      <c r="E28">
        <v>5</v>
      </c>
      <c r="F28">
        <v>4</v>
      </c>
      <c r="G28">
        <v>5</v>
      </c>
      <c r="H28">
        <v>5</v>
      </c>
      <c r="I28">
        <v>5</v>
      </c>
      <c r="J28">
        <v>5</v>
      </c>
      <c r="K28">
        <v>4</v>
      </c>
      <c r="L28">
        <v>4</v>
      </c>
      <c r="M28">
        <v>5</v>
      </c>
      <c r="N28">
        <v>5</v>
      </c>
      <c r="O28">
        <v>4</v>
      </c>
      <c r="P28">
        <v>4</v>
      </c>
      <c r="Q28">
        <v>5</v>
      </c>
      <c r="R28">
        <v>5</v>
      </c>
      <c r="S28">
        <v>5</v>
      </c>
      <c r="T28">
        <v>5</v>
      </c>
      <c r="U28">
        <v>5</v>
      </c>
      <c r="V28">
        <v>5</v>
      </c>
      <c r="W28">
        <v>4</v>
      </c>
      <c r="X28">
        <v>5</v>
      </c>
      <c r="Y28">
        <v>5</v>
      </c>
      <c r="Z28">
        <v>5</v>
      </c>
      <c r="AA28">
        <v>4</v>
      </c>
      <c r="AB28">
        <f t="shared" si="0"/>
        <v>118</v>
      </c>
      <c r="AC28">
        <f t="shared" si="1"/>
        <v>94.399999999999991</v>
      </c>
    </row>
    <row r="29" spans="2:29">
      <c r="B29">
        <v>26</v>
      </c>
      <c r="AB29">
        <f t="shared" si="0"/>
        <v>0</v>
      </c>
      <c r="AC29">
        <f t="shared" si="1"/>
        <v>0</v>
      </c>
    </row>
    <row r="30" spans="2:29">
      <c r="B30">
        <v>27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4</v>
      </c>
      <c r="N30">
        <v>5</v>
      </c>
      <c r="O30">
        <v>5</v>
      </c>
      <c r="P30">
        <v>5</v>
      </c>
      <c r="Q30">
        <v>5</v>
      </c>
      <c r="R30">
        <v>5</v>
      </c>
      <c r="S30">
        <v>5</v>
      </c>
      <c r="T30">
        <v>5</v>
      </c>
      <c r="U30">
        <v>5</v>
      </c>
      <c r="V30">
        <v>5</v>
      </c>
      <c r="W30">
        <v>5</v>
      </c>
      <c r="X30">
        <v>4</v>
      </c>
      <c r="Y30">
        <v>4</v>
      </c>
      <c r="Z30">
        <v>4</v>
      </c>
      <c r="AA30">
        <v>4</v>
      </c>
      <c r="AB30">
        <f t="shared" si="0"/>
        <v>120</v>
      </c>
      <c r="AC30">
        <f t="shared" si="1"/>
        <v>96</v>
      </c>
    </row>
    <row r="31" spans="2:29">
      <c r="B31">
        <v>28</v>
      </c>
      <c r="AB31">
        <f t="shared" si="0"/>
        <v>0</v>
      </c>
      <c r="AC31">
        <f t="shared" si="1"/>
        <v>0</v>
      </c>
    </row>
    <row r="32" spans="2:29">
      <c r="B32">
        <v>29</v>
      </c>
      <c r="C32">
        <v>5</v>
      </c>
      <c r="D32">
        <v>4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4</v>
      </c>
      <c r="L32">
        <v>4</v>
      </c>
      <c r="M32">
        <v>5</v>
      </c>
      <c r="N32">
        <v>5</v>
      </c>
      <c r="O32">
        <v>5</v>
      </c>
      <c r="P32">
        <v>5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5</v>
      </c>
      <c r="Y32">
        <v>5</v>
      </c>
      <c r="Z32">
        <v>4</v>
      </c>
      <c r="AA32">
        <v>4</v>
      </c>
      <c r="AB32">
        <f t="shared" si="0"/>
        <v>120</v>
      </c>
      <c r="AC32">
        <f t="shared" si="1"/>
        <v>96</v>
      </c>
    </row>
    <row r="33" spans="2:29">
      <c r="B33">
        <v>30</v>
      </c>
      <c r="C33">
        <v>5</v>
      </c>
      <c r="D33">
        <v>5</v>
      </c>
      <c r="E33">
        <v>5</v>
      </c>
      <c r="F33">
        <v>5</v>
      </c>
      <c r="G33">
        <v>5</v>
      </c>
      <c r="H33">
        <v>4</v>
      </c>
      <c r="I33">
        <v>4</v>
      </c>
      <c r="J33">
        <v>5</v>
      </c>
      <c r="K33">
        <v>5</v>
      </c>
      <c r="L33">
        <v>5</v>
      </c>
      <c r="M33">
        <v>5</v>
      </c>
      <c r="N33">
        <v>5</v>
      </c>
      <c r="O33">
        <v>5</v>
      </c>
      <c r="P33">
        <v>5</v>
      </c>
      <c r="Q33">
        <v>5</v>
      </c>
      <c r="R33">
        <v>5</v>
      </c>
      <c r="S33">
        <v>5</v>
      </c>
      <c r="T33">
        <v>5</v>
      </c>
      <c r="U33">
        <v>5</v>
      </c>
      <c r="V33">
        <v>5</v>
      </c>
      <c r="W33">
        <v>5</v>
      </c>
      <c r="X33">
        <v>5</v>
      </c>
      <c r="Y33">
        <v>5</v>
      </c>
      <c r="Z33">
        <v>5</v>
      </c>
      <c r="AA33">
        <v>4</v>
      </c>
      <c r="AB33">
        <f t="shared" si="0"/>
        <v>122</v>
      </c>
      <c r="AC33">
        <f t="shared" si="1"/>
        <v>97.6</v>
      </c>
    </row>
    <row r="34" spans="2:29">
      <c r="B34">
        <v>31</v>
      </c>
      <c r="C34">
        <v>5</v>
      </c>
      <c r="D34">
        <v>3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  <c r="U34">
        <v>5</v>
      </c>
      <c r="V34">
        <v>5</v>
      </c>
      <c r="X34">
        <v>4</v>
      </c>
      <c r="Y34">
        <v>5</v>
      </c>
      <c r="Z34">
        <v>4</v>
      </c>
      <c r="AA34">
        <v>4</v>
      </c>
      <c r="AB34">
        <f t="shared" si="0"/>
        <v>115</v>
      </c>
      <c r="AC34">
        <f t="shared" si="1"/>
        <v>92</v>
      </c>
    </row>
    <row r="35" spans="2:29">
      <c r="B35">
        <v>32</v>
      </c>
      <c r="C35">
        <v>5</v>
      </c>
      <c r="D35">
        <v>5</v>
      </c>
      <c r="E35">
        <v>4</v>
      </c>
      <c r="F35">
        <v>5</v>
      </c>
      <c r="G35">
        <v>4</v>
      </c>
      <c r="H35">
        <v>4</v>
      </c>
      <c r="I35">
        <v>5</v>
      </c>
      <c r="J35">
        <v>5</v>
      </c>
      <c r="K35">
        <v>5</v>
      </c>
      <c r="L35">
        <v>4</v>
      </c>
      <c r="M35">
        <v>5</v>
      </c>
      <c r="N35">
        <v>5</v>
      </c>
      <c r="O35">
        <v>5</v>
      </c>
      <c r="P35">
        <v>5</v>
      </c>
      <c r="Q35">
        <v>5</v>
      </c>
      <c r="R35">
        <v>5</v>
      </c>
      <c r="S35">
        <v>5</v>
      </c>
      <c r="T35">
        <v>4</v>
      </c>
      <c r="U35">
        <v>5</v>
      </c>
      <c r="V35">
        <v>5</v>
      </c>
      <c r="W35">
        <v>5</v>
      </c>
      <c r="X35">
        <v>5</v>
      </c>
      <c r="Y35">
        <v>5</v>
      </c>
      <c r="Z35">
        <v>4</v>
      </c>
      <c r="AA35">
        <v>4</v>
      </c>
      <c r="AB35">
        <f t="shared" si="0"/>
        <v>118</v>
      </c>
      <c r="AC35">
        <f t="shared" si="1"/>
        <v>94.399999999999991</v>
      </c>
    </row>
    <row r="36" spans="2:29">
      <c r="B36">
        <v>33</v>
      </c>
      <c r="C36">
        <v>5</v>
      </c>
      <c r="D36">
        <v>5</v>
      </c>
      <c r="E36">
        <v>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4</v>
      </c>
      <c r="O36">
        <v>5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  <c r="Y36">
        <v>5</v>
      </c>
      <c r="Z36">
        <v>5</v>
      </c>
      <c r="AA36">
        <v>4</v>
      </c>
      <c r="AB36">
        <f t="shared" si="0"/>
        <v>123</v>
      </c>
      <c r="AC36">
        <f t="shared" si="1"/>
        <v>98.4</v>
      </c>
    </row>
    <row r="37" spans="2:29">
      <c r="B37">
        <v>34</v>
      </c>
      <c r="C37">
        <v>5</v>
      </c>
      <c r="D37">
        <v>5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>
        <v>4</v>
      </c>
      <c r="L37">
        <v>4</v>
      </c>
      <c r="M37">
        <v>5</v>
      </c>
      <c r="N37">
        <v>5</v>
      </c>
      <c r="O37">
        <v>5</v>
      </c>
      <c r="P37">
        <v>4</v>
      </c>
      <c r="Q37">
        <v>4</v>
      </c>
      <c r="R37">
        <v>5</v>
      </c>
      <c r="S37">
        <v>5</v>
      </c>
      <c r="T37">
        <v>5</v>
      </c>
      <c r="U37">
        <v>5</v>
      </c>
      <c r="V37">
        <v>5</v>
      </c>
      <c r="W37">
        <v>5</v>
      </c>
      <c r="X37">
        <v>5</v>
      </c>
      <c r="Y37">
        <v>5</v>
      </c>
      <c r="Z37">
        <v>5</v>
      </c>
      <c r="AA37">
        <v>4</v>
      </c>
      <c r="AB37">
        <f t="shared" si="0"/>
        <v>120</v>
      </c>
      <c r="AC37">
        <f t="shared" si="1"/>
        <v>96</v>
      </c>
    </row>
    <row r="38" spans="2:29">
      <c r="B38">
        <v>35</v>
      </c>
      <c r="C38">
        <v>5</v>
      </c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>
        <v>4</v>
      </c>
      <c r="P38">
        <v>4</v>
      </c>
      <c r="Q38">
        <v>5</v>
      </c>
      <c r="R38">
        <v>5</v>
      </c>
      <c r="S38">
        <v>5</v>
      </c>
      <c r="T38">
        <v>5</v>
      </c>
      <c r="U38">
        <v>5</v>
      </c>
      <c r="V38">
        <v>5</v>
      </c>
      <c r="W38">
        <v>5</v>
      </c>
      <c r="X38">
        <v>5</v>
      </c>
      <c r="Y38">
        <v>5</v>
      </c>
      <c r="Z38">
        <v>4</v>
      </c>
      <c r="AA38">
        <v>5</v>
      </c>
      <c r="AB38">
        <f t="shared" si="0"/>
        <v>122</v>
      </c>
      <c r="AC38">
        <f t="shared" si="1"/>
        <v>97.6</v>
      </c>
    </row>
    <row r="39" spans="2:29">
      <c r="B39">
        <v>36</v>
      </c>
      <c r="C39">
        <v>5</v>
      </c>
      <c r="D39">
        <v>5</v>
      </c>
      <c r="E39">
        <v>4</v>
      </c>
      <c r="F39">
        <v>5</v>
      </c>
      <c r="G39">
        <v>4</v>
      </c>
      <c r="H39">
        <v>4</v>
      </c>
      <c r="I39">
        <v>4</v>
      </c>
      <c r="J39">
        <v>5</v>
      </c>
      <c r="K39">
        <v>5</v>
      </c>
      <c r="L39">
        <v>5</v>
      </c>
      <c r="M39">
        <v>5</v>
      </c>
      <c r="N39">
        <v>5</v>
      </c>
      <c r="O39">
        <v>5</v>
      </c>
      <c r="P39">
        <v>5</v>
      </c>
      <c r="Q39">
        <v>5</v>
      </c>
      <c r="R39">
        <v>5</v>
      </c>
      <c r="S39">
        <v>5</v>
      </c>
      <c r="T39">
        <v>5</v>
      </c>
      <c r="U39">
        <v>5</v>
      </c>
      <c r="V39">
        <v>5</v>
      </c>
      <c r="W39">
        <v>5</v>
      </c>
      <c r="X39">
        <v>5</v>
      </c>
      <c r="Y39">
        <v>5</v>
      </c>
      <c r="Z39">
        <v>4</v>
      </c>
      <c r="AA39">
        <v>4</v>
      </c>
      <c r="AB39">
        <f t="shared" si="0"/>
        <v>119</v>
      </c>
      <c r="AC39">
        <f t="shared" si="1"/>
        <v>95.199999999999989</v>
      </c>
    </row>
    <row r="40" spans="2:29">
      <c r="B40">
        <v>37</v>
      </c>
      <c r="C40">
        <v>4</v>
      </c>
      <c r="D40">
        <v>5</v>
      </c>
      <c r="E40">
        <v>4</v>
      </c>
      <c r="F40">
        <v>5</v>
      </c>
      <c r="G40">
        <v>4</v>
      </c>
      <c r="H40">
        <v>4</v>
      </c>
      <c r="I40">
        <v>4</v>
      </c>
      <c r="J40">
        <v>4</v>
      </c>
      <c r="K40">
        <v>3</v>
      </c>
      <c r="L40">
        <v>4</v>
      </c>
      <c r="M40">
        <v>4</v>
      </c>
      <c r="N40">
        <v>5</v>
      </c>
      <c r="O40">
        <v>4</v>
      </c>
      <c r="P40">
        <v>4</v>
      </c>
      <c r="Q40">
        <v>5</v>
      </c>
      <c r="R40">
        <v>4</v>
      </c>
      <c r="S40">
        <v>4</v>
      </c>
      <c r="T40">
        <v>5</v>
      </c>
      <c r="U40">
        <v>4</v>
      </c>
      <c r="V40">
        <v>5</v>
      </c>
      <c r="W40">
        <v>4</v>
      </c>
      <c r="X40">
        <v>5</v>
      </c>
      <c r="Y40">
        <v>4</v>
      </c>
      <c r="Z40">
        <v>4</v>
      </c>
      <c r="AA40">
        <v>5</v>
      </c>
      <c r="AB40">
        <f t="shared" si="0"/>
        <v>107</v>
      </c>
      <c r="AC40">
        <f t="shared" si="1"/>
        <v>85.6</v>
      </c>
    </row>
    <row r="41" spans="2:29">
      <c r="B41">
        <v>38</v>
      </c>
      <c r="C41">
        <v>4</v>
      </c>
      <c r="D41">
        <v>5</v>
      </c>
      <c r="E41">
        <v>5</v>
      </c>
      <c r="F41">
        <v>4</v>
      </c>
      <c r="G41">
        <v>4</v>
      </c>
      <c r="H41">
        <v>4</v>
      </c>
      <c r="I41">
        <v>4</v>
      </c>
      <c r="J41">
        <v>4</v>
      </c>
      <c r="K41">
        <v>5</v>
      </c>
      <c r="L41">
        <v>5</v>
      </c>
      <c r="M41">
        <v>5</v>
      </c>
      <c r="N41">
        <v>5</v>
      </c>
      <c r="O41">
        <v>5</v>
      </c>
      <c r="P41">
        <v>5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5</v>
      </c>
      <c r="X41">
        <v>5</v>
      </c>
      <c r="Y41">
        <v>4</v>
      </c>
      <c r="Z41">
        <v>5</v>
      </c>
      <c r="AA41">
        <v>4</v>
      </c>
      <c r="AB41">
        <f t="shared" si="0"/>
        <v>111</v>
      </c>
      <c r="AC41">
        <f t="shared" si="1"/>
        <v>88.8</v>
      </c>
    </row>
    <row r="42" spans="2:29">
      <c r="B42">
        <v>39</v>
      </c>
      <c r="C42">
        <v>5</v>
      </c>
      <c r="D42">
        <v>4</v>
      </c>
      <c r="E42">
        <v>5</v>
      </c>
      <c r="F42">
        <v>5</v>
      </c>
      <c r="G42">
        <v>5</v>
      </c>
      <c r="H42">
        <v>5</v>
      </c>
      <c r="I42">
        <v>4</v>
      </c>
      <c r="J42">
        <v>5</v>
      </c>
      <c r="K42">
        <v>5</v>
      </c>
      <c r="L42">
        <v>4</v>
      </c>
      <c r="M42">
        <v>4</v>
      </c>
      <c r="N42">
        <v>4</v>
      </c>
      <c r="O42">
        <v>4</v>
      </c>
      <c r="P42">
        <v>5</v>
      </c>
      <c r="Q42">
        <v>4</v>
      </c>
      <c r="R42">
        <v>5</v>
      </c>
      <c r="S42">
        <v>5</v>
      </c>
      <c r="T42">
        <v>5</v>
      </c>
      <c r="U42">
        <v>5</v>
      </c>
      <c r="V42">
        <v>5</v>
      </c>
      <c r="W42">
        <v>4</v>
      </c>
      <c r="X42">
        <v>4</v>
      </c>
      <c r="Y42">
        <v>4</v>
      </c>
      <c r="Z42">
        <v>4</v>
      </c>
      <c r="AA42">
        <v>5</v>
      </c>
      <c r="AB42">
        <f t="shared" si="0"/>
        <v>114</v>
      </c>
      <c r="AC42">
        <f t="shared" si="1"/>
        <v>91.2</v>
      </c>
    </row>
    <row r="43" spans="2:29">
      <c r="B43">
        <v>40</v>
      </c>
      <c r="C43">
        <v>5</v>
      </c>
      <c r="D43">
        <v>5</v>
      </c>
      <c r="E43">
        <v>4</v>
      </c>
      <c r="F43">
        <v>5</v>
      </c>
      <c r="G43">
        <v>5</v>
      </c>
      <c r="H43">
        <v>4</v>
      </c>
      <c r="I43">
        <v>4</v>
      </c>
      <c r="J43">
        <v>4</v>
      </c>
      <c r="K43">
        <v>5</v>
      </c>
      <c r="L43">
        <v>5</v>
      </c>
      <c r="M43">
        <v>4</v>
      </c>
      <c r="N43">
        <v>4</v>
      </c>
      <c r="O43">
        <v>5</v>
      </c>
      <c r="P43">
        <v>4</v>
      </c>
      <c r="Q43">
        <v>5</v>
      </c>
      <c r="R43">
        <v>5</v>
      </c>
      <c r="S43">
        <v>4</v>
      </c>
      <c r="T43">
        <v>4</v>
      </c>
      <c r="U43">
        <v>5</v>
      </c>
      <c r="V43">
        <v>5</v>
      </c>
      <c r="W43">
        <v>5</v>
      </c>
      <c r="X43">
        <v>5</v>
      </c>
      <c r="Y43">
        <v>4</v>
      </c>
      <c r="Z43">
        <v>4</v>
      </c>
      <c r="AA43">
        <v>5</v>
      </c>
      <c r="AB43">
        <f t="shared" si="0"/>
        <v>114</v>
      </c>
      <c r="AC43">
        <f t="shared" si="1"/>
        <v>91.2</v>
      </c>
    </row>
    <row r="44" spans="2:29">
      <c r="B44">
        <v>41</v>
      </c>
      <c r="C44">
        <v>5</v>
      </c>
      <c r="D44">
        <v>4</v>
      </c>
      <c r="E44">
        <v>4</v>
      </c>
      <c r="F44">
        <v>5</v>
      </c>
      <c r="G44">
        <v>4</v>
      </c>
      <c r="H44">
        <v>5</v>
      </c>
      <c r="I44">
        <v>5</v>
      </c>
      <c r="J44">
        <v>5</v>
      </c>
      <c r="K44">
        <v>5</v>
      </c>
      <c r="L44">
        <v>5</v>
      </c>
      <c r="M44">
        <v>4</v>
      </c>
      <c r="N44">
        <v>5</v>
      </c>
      <c r="O44">
        <v>5</v>
      </c>
      <c r="P44">
        <v>5</v>
      </c>
      <c r="Q44">
        <v>4</v>
      </c>
      <c r="R44">
        <v>5</v>
      </c>
      <c r="S44">
        <v>5</v>
      </c>
      <c r="T44">
        <v>4</v>
      </c>
      <c r="U44">
        <v>4</v>
      </c>
      <c r="V44">
        <v>5</v>
      </c>
      <c r="W44">
        <v>5</v>
      </c>
      <c r="X44">
        <v>5</v>
      </c>
      <c r="Y44">
        <v>4</v>
      </c>
      <c r="Z44">
        <v>4</v>
      </c>
      <c r="AA44">
        <v>5</v>
      </c>
      <c r="AB44">
        <f t="shared" si="0"/>
        <v>116</v>
      </c>
      <c r="AC44">
        <f t="shared" si="1"/>
        <v>92.800000000000011</v>
      </c>
    </row>
    <row r="45" spans="2:29">
      <c r="B45">
        <v>42</v>
      </c>
      <c r="C45">
        <v>5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4</v>
      </c>
      <c r="L45">
        <v>5</v>
      </c>
      <c r="M45">
        <v>4</v>
      </c>
      <c r="N45">
        <v>4</v>
      </c>
      <c r="O45">
        <v>4</v>
      </c>
      <c r="P45">
        <v>5</v>
      </c>
      <c r="Q45">
        <v>5</v>
      </c>
      <c r="R45">
        <v>5</v>
      </c>
      <c r="S45">
        <v>5</v>
      </c>
      <c r="T45">
        <v>5</v>
      </c>
      <c r="U45">
        <v>4</v>
      </c>
      <c r="V45">
        <v>5</v>
      </c>
      <c r="W45">
        <v>5</v>
      </c>
      <c r="X45">
        <v>5</v>
      </c>
      <c r="Y45">
        <v>5</v>
      </c>
      <c r="Z45">
        <v>5</v>
      </c>
      <c r="AA45">
        <v>5</v>
      </c>
      <c r="AB45">
        <f t="shared" si="0"/>
        <v>120</v>
      </c>
      <c r="AC45">
        <f t="shared" si="1"/>
        <v>96</v>
      </c>
    </row>
    <row r="46" spans="2:29">
      <c r="B46">
        <v>43</v>
      </c>
      <c r="C46">
        <v>5</v>
      </c>
      <c r="D46">
        <v>5</v>
      </c>
      <c r="E46">
        <v>4</v>
      </c>
      <c r="F46">
        <v>4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N46">
        <v>5</v>
      </c>
      <c r="O46">
        <v>4</v>
      </c>
      <c r="P46">
        <v>5</v>
      </c>
      <c r="Q46">
        <v>5</v>
      </c>
      <c r="R46">
        <v>5</v>
      </c>
      <c r="S46">
        <v>5</v>
      </c>
      <c r="T46">
        <v>5</v>
      </c>
      <c r="U46">
        <v>5</v>
      </c>
      <c r="V46">
        <v>4</v>
      </c>
      <c r="W46">
        <v>5</v>
      </c>
      <c r="X46">
        <v>5</v>
      </c>
      <c r="Y46">
        <v>5</v>
      </c>
      <c r="Z46">
        <v>4</v>
      </c>
      <c r="AA46">
        <v>5</v>
      </c>
      <c r="AB46">
        <f t="shared" si="0"/>
        <v>120</v>
      </c>
      <c r="AC46">
        <f t="shared" si="1"/>
        <v>96</v>
      </c>
    </row>
    <row r="47" spans="2:29">
      <c r="B47">
        <v>44</v>
      </c>
      <c r="C47">
        <v>5</v>
      </c>
      <c r="D47">
        <v>4</v>
      </c>
      <c r="E47">
        <v>5</v>
      </c>
      <c r="F47">
        <v>5</v>
      </c>
      <c r="G47">
        <v>4</v>
      </c>
      <c r="H47">
        <v>5</v>
      </c>
      <c r="I47">
        <v>5</v>
      </c>
      <c r="J47">
        <v>5</v>
      </c>
      <c r="K47">
        <v>5</v>
      </c>
      <c r="L47">
        <v>5</v>
      </c>
      <c r="M47">
        <v>5</v>
      </c>
      <c r="N47">
        <v>5</v>
      </c>
      <c r="O47">
        <v>5</v>
      </c>
      <c r="P47">
        <v>5</v>
      </c>
      <c r="Q47">
        <v>5</v>
      </c>
      <c r="R47">
        <v>4</v>
      </c>
      <c r="S47">
        <v>5</v>
      </c>
      <c r="T47">
        <v>5</v>
      </c>
      <c r="U47">
        <v>5</v>
      </c>
      <c r="V47">
        <v>5</v>
      </c>
      <c r="W47">
        <v>5</v>
      </c>
      <c r="X47">
        <v>4</v>
      </c>
      <c r="Y47">
        <v>4</v>
      </c>
      <c r="Z47">
        <v>4</v>
      </c>
      <c r="AA47">
        <v>4</v>
      </c>
      <c r="AB47">
        <f t="shared" si="0"/>
        <v>118</v>
      </c>
      <c r="AC47">
        <f t="shared" si="1"/>
        <v>94.399999999999991</v>
      </c>
    </row>
    <row r="48" spans="2:29">
      <c r="B48">
        <v>45</v>
      </c>
      <c r="C48">
        <v>5</v>
      </c>
      <c r="D48">
        <v>5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>
        <v>5</v>
      </c>
      <c r="M48">
        <v>5</v>
      </c>
      <c r="N48">
        <v>4</v>
      </c>
      <c r="O48">
        <v>5</v>
      </c>
      <c r="P48">
        <v>5</v>
      </c>
      <c r="Q48">
        <v>5</v>
      </c>
      <c r="R48">
        <v>4</v>
      </c>
      <c r="S48">
        <v>4</v>
      </c>
      <c r="T48">
        <v>5</v>
      </c>
      <c r="U48">
        <v>5</v>
      </c>
      <c r="V48">
        <v>5</v>
      </c>
      <c r="W48">
        <v>5</v>
      </c>
      <c r="X48">
        <v>5</v>
      </c>
      <c r="Y48">
        <v>5</v>
      </c>
      <c r="Z48">
        <v>4</v>
      </c>
      <c r="AA48">
        <v>5</v>
      </c>
      <c r="AB48">
        <f t="shared" si="0"/>
        <v>121</v>
      </c>
      <c r="AC48">
        <f t="shared" si="1"/>
        <v>96.8</v>
      </c>
    </row>
    <row r="49" spans="2:29">
      <c r="B49">
        <v>46</v>
      </c>
      <c r="C49">
        <v>5</v>
      </c>
      <c r="D49">
        <v>5</v>
      </c>
      <c r="E49">
        <v>4</v>
      </c>
      <c r="F49">
        <v>4</v>
      </c>
      <c r="G49">
        <v>4</v>
      </c>
      <c r="H49">
        <v>5</v>
      </c>
      <c r="I49">
        <v>5</v>
      </c>
      <c r="J49">
        <v>4</v>
      </c>
      <c r="K49">
        <v>4</v>
      </c>
      <c r="L49">
        <v>4</v>
      </c>
      <c r="M49">
        <v>4</v>
      </c>
      <c r="N49">
        <v>5</v>
      </c>
      <c r="O49">
        <v>5</v>
      </c>
      <c r="P49">
        <v>4</v>
      </c>
      <c r="Q49">
        <v>5</v>
      </c>
      <c r="R49">
        <v>5</v>
      </c>
      <c r="S49">
        <v>5</v>
      </c>
      <c r="T49">
        <v>5</v>
      </c>
      <c r="U49">
        <v>5</v>
      </c>
      <c r="V49">
        <v>5</v>
      </c>
      <c r="W49">
        <v>4</v>
      </c>
      <c r="X49">
        <v>4</v>
      </c>
      <c r="Y49">
        <v>5</v>
      </c>
      <c r="Z49">
        <v>5</v>
      </c>
      <c r="AA49">
        <v>4</v>
      </c>
      <c r="AB49">
        <f t="shared" si="0"/>
        <v>114</v>
      </c>
      <c r="AC49">
        <f t="shared" si="1"/>
        <v>91.2</v>
      </c>
    </row>
    <row r="50" spans="2:29">
      <c r="B50">
        <v>47</v>
      </c>
      <c r="C50">
        <v>4</v>
      </c>
      <c r="D50">
        <v>4</v>
      </c>
      <c r="E50">
        <v>5</v>
      </c>
      <c r="F50">
        <v>5</v>
      </c>
      <c r="G50">
        <v>5</v>
      </c>
      <c r="H50">
        <v>5</v>
      </c>
      <c r="I50">
        <v>5</v>
      </c>
      <c r="J50">
        <v>4</v>
      </c>
      <c r="K50">
        <v>5</v>
      </c>
      <c r="L50">
        <v>4</v>
      </c>
      <c r="M50">
        <v>4</v>
      </c>
      <c r="N50">
        <v>5</v>
      </c>
      <c r="O50">
        <v>5</v>
      </c>
      <c r="P50">
        <v>4</v>
      </c>
      <c r="Q50">
        <v>5</v>
      </c>
      <c r="R50">
        <v>4</v>
      </c>
      <c r="S50">
        <v>4</v>
      </c>
      <c r="T50">
        <v>4</v>
      </c>
      <c r="U50">
        <v>5</v>
      </c>
      <c r="V50">
        <v>5</v>
      </c>
      <c r="W50">
        <v>5</v>
      </c>
      <c r="X50">
        <v>4</v>
      </c>
      <c r="Y50">
        <v>5</v>
      </c>
      <c r="Z50">
        <v>4</v>
      </c>
      <c r="AA50">
        <v>5</v>
      </c>
      <c r="AB50">
        <f t="shared" si="0"/>
        <v>114</v>
      </c>
      <c r="AC50">
        <f t="shared" si="1"/>
        <v>91.2</v>
      </c>
    </row>
    <row r="51" spans="2:29">
      <c r="B51">
        <v>48</v>
      </c>
      <c r="C51">
        <v>5</v>
      </c>
      <c r="D51">
        <v>4</v>
      </c>
      <c r="E51">
        <v>5</v>
      </c>
      <c r="F51">
        <v>5</v>
      </c>
      <c r="G51">
        <v>4</v>
      </c>
      <c r="H51">
        <v>5</v>
      </c>
      <c r="I51">
        <v>5</v>
      </c>
      <c r="J51">
        <v>5</v>
      </c>
      <c r="K51">
        <v>5</v>
      </c>
      <c r="L51">
        <v>4</v>
      </c>
      <c r="M51">
        <v>4</v>
      </c>
      <c r="N51">
        <v>4</v>
      </c>
      <c r="O51">
        <v>5</v>
      </c>
      <c r="P51">
        <v>5</v>
      </c>
      <c r="Q51">
        <v>5</v>
      </c>
      <c r="R51">
        <v>5</v>
      </c>
      <c r="S51">
        <v>4</v>
      </c>
      <c r="T51">
        <v>5</v>
      </c>
      <c r="U51">
        <v>5</v>
      </c>
      <c r="V51">
        <v>5</v>
      </c>
      <c r="W51">
        <v>5</v>
      </c>
      <c r="X51">
        <v>4</v>
      </c>
      <c r="Y51">
        <v>5</v>
      </c>
      <c r="Z51">
        <v>4</v>
      </c>
      <c r="AA51">
        <v>4</v>
      </c>
      <c r="AB51">
        <f t="shared" si="0"/>
        <v>116</v>
      </c>
      <c r="AC51">
        <f t="shared" si="1"/>
        <v>92.800000000000011</v>
      </c>
    </row>
    <row r="52" spans="2:29">
      <c r="B52">
        <v>49</v>
      </c>
      <c r="C52">
        <v>4</v>
      </c>
      <c r="D52">
        <v>4</v>
      </c>
      <c r="E52">
        <v>5</v>
      </c>
      <c r="F52">
        <v>4</v>
      </c>
      <c r="G52">
        <v>5</v>
      </c>
      <c r="H52">
        <v>5</v>
      </c>
      <c r="I52">
        <v>5</v>
      </c>
      <c r="J52">
        <v>5</v>
      </c>
      <c r="K52">
        <v>5</v>
      </c>
      <c r="L52">
        <v>4</v>
      </c>
      <c r="M52">
        <v>4</v>
      </c>
      <c r="N52">
        <v>5</v>
      </c>
      <c r="O52">
        <v>4</v>
      </c>
      <c r="P52">
        <v>5</v>
      </c>
      <c r="Q52">
        <v>4</v>
      </c>
      <c r="R52">
        <v>4</v>
      </c>
      <c r="S52">
        <v>5</v>
      </c>
      <c r="T52">
        <v>5</v>
      </c>
      <c r="U52">
        <v>4</v>
      </c>
      <c r="V52">
        <v>4</v>
      </c>
      <c r="W52">
        <v>5</v>
      </c>
      <c r="X52">
        <v>5</v>
      </c>
      <c r="Y52">
        <v>5</v>
      </c>
      <c r="Z52">
        <v>5</v>
      </c>
      <c r="AA52">
        <v>5</v>
      </c>
      <c r="AB52">
        <f t="shared" si="0"/>
        <v>115</v>
      </c>
      <c r="AC52">
        <f t="shared" si="1"/>
        <v>92</v>
      </c>
    </row>
    <row r="53" spans="2:29">
      <c r="B53">
        <v>50</v>
      </c>
      <c r="C53">
        <v>5</v>
      </c>
      <c r="D53">
        <v>5</v>
      </c>
      <c r="E53">
        <v>5</v>
      </c>
      <c r="F53">
        <v>5</v>
      </c>
      <c r="G53">
        <v>4</v>
      </c>
      <c r="H53">
        <v>4</v>
      </c>
      <c r="I53">
        <v>5</v>
      </c>
      <c r="J53">
        <v>4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5</v>
      </c>
      <c r="V53">
        <v>4</v>
      </c>
      <c r="W53">
        <v>5</v>
      </c>
      <c r="X53">
        <v>5</v>
      </c>
      <c r="Y53">
        <v>5</v>
      </c>
      <c r="Z53">
        <v>5</v>
      </c>
      <c r="AA53">
        <v>5</v>
      </c>
      <c r="AB53">
        <f t="shared" si="0"/>
        <v>121</v>
      </c>
      <c r="AC53">
        <f t="shared" si="1"/>
        <v>96.8</v>
      </c>
    </row>
    <row r="54" spans="2:29">
      <c r="B54">
        <v>51</v>
      </c>
      <c r="C54">
        <v>4</v>
      </c>
      <c r="D54">
        <v>5</v>
      </c>
      <c r="E54">
        <v>5</v>
      </c>
      <c r="F54">
        <v>4</v>
      </c>
      <c r="G54">
        <v>4</v>
      </c>
      <c r="H54">
        <v>5</v>
      </c>
      <c r="I54">
        <v>4</v>
      </c>
      <c r="J54">
        <v>5</v>
      </c>
      <c r="K54">
        <v>5</v>
      </c>
      <c r="L54">
        <v>4</v>
      </c>
      <c r="M54">
        <v>5</v>
      </c>
      <c r="N54">
        <v>5</v>
      </c>
      <c r="O54">
        <v>4</v>
      </c>
      <c r="P54">
        <v>5</v>
      </c>
      <c r="Q54">
        <v>4</v>
      </c>
      <c r="R54">
        <v>5</v>
      </c>
      <c r="S54">
        <v>4</v>
      </c>
      <c r="T54">
        <v>5</v>
      </c>
      <c r="U54">
        <v>5</v>
      </c>
      <c r="V54">
        <v>4</v>
      </c>
      <c r="W54">
        <v>4</v>
      </c>
      <c r="X54">
        <v>4</v>
      </c>
      <c r="Y54">
        <v>4</v>
      </c>
      <c r="Z54">
        <v>5</v>
      </c>
      <c r="AA54">
        <v>4</v>
      </c>
      <c r="AB54">
        <f t="shared" si="0"/>
        <v>112</v>
      </c>
      <c r="AC54">
        <f t="shared" si="1"/>
        <v>89.600000000000009</v>
      </c>
    </row>
    <row r="55" spans="2:29">
      <c r="B55">
        <v>52</v>
      </c>
      <c r="C55">
        <v>5</v>
      </c>
      <c r="D55">
        <v>4</v>
      </c>
      <c r="E55">
        <v>4</v>
      </c>
      <c r="F55">
        <v>4</v>
      </c>
      <c r="G55">
        <v>5</v>
      </c>
      <c r="H55">
        <v>5</v>
      </c>
      <c r="I55">
        <v>5</v>
      </c>
      <c r="J55">
        <v>5</v>
      </c>
      <c r="K55">
        <v>5</v>
      </c>
      <c r="L55">
        <v>5</v>
      </c>
      <c r="M55">
        <v>5</v>
      </c>
      <c r="N55">
        <v>4</v>
      </c>
      <c r="O55">
        <v>5</v>
      </c>
      <c r="P55">
        <v>4</v>
      </c>
      <c r="Q55">
        <v>5</v>
      </c>
      <c r="R55">
        <v>5</v>
      </c>
      <c r="S55">
        <v>5</v>
      </c>
      <c r="T55">
        <v>5</v>
      </c>
      <c r="U55">
        <v>5</v>
      </c>
      <c r="V55">
        <v>5</v>
      </c>
      <c r="W55">
        <v>5</v>
      </c>
      <c r="X55">
        <v>5</v>
      </c>
      <c r="Y55">
        <v>5</v>
      </c>
      <c r="Z55">
        <v>5</v>
      </c>
      <c r="AA55">
        <v>5</v>
      </c>
      <c r="AB55">
        <f t="shared" si="0"/>
        <v>120</v>
      </c>
      <c r="AC55">
        <f t="shared" si="1"/>
        <v>96</v>
      </c>
    </row>
    <row r="56" spans="2:29">
      <c r="B56">
        <v>53</v>
      </c>
      <c r="C56">
        <v>5</v>
      </c>
      <c r="D56">
        <v>5</v>
      </c>
      <c r="E56">
        <v>5</v>
      </c>
      <c r="F56">
        <v>5</v>
      </c>
      <c r="G56">
        <v>5</v>
      </c>
      <c r="H56">
        <v>5</v>
      </c>
      <c r="I56">
        <v>5</v>
      </c>
      <c r="J56">
        <v>5</v>
      </c>
      <c r="K56">
        <v>5</v>
      </c>
      <c r="L56">
        <v>5</v>
      </c>
      <c r="M56">
        <v>5</v>
      </c>
      <c r="N56">
        <v>5</v>
      </c>
      <c r="O56">
        <v>5</v>
      </c>
      <c r="P56">
        <v>5</v>
      </c>
      <c r="Q56">
        <v>5</v>
      </c>
      <c r="R56">
        <v>4</v>
      </c>
      <c r="S56">
        <v>4</v>
      </c>
      <c r="T56">
        <v>5</v>
      </c>
      <c r="U56">
        <v>5</v>
      </c>
      <c r="V56">
        <v>5</v>
      </c>
      <c r="W56">
        <v>5</v>
      </c>
      <c r="X56">
        <v>4</v>
      </c>
      <c r="Y56">
        <v>5</v>
      </c>
      <c r="Z56">
        <v>5</v>
      </c>
      <c r="AA56">
        <v>5</v>
      </c>
      <c r="AB56">
        <f t="shared" si="0"/>
        <v>122</v>
      </c>
      <c r="AC56">
        <f t="shared" si="1"/>
        <v>97.6</v>
      </c>
    </row>
    <row r="57" spans="2:29">
      <c r="B57">
        <v>54</v>
      </c>
      <c r="C57">
        <v>3</v>
      </c>
      <c r="D57">
        <v>3</v>
      </c>
      <c r="E57">
        <v>5</v>
      </c>
      <c r="F57">
        <v>3</v>
      </c>
      <c r="G57">
        <v>3</v>
      </c>
      <c r="H57">
        <v>3</v>
      </c>
      <c r="I57">
        <v>3</v>
      </c>
      <c r="J57">
        <v>4</v>
      </c>
      <c r="K57">
        <v>3</v>
      </c>
      <c r="L57">
        <v>3</v>
      </c>
      <c r="M57">
        <v>3</v>
      </c>
      <c r="N57">
        <v>4</v>
      </c>
      <c r="O57">
        <v>3</v>
      </c>
      <c r="P57">
        <v>3</v>
      </c>
      <c r="Q57">
        <v>3</v>
      </c>
      <c r="R57">
        <v>5</v>
      </c>
      <c r="S57">
        <v>3</v>
      </c>
      <c r="T57">
        <v>3</v>
      </c>
      <c r="U57">
        <v>4</v>
      </c>
      <c r="V57">
        <v>3</v>
      </c>
      <c r="W57">
        <v>3</v>
      </c>
      <c r="X57">
        <v>5</v>
      </c>
      <c r="Y57">
        <v>3</v>
      </c>
      <c r="Z57">
        <v>3</v>
      </c>
      <c r="AA57">
        <v>3</v>
      </c>
      <c r="AB57">
        <f t="shared" si="0"/>
        <v>84</v>
      </c>
      <c r="AC57">
        <f t="shared" si="1"/>
        <v>67.2</v>
      </c>
    </row>
    <row r="58" spans="2:29">
      <c r="B58">
        <v>55</v>
      </c>
      <c r="C58">
        <v>3</v>
      </c>
      <c r="D58">
        <v>4</v>
      </c>
      <c r="E58">
        <v>4</v>
      </c>
      <c r="F58">
        <v>5</v>
      </c>
      <c r="G58">
        <v>3</v>
      </c>
      <c r="H58">
        <v>4</v>
      </c>
      <c r="I58">
        <v>4</v>
      </c>
      <c r="J58">
        <v>4</v>
      </c>
      <c r="K58">
        <v>5</v>
      </c>
      <c r="L58">
        <v>2</v>
      </c>
      <c r="M58">
        <v>3</v>
      </c>
      <c r="N58">
        <v>3</v>
      </c>
      <c r="O58">
        <v>3</v>
      </c>
      <c r="P58">
        <v>2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4</v>
      </c>
      <c r="Y58">
        <v>4</v>
      </c>
      <c r="Z58">
        <v>4</v>
      </c>
      <c r="AA58">
        <v>3</v>
      </c>
      <c r="AB58">
        <f t="shared" si="0"/>
        <v>85</v>
      </c>
      <c r="AC58">
        <f t="shared" si="1"/>
        <v>68</v>
      </c>
    </row>
    <row r="59" spans="2:29">
      <c r="B59">
        <v>56</v>
      </c>
      <c r="C59">
        <v>5</v>
      </c>
      <c r="D59">
        <v>5</v>
      </c>
      <c r="E59">
        <v>5</v>
      </c>
      <c r="F59">
        <v>5</v>
      </c>
      <c r="G59">
        <v>5</v>
      </c>
      <c r="H59">
        <v>4</v>
      </c>
      <c r="I59">
        <v>5</v>
      </c>
      <c r="J59">
        <v>5</v>
      </c>
      <c r="K59">
        <v>5</v>
      </c>
      <c r="L59">
        <v>5</v>
      </c>
      <c r="M59">
        <v>5</v>
      </c>
      <c r="N59">
        <v>5</v>
      </c>
      <c r="O59">
        <v>5</v>
      </c>
      <c r="P59">
        <v>5</v>
      </c>
      <c r="Q59">
        <v>5</v>
      </c>
      <c r="R59">
        <v>5</v>
      </c>
      <c r="S59">
        <v>5</v>
      </c>
      <c r="T59">
        <v>5</v>
      </c>
      <c r="U59">
        <v>5</v>
      </c>
      <c r="V59">
        <v>5</v>
      </c>
      <c r="W59">
        <v>4</v>
      </c>
      <c r="X59">
        <v>4</v>
      </c>
      <c r="Y59">
        <v>5</v>
      </c>
      <c r="Z59">
        <v>5</v>
      </c>
      <c r="AA59">
        <v>4</v>
      </c>
      <c r="AB59">
        <f t="shared" si="0"/>
        <v>121</v>
      </c>
      <c r="AC59">
        <f t="shared" si="1"/>
        <v>96.8</v>
      </c>
    </row>
    <row r="60" spans="2:29">
      <c r="B60">
        <v>57</v>
      </c>
      <c r="AB60">
        <f t="shared" si="0"/>
        <v>0</v>
      </c>
      <c r="AC60">
        <f t="shared" si="1"/>
        <v>0</v>
      </c>
    </row>
    <row r="61" spans="2:29">
      <c r="B61">
        <v>58</v>
      </c>
      <c r="C61">
        <v>5</v>
      </c>
      <c r="D61">
        <v>5</v>
      </c>
      <c r="E61">
        <v>5</v>
      </c>
      <c r="F61">
        <v>5</v>
      </c>
      <c r="G61">
        <v>5</v>
      </c>
      <c r="H61">
        <v>5</v>
      </c>
      <c r="I61">
        <v>5</v>
      </c>
      <c r="J61">
        <v>5</v>
      </c>
      <c r="K61">
        <v>5</v>
      </c>
      <c r="L61">
        <v>5</v>
      </c>
      <c r="M61">
        <v>5</v>
      </c>
      <c r="N61">
        <v>5</v>
      </c>
      <c r="O61">
        <v>5</v>
      </c>
      <c r="P61">
        <v>5</v>
      </c>
      <c r="Q61">
        <v>5</v>
      </c>
      <c r="R61">
        <v>4</v>
      </c>
      <c r="S61">
        <v>3</v>
      </c>
      <c r="T61">
        <v>5</v>
      </c>
      <c r="U61">
        <v>5</v>
      </c>
      <c r="V61">
        <v>5</v>
      </c>
      <c r="W61">
        <v>5</v>
      </c>
      <c r="X61">
        <v>5</v>
      </c>
      <c r="Y61">
        <v>4</v>
      </c>
      <c r="Z61">
        <v>5</v>
      </c>
      <c r="AA61">
        <v>4</v>
      </c>
      <c r="AB61">
        <f t="shared" si="0"/>
        <v>120</v>
      </c>
      <c r="AC61">
        <f t="shared" si="1"/>
        <v>96</v>
      </c>
    </row>
    <row r="62" spans="2:29">
      <c r="B62">
        <v>59</v>
      </c>
      <c r="AB62">
        <f t="shared" si="0"/>
        <v>0</v>
      </c>
      <c r="AC62">
        <f t="shared" si="1"/>
        <v>0</v>
      </c>
    </row>
    <row r="63" spans="2:29">
      <c r="B63">
        <v>60</v>
      </c>
      <c r="C63">
        <v>4</v>
      </c>
      <c r="D63">
        <v>4</v>
      </c>
      <c r="E63">
        <v>4</v>
      </c>
      <c r="F63">
        <v>5</v>
      </c>
      <c r="G63">
        <v>3</v>
      </c>
      <c r="H63">
        <v>4</v>
      </c>
      <c r="I63">
        <v>4</v>
      </c>
      <c r="J63">
        <v>5</v>
      </c>
      <c r="K63">
        <v>5</v>
      </c>
      <c r="L63">
        <v>5</v>
      </c>
      <c r="M63">
        <v>4</v>
      </c>
      <c r="N63">
        <v>4</v>
      </c>
      <c r="O63">
        <v>5</v>
      </c>
      <c r="P63">
        <v>5</v>
      </c>
      <c r="Q63">
        <v>5</v>
      </c>
      <c r="R63">
        <v>5</v>
      </c>
      <c r="S63">
        <v>5</v>
      </c>
      <c r="T63">
        <v>5</v>
      </c>
      <c r="U63">
        <v>5</v>
      </c>
      <c r="V63">
        <v>5</v>
      </c>
      <c r="W63">
        <v>4</v>
      </c>
      <c r="X63">
        <v>4</v>
      </c>
      <c r="Y63">
        <v>4</v>
      </c>
      <c r="Z63">
        <v>4</v>
      </c>
      <c r="AA63">
        <v>4</v>
      </c>
      <c r="AB63">
        <f t="shared" si="0"/>
        <v>111</v>
      </c>
      <c r="AC63">
        <f t="shared" si="1"/>
        <v>88.8</v>
      </c>
    </row>
  </sheetData>
  <mergeCells count="1">
    <mergeCell ref="F1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123"/>
  <sheetViews>
    <sheetView tabSelected="1" topLeftCell="A105" workbookViewId="0">
      <selection activeCell="F127" sqref="F127"/>
    </sheetView>
  </sheetViews>
  <sheetFormatPr defaultRowHeight="15"/>
  <cols>
    <col min="1" max="1" width="22.140625" customWidth="1"/>
    <col min="2" max="2" width="44.42578125" customWidth="1"/>
    <col min="29" max="29" width="23.140625" customWidth="1"/>
    <col min="30" max="30" width="16.42578125" customWidth="1"/>
    <col min="31" max="31" width="27.5703125" customWidth="1"/>
  </cols>
  <sheetData>
    <row r="1" spans="1:31">
      <c r="G1" s="1" t="s">
        <v>93</v>
      </c>
      <c r="H1" s="1"/>
      <c r="I1" s="1"/>
      <c r="J1" s="1"/>
      <c r="K1" s="1"/>
      <c r="L1" s="1"/>
      <c r="M1" s="1"/>
    </row>
    <row r="2" spans="1:31">
      <c r="G2" s="1"/>
      <c r="H2" s="1"/>
      <c r="I2" s="1"/>
      <c r="J2" s="1"/>
      <c r="K2" s="1"/>
      <c r="L2" s="1"/>
      <c r="M2" s="1"/>
    </row>
    <row r="3" spans="1:31">
      <c r="B3" s="1" t="s">
        <v>0</v>
      </c>
      <c r="C3" s="1"/>
      <c r="D3" t="s">
        <v>27</v>
      </c>
      <c r="E3" t="s">
        <v>28</v>
      </c>
      <c r="F3" t="s">
        <v>29</v>
      </c>
      <c r="G3" t="s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 t="s">
        <v>99</v>
      </c>
      <c r="AD3" t="s">
        <v>30</v>
      </c>
      <c r="AE3" t="s">
        <v>100</v>
      </c>
    </row>
    <row r="4" spans="1:31">
      <c r="B4" s="1" t="s">
        <v>104</v>
      </c>
      <c r="C4" t="s">
        <v>94</v>
      </c>
      <c r="D4">
        <v>5</v>
      </c>
      <c r="E4">
        <v>5</v>
      </c>
      <c r="F4">
        <v>5</v>
      </c>
      <c r="G4">
        <v>5</v>
      </c>
      <c r="H4">
        <v>5</v>
      </c>
      <c r="I4">
        <v>4</v>
      </c>
      <c r="J4">
        <v>4</v>
      </c>
      <c r="K4">
        <v>5</v>
      </c>
      <c r="L4">
        <v>4</v>
      </c>
      <c r="M4">
        <v>5</v>
      </c>
      <c r="N4">
        <v>3</v>
      </c>
      <c r="O4">
        <v>5</v>
      </c>
      <c r="P4">
        <v>4</v>
      </c>
      <c r="Q4">
        <v>4</v>
      </c>
      <c r="R4">
        <v>5</v>
      </c>
      <c r="S4">
        <v>5</v>
      </c>
      <c r="T4">
        <v>3</v>
      </c>
      <c r="U4">
        <v>5</v>
      </c>
      <c r="V4">
        <v>5</v>
      </c>
      <c r="W4">
        <v>4</v>
      </c>
      <c r="X4">
        <v>5</v>
      </c>
      <c r="Y4">
        <v>5</v>
      </c>
      <c r="Z4">
        <v>4</v>
      </c>
      <c r="AA4">
        <v>3</v>
      </c>
      <c r="AB4">
        <v>5</v>
      </c>
      <c r="AC4">
        <f>SUM(D4:AB4)</f>
        <v>112</v>
      </c>
      <c r="AD4">
        <f>AC4/(25*5)</f>
        <v>0.89600000000000002</v>
      </c>
      <c r="AE4">
        <f>AD4 AD4*100</f>
        <v>89.600000000000009</v>
      </c>
    </row>
    <row r="5" spans="1:31">
      <c r="A5" s="1" t="s">
        <v>96</v>
      </c>
      <c r="B5" s="1"/>
      <c r="C5" t="s">
        <v>95</v>
      </c>
      <c r="D5">
        <v>4</v>
      </c>
      <c r="E5">
        <v>4</v>
      </c>
      <c r="F5">
        <v>1</v>
      </c>
      <c r="G5">
        <v>3</v>
      </c>
      <c r="H5">
        <v>3</v>
      </c>
      <c r="I5">
        <v>1</v>
      </c>
      <c r="J5">
        <v>2</v>
      </c>
      <c r="K5">
        <v>3</v>
      </c>
      <c r="L5">
        <v>2</v>
      </c>
      <c r="M5">
        <v>1</v>
      </c>
      <c r="N5">
        <v>2</v>
      </c>
      <c r="O5">
        <v>3</v>
      </c>
      <c r="P5">
        <v>3</v>
      </c>
      <c r="Q5">
        <v>2</v>
      </c>
      <c r="R5">
        <v>3</v>
      </c>
      <c r="S5">
        <v>4</v>
      </c>
      <c r="T5">
        <v>4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1</v>
      </c>
      <c r="AB5">
        <v>3</v>
      </c>
      <c r="AC5">
        <f t="shared" ref="AC5:AC68" si="0">SUM(D5:AB5)</f>
        <v>61</v>
      </c>
      <c r="AD5">
        <f>AC5/(25*4)</f>
        <v>0.61</v>
      </c>
      <c r="AE5">
        <f>AD5 AD5*100</f>
        <v>61</v>
      </c>
    </row>
    <row r="6" spans="1:31">
      <c r="A6" s="1"/>
      <c r="B6" s="1" t="s">
        <v>105</v>
      </c>
      <c r="C6" t="s">
        <v>31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4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f t="shared" si="0"/>
        <v>124</v>
      </c>
      <c r="AD6">
        <f>AC6/(25*5)</f>
        <v>0.99199999999999999</v>
      </c>
      <c r="AE6">
        <f>AD6 AD6*100</f>
        <v>99.2</v>
      </c>
    </row>
    <row r="7" spans="1:31">
      <c r="A7" s="1"/>
      <c r="B7" s="1"/>
      <c r="C7" t="s">
        <v>32</v>
      </c>
      <c r="D7">
        <v>2</v>
      </c>
      <c r="E7">
        <v>3</v>
      </c>
      <c r="F7">
        <v>3</v>
      </c>
      <c r="G7">
        <v>2</v>
      </c>
      <c r="H7">
        <v>2</v>
      </c>
      <c r="I7">
        <v>4</v>
      </c>
      <c r="J7">
        <v>3</v>
      </c>
      <c r="K7">
        <v>4</v>
      </c>
      <c r="L7">
        <v>3</v>
      </c>
      <c r="M7">
        <v>3</v>
      </c>
      <c r="N7">
        <v>3</v>
      </c>
      <c r="O7">
        <v>2</v>
      </c>
      <c r="P7">
        <v>4</v>
      </c>
      <c r="Q7">
        <v>3</v>
      </c>
      <c r="R7">
        <v>4</v>
      </c>
      <c r="S7">
        <v>3</v>
      </c>
      <c r="T7">
        <v>2</v>
      </c>
      <c r="U7">
        <v>4</v>
      </c>
      <c r="V7">
        <v>3</v>
      </c>
      <c r="W7">
        <v>3</v>
      </c>
      <c r="X7">
        <v>2</v>
      </c>
      <c r="Y7">
        <v>4</v>
      </c>
      <c r="Z7">
        <v>3</v>
      </c>
      <c r="AA7">
        <v>3</v>
      </c>
      <c r="AB7">
        <v>2</v>
      </c>
      <c r="AC7">
        <f t="shared" si="0"/>
        <v>74</v>
      </c>
      <c r="AD7">
        <f>AC7/(25*4)</f>
        <v>0.74</v>
      </c>
      <c r="AE7">
        <f>AD7 AD7*100</f>
        <v>74</v>
      </c>
    </row>
    <row r="8" spans="1:31">
      <c r="A8" s="1"/>
      <c r="B8" s="1" t="s">
        <v>106</v>
      </c>
      <c r="C8" t="s">
        <v>31</v>
      </c>
      <c r="D8">
        <v>5</v>
      </c>
      <c r="E8">
        <v>5</v>
      </c>
      <c r="F8">
        <v>5</v>
      </c>
      <c r="G8">
        <v>5</v>
      </c>
      <c r="H8">
        <v>4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f t="shared" si="0"/>
        <v>124</v>
      </c>
      <c r="AD8">
        <f>AC8/(25*5)</f>
        <v>0.99199999999999999</v>
      </c>
      <c r="AE8">
        <f>AD8 AD8*100</f>
        <v>99.2</v>
      </c>
    </row>
    <row r="9" spans="1:31">
      <c r="A9" s="1"/>
      <c r="B9" s="1"/>
      <c r="C9" t="s">
        <v>32</v>
      </c>
      <c r="D9">
        <v>2</v>
      </c>
      <c r="E9">
        <v>2</v>
      </c>
      <c r="F9">
        <v>3</v>
      </c>
      <c r="G9">
        <v>4</v>
      </c>
      <c r="H9">
        <v>2</v>
      </c>
      <c r="I9">
        <v>2</v>
      </c>
      <c r="J9">
        <v>3</v>
      </c>
      <c r="K9">
        <v>3</v>
      </c>
      <c r="L9">
        <v>3</v>
      </c>
      <c r="M9">
        <v>3</v>
      </c>
      <c r="N9">
        <v>3</v>
      </c>
      <c r="O9">
        <v>4</v>
      </c>
      <c r="P9">
        <v>2</v>
      </c>
      <c r="Q9">
        <v>2</v>
      </c>
      <c r="R9">
        <v>3</v>
      </c>
      <c r="S9">
        <v>2</v>
      </c>
      <c r="T9">
        <v>3</v>
      </c>
      <c r="U9">
        <v>3</v>
      </c>
      <c r="V9">
        <v>4</v>
      </c>
      <c r="W9">
        <v>4</v>
      </c>
      <c r="X9">
        <v>3</v>
      </c>
      <c r="Y9">
        <v>4</v>
      </c>
      <c r="Z9">
        <v>3</v>
      </c>
      <c r="AA9">
        <v>2</v>
      </c>
      <c r="AB9">
        <v>2</v>
      </c>
      <c r="AC9">
        <f t="shared" si="0"/>
        <v>71</v>
      </c>
      <c r="AD9">
        <f>AC9/(25*4)</f>
        <v>0.71</v>
      </c>
      <c r="AE9">
        <f>AD9 AD9*100</f>
        <v>71</v>
      </c>
    </row>
    <row r="10" spans="1:31">
      <c r="A10" s="1"/>
      <c r="B10" s="1" t="s">
        <v>107</v>
      </c>
      <c r="C10" t="s">
        <v>31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f t="shared" si="0"/>
        <v>125</v>
      </c>
      <c r="AD10">
        <f>AC10/(25* 5)</f>
        <v>1</v>
      </c>
      <c r="AE10">
        <f>AD10 AD10*100</f>
        <v>100</v>
      </c>
    </row>
    <row r="11" spans="1:31">
      <c r="A11" s="1"/>
      <c r="B11" s="1"/>
      <c r="C11" t="s">
        <v>32</v>
      </c>
      <c r="D11">
        <v>3</v>
      </c>
      <c r="E11">
        <v>3</v>
      </c>
      <c r="F11">
        <v>1</v>
      </c>
      <c r="G11">
        <v>2</v>
      </c>
      <c r="H11">
        <v>2</v>
      </c>
      <c r="I11">
        <v>3</v>
      </c>
      <c r="J11">
        <v>2</v>
      </c>
      <c r="K11">
        <v>3</v>
      </c>
      <c r="L11">
        <v>2</v>
      </c>
      <c r="M11">
        <v>2</v>
      </c>
      <c r="N11">
        <v>1</v>
      </c>
      <c r="O11">
        <v>3</v>
      </c>
      <c r="P11">
        <v>2</v>
      </c>
      <c r="Q11">
        <v>2</v>
      </c>
      <c r="R11">
        <v>4</v>
      </c>
      <c r="S11">
        <v>3</v>
      </c>
      <c r="T11">
        <v>1</v>
      </c>
      <c r="U11">
        <v>1</v>
      </c>
      <c r="V11">
        <v>1</v>
      </c>
      <c r="W11">
        <v>1</v>
      </c>
      <c r="X11">
        <v>2</v>
      </c>
      <c r="Y11">
        <v>2</v>
      </c>
      <c r="Z11">
        <v>3</v>
      </c>
      <c r="AA11">
        <v>3</v>
      </c>
      <c r="AB11">
        <v>2</v>
      </c>
      <c r="AC11">
        <f t="shared" si="0"/>
        <v>54</v>
      </c>
      <c r="AD11">
        <f>AC11/(25*4)</f>
        <v>0.54</v>
      </c>
      <c r="AE11">
        <f>AD11 AD11*100</f>
        <v>54</v>
      </c>
    </row>
    <row r="12" spans="1:31">
      <c r="A12" s="1"/>
      <c r="B12" s="1" t="s">
        <v>108</v>
      </c>
      <c r="C12" t="s">
        <v>31</v>
      </c>
      <c r="D12">
        <v>5</v>
      </c>
      <c r="E12">
        <v>5</v>
      </c>
      <c r="F12">
        <v>5</v>
      </c>
      <c r="G12">
        <v>5</v>
      </c>
      <c r="H12">
        <v>5</v>
      </c>
      <c r="I12">
        <v>4</v>
      </c>
      <c r="J12">
        <v>5</v>
      </c>
      <c r="K12">
        <v>5</v>
      </c>
      <c r="L12">
        <v>5</v>
      </c>
      <c r="M12">
        <v>4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5</v>
      </c>
      <c r="AB12">
        <v>5</v>
      </c>
      <c r="AC12">
        <f t="shared" si="0"/>
        <v>123</v>
      </c>
      <c r="AD12">
        <f>AC12/(25*5)</f>
        <v>0.98399999999999999</v>
      </c>
      <c r="AE12">
        <f>AD12 AD12*100</f>
        <v>98.4</v>
      </c>
    </row>
    <row r="13" spans="1:31">
      <c r="A13" s="1"/>
      <c r="B13" s="1"/>
      <c r="C13" t="s">
        <v>32</v>
      </c>
      <c r="D13">
        <v>2</v>
      </c>
      <c r="E13">
        <v>4</v>
      </c>
      <c r="F13">
        <v>3</v>
      </c>
      <c r="G13">
        <v>3</v>
      </c>
      <c r="H13">
        <v>3</v>
      </c>
      <c r="I13">
        <v>3</v>
      </c>
      <c r="J13">
        <v>3</v>
      </c>
      <c r="K13">
        <v>2</v>
      </c>
      <c r="L13">
        <v>3</v>
      </c>
      <c r="M13">
        <v>2</v>
      </c>
      <c r="N13">
        <v>2</v>
      </c>
      <c r="O13">
        <v>2</v>
      </c>
      <c r="P13">
        <v>2</v>
      </c>
      <c r="Q13">
        <v>2</v>
      </c>
      <c r="R13">
        <v>1</v>
      </c>
      <c r="S13">
        <v>4</v>
      </c>
      <c r="T13">
        <v>3</v>
      </c>
      <c r="U13">
        <v>4</v>
      </c>
      <c r="V13">
        <v>3</v>
      </c>
      <c r="W13">
        <v>4</v>
      </c>
      <c r="X13">
        <v>3</v>
      </c>
      <c r="Y13">
        <v>3</v>
      </c>
      <c r="Z13">
        <v>2</v>
      </c>
      <c r="AA13">
        <v>4</v>
      </c>
      <c r="AB13">
        <v>2</v>
      </c>
      <c r="AC13">
        <f t="shared" si="0"/>
        <v>69</v>
      </c>
      <c r="AD13">
        <f>AC13/(25*4)</f>
        <v>0.69</v>
      </c>
      <c r="AE13">
        <f>AD13 AD13*100</f>
        <v>69</v>
      </c>
    </row>
    <row r="14" spans="1:31">
      <c r="A14" s="1"/>
      <c r="B14" s="1" t="s">
        <v>109</v>
      </c>
      <c r="C14" t="s">
        <v>31</v>
      </c>
      <c r="D14">
        <v>5</v>
      </c>
      <c r="E14">
        <v>4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4</v>
      </c>
      <c r="U14">
        <v>5</v>
      </c>
      <c r="V14">
        <v>4</v>
      </c>
      <c r="W14">
        <v>5</v>
      </c>
      <c r="X14">
        <v>5</v>
      </c>
      <c r="Y14">
        <v>4</v>
      </c>
      <c r="Z14">
        <v>5</v>
      </c>
      <c r="AA14">
        <v>5</v>
      </c>
      <c r="AB14">
        <v>4</v>
      </c>
      <c r="AC14">
        <f t="shared" si="0"/>
        <v>120</v>
      </c>
      <c r="AD14">
        <f>AC14/(25*5)</f>
        <v>0.96</v>
      </c>
      <c r="AE14">
        <f>AD14 AD14*100</f>
        <v>96</v>
      </c>
    </row>
    <row r="15" spans="1:31">
      <c r="A15" s="1"/>
      <c r="B15" s="1"/>
      <c r="C15" t="s">
        <v>32</v>
      </c>
      <c r="D15">
        <v>3</v>
      </c>
      <c r="E15">
        <v>3</v>
      </c>
      <c r="F15">
        <v>1</v>
      </c>
      <c r="G15">
        <v>2</v>
      </c>
      <c r="H15">
        <v>3</v>
      </c>
      <c r="I15">
        <v>2</v>
      </c>
      <c r="J15">
        <v>2</v>
      </c>
      <c r="K15">
        <v>1</v>
      </c>
      <c r="L15">
        <v>4</v>
      </c>
      <c r="M15">
        <v>3</v>
      </c>
      <c r="N15">
        <v>2</v>
      </c>
      <c r="O15">
        <v>1</v>
      </c>
      <c r="P15">
        <v>3</v>
      </c>
      <c r="Q15">
        <v>1</v>
      </c>
      <c r="R15">
        <v>1</v>
      </c>
      <c r="S15">
        <v>1</v>
      </c>
      <c r="T15">
        <v>3</v>
      </c>
      <c r="U15">
        <v>2</v>
      </c>
      <c r="V15">
        <v>1</v>
      </c>
      <c r="W15">
        <v>2</v>
      </c>
      <c r="X15">
        <v>3</v>
      </c>
      <c r="Y15">
        <v>2</v>
      </c>
      <c r="Z15">
        <v>4</v>
      </c>
      <c r="AA15">
        <v>2</v>
      </c>
      <c r="AB15">
        <v>2</v>
      </c>
      <c r="AC15">
        <f t="shared" si="0"/>
        <v>54</v>
      </c>
      <c r="AD15">
        <f>AC15/(25*4)</f>
        <v>0.54</v>
      </c>
      <c r="AE15">
        <f>AD15 AD15*100</f>
        <v>54</v>
      </c>
    </row>
    <row r="16" spans="1:31">
      <c r="A16" s="1"/>
      <c r="B16" s="1" t="s">
        <v>110</v>
      </c>
      <c r="C16" t="s">
        <v>31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4</v>
      </c>
      <c r="M16">
        <v>5</v>
      </c>
      <c r="N16">
        <v>4</v>
      </c>
      <c r="O16">
        <v>5</v>
      </c>
      <c r="P16">
        <v>4</v>
      </c>
      <c r="Q16">
        <v>5</v>
      </c>
      <c r="R16">
        <v>5</v>
      </c>
      <c r="S16">
        <v>5</v>
      </c>
      <c r="T16">
        <v>4</v>
      </c>
      <c r="U16">
        <v>5</v>
      </c>
      <c r="V16">
        <v>4</v>
      </c>
      <c r="W16">
        <v>5</v>
      </c>
      <c r="X16">
        <v>5</v>
      </c>
      <c r="Y16">
        <v>5</v>
      </c>
      <c r="Z16">
        <v>5</v>
      </c>
      <c r="AA16">
        <v>5</v>
      </c>
      <c r="AB16">
        <v>5</v>
      </c>
      <c r="AC16">
        <f t="shared" si="0"/>
        <v>120</v>
      </c>
      <c r="AD16">
        <f>AC16/(25*5)</f>
        <v>0.96</v>
      </c>
      <c r="AE16">
        <f>AD16 AD16*100</f>
        <v>96</v>
      </c>
    </row>
    <row r="17" spans="1:31">
      <c r="A17" s="1"/>
      <c r="B17" s="1"/>
      <c r="C17" t="s">
        <v>32</v>
      </c>
      <c r="D17">
        <v>3</v>
      </c>
      <c r="E17">
        <v>3</v>
      </c>
      <c r="F17">
        <v>3</v>
      </c>
      <c r="G17">
        <v>3</v>
      </c>
      <c r="H17">
        <v>2</v>
      </c>
      <c r="I17">
        <v>3</v>
      </c>
      <c r="J17">
        <v>4</v>
      </c>
      <c r="K17">
        <v>2</v>
      </c>
      <c r="L17">
        <v>1</v>
      </c>
      <c r="M17">
        <v>1</v>
      </c>
      <c r="N17">
        <v>2</v>
      </c>
      <c r="O17">
        <v>1</v>
      </c>
      <c r="P17">
        <v>2</v>
      </c>
      <c r="Q17">
        <v>2</v>
      </c>
      <c r="R17">
        <v>3</v>
      </c>
      <c r="S17">
        <v>2</v>
      </c>
      <c r="T17">
        <v>4</v>
      </c>
      <c r="U17">
        <v>3</v>
      </c>
      <c r="V17">
        <v>2</v>
      </c>
      <c r="W17">
        <v>2</v>
      </c>
      <c r="X17">
        <v>3</v>
      </c>
      <c r="Y17">
        <v>2</v>
      </c>
      <c r="Z17">
        <v>3</v>
      </c>
      <c r="AA17">
        <v>2</v>
      </c>
      <c r="AB17">
        <v>3</v>
      </c>
      <c r="AC17">
        <f t="shared" si="0"/>
        <v>61</v>
      </c>
      <c r="AD17">
        <f>AC17/(25* 4)</f>
        <v>0.61</v>
      </c>
      <c r="AE17">
        <f>AD17 AD17*100</f>
        <v>61</v>
      </c>
    </row>
    <row r="18" spans="1:31">
      <c r="A18" s="1"/>
      <c r="B18" s="1" t="s">
        <v>111</v>
      </c>
      <c r="C18" t="s">
        <v>31</v>
      </c>
      <c r="D18">
        <v>4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  <c r="Y18">
        <v>5</v>
      </c>
      <c r="Z18">
        <v>5</v>
      </c>
      <c r="AA18">
        <v>5</v>
      </c>
      <c r="AB18">
        <v>5</v>
      </c>
      <c r="AC18">
        <f t="shared" si="0"/>
        <v>124</v>
      </c>
      <c r="AD18">
        <f>AC18/(25*5)</f>
        <v>0.99199999999999999</v>
      </c>
      <c r="AE18">
        <f>AD18 AD18*100</f>
        <v>99.2</v>
      </c>
    </row>
    <row r="19" spans="1:31">
      <c r="A19" s="1"/>
      <c r="B19" s="1"/>
      <c r="C19" t="s">
        <v>32</v>
      </c>
      <c r="D19">
        <v>3</v>
      </c>
      <c r="E19">
        <v>2</v>
      </c>
      <c r="F19">
        <v>2</v>
      </c>
      <c r="G19">
        <v>3</v>
      </c>
      <c r="H19">
        <v>3</v>
      </c>
      <c r="I19">
        <v>2</v>
      </c>
      <c r="J19">
        <v>2</v>
      </c>
      <c r="K19">
        <v>2</v>
      </c>
      <c r="L19">
        <v>2</v>
      </c>
      <c r="M19">
        <v>3</v>
      </c>
      <c r="N19">
        <v>2</v>
      </c>
      <c r="O19">
        <v>4</v>
      </c>
      <c r="P19">
        <v>2</v>
      </c>
      <c r="Q19">
        <v>3</v>
      </c>
      <c r="R19">
        <v>3</v>
      </c>
      <c r="S19">
        <v>2</v>
      </c>
      <c r="T19">
        <v>2</v>
      </c>
      <c r="U19">
        <v>2</v>
      </c>
      <c r="V19">
        <v>1</v>
      </c>
      <c r="W19">
        <v>3</v>
      </c>
      <c r="X19">
        <v>3</v>
      </c>
      <c r="Y19">
        <v>2</v>
      </c>
      <c r="Z19">
        <v>3</v>
      </c>
      <c r="AA19">
        <v>3</v>
      </c>
      <c r="AB19">
        <v>2</v>
      </c>
      <c r="AC19">
        <f t="shared" si="0"/>
        <v>61</v>
      </c>
      <c r="AD19">
        <f>AC19/(25*4)</f>
        <v>0.61</v>
      </c>
      <c r="AE19">
        <f>AD19 AD19*100</f>
        <v>61</v>
      </c>
    </row>
    <row r="20" spans="1:31">
      <c r="A20" s="1"/>
      <c r="B20" s="1" t="s">
        <v>112</v>
      </c>
      <c r="C20" t="s">
        <v>31</v>
      </c>
      <c r="D20">
        <v>3</v>
      </c>
      <c r="E20">
        <v>3</v>
      </c>
      <c r="F20">
        <v>4</v>
      </c>
      <c r="G20">
        <v>3</v>
      </c>
      <c r="H20">
        <v>4</v>
      </c>
      <c r="I20">
        <v>3</v>
      </c>
      <c r="J20">
        <v>3</v>
      </c>
      <c r="K20">
        <v>3</v>
      </c>
      <c r="L20">
        <v>3</v>
      </c>
      <c r="M20">
        <v>4</v>
      </c>
      <c r="N20">
        <v>3</v>
      </c>
      <c r="O20">
        <v>3</v>
      </c>
      <c r="P20">
        <v>2</v>
      </c>
      <c r="Q20">
        <v>3</v>
      </c>
      <c r="R20">
        <v>2</v>
      </c>
      <c r="S20">
        <v>3</v>
      </c>
      <c r="T20">
        <v>3</v>
      </c>
      <c r="U20">
        <v>3</v>
      </c>
      <c r="V20">
        <v>3</v>
      </c>
      <c r="W20">
        <v>4</v>
      </c>
      <c r="X20">
        <v>4</v>
      </c>
      <c r="Y20">
        <v>3</v>
      </c>
      <c r="Z20">
        <v>2</v>
      </c>
      <c r="AA20">
        <v>2</v>
      </c>
      <c r="AB20">
        <v>3</v>
      </c>
      <c r="AC20">
        <f t="shared" si="0"/>
        <v>76</v>
      </c>
      <c r="AD20">
        <f>AC20/(25*4)</f>
        <v>0.76</v>
      </c>
      <c r="AE20">
        <f>AD20 AD20*100</f>
        <v>76</v>
      </c>
    </row>
    <row r="21" spans="1:31">
      <c r="A21" s="1"/>
      <c r="B21" s="1"/>
      <c r="C21" t="s">
        <v>32</v>
      </c>
      <c r="D21">
        <v>2</v>
      </c>
      <c r="E21">
        <v>2</v>
      </c>
      <c r="F21">
        <v>1</v>
      </c>
      <c r="G21">
        <v>1</v>
      </c>
      <c r="H21">
        <v>2</v>
      </c>
      <c r="I21">
        <v>2</v>
      </c>
      <c r="J21">
        <v>1</v>
      </c>
      <c r="K21">
        <v>1</v>
      </c>
      <c r="L21">
        <v>1</v>
      </c>
      <c r="M21">
        <v>1</v>
      </c>
      <c r="N21">
        <v>2</v>
      </c>
      <c r="O21">
        <v>2</v>
      </c>
      <c r="P21">
        <v>1</v>
      </c>
      <c r="Q21">
        <v>2</v>
      </c>
      <c r="R21">
        <v>1</v>
      </c>
      <c r="S21">
        <v>1</v>
      </c>
      <c r="T21">
        <v>3</v>
      </c>
      <c r="U21">
        <v>3</v>
      </c>
      <c r="V21">
        <v>3</v>
      </c>
      <c r="W21">
        <v>3</v>
      </c>
      <c r="X21">
        <v>3</v>
      </c>
      <c r="Y21">
        <v>2</v>
      </c>
      <c r="Z21">
        <v>2</v>
      </c>
      <c r="AA21">
        <v>1</v>
      </c>
      <c r="AB21">
        <v>1</v>
      </c>
      <c r="AC21">
        <f t="shared" si="0"/>
        <v>44</v>
      </c>
      <c r="AD21">
        <f>AC21/(25*3)</f>
        <v>0.58666666666666667</v>
      </c>
      <c r="AE21">
        <f>AD21 AD21*100</f>
        <v>58.666666666666664</v>
      </c>
    </row>
    <row r="22" spans="1:31">
      <c r="A22" s="1"/>
      <c r="B22" s="1" t="s">
        <v>113</v>
      </c>
      <c r="C22" t="s">
        <v>31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4</v>
      </c>
      <c r="M22">
        <v>5</v>
      </c>
      <c r="N22">
        <v>5</v>
      </c>
      <c r="O22">
        <v>5</v>
      </c>
      <c r="P22">
        <v>5</v>
      </c>
      <c r="Q22">
        <v>4</v>
      </c>
      <c r="R22">
        <v>5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  <c r="Y22">
        <v>5</v>
      </c>
      <c r="Z22">
        <v>5</v>
      </c>
      <c r="AA22">
        <v>5</v>
      </c>
      <c r="AB22">
        <v>5</v>
      </c>
      <c r="AC22">
        <f t="shared" si="0"/>
        <v>123</v>
      </c>
      <c r="AD22">
        <f>AC22/(25*5)</f>
        <v>0.98399999999999999</v>
      </c>
      <c r="AE22">
        <f>AD22 AD22*100</f>
        <v>98.4</v>
      </c>
    </row>
    <row r="23" spans="1:31">
      <c r="A23" s="1"/>
      <c r="B23" s="1"/>
      <c r="C23" t="s">
        <v>32</v>
      </c>
      <c r="D23">
        <v>3</v>
      </c>
      <c r="E23">
        <v>3</v>
      </c>
      <c r="F23">
        <v>4</v>
      </c>
      <c r="G23">
        <v>3</v>
      </c>
      <c r="H23">
        <v>2</v>
      </c>
      <c r="I23">
        <v>1</v>
      </c>
      <c r="J23">
        <v>3</v>
      </c>
      <c r="K23">
        <v>4</v>
      </c>
      <c r="L23">
        <v>2</v>
      </c>
      <c r="M23">
        <v>2</v>
      </c>
      <c r="N23">
        <v>4</v>
      </c>
      <c r="O23">
        <v>3</v>
      </c>
      <c r="P23">
        <v>4</v>
      </c>
      <c r="Q23">
        <v>3</v>
      </c>
      <c r="R23">
        <v>2</v>
      </c>
      <c r="S23">
        <v>3</v>
      </c>
      <c r="T23">
        <v>3</v>
      </c>
      <c r="U23">
        <v>3</v>
      </c>
      <c r="V23">
        <v>2</v>
      </c>
      <c r="W23">
        <v>2</v>
      </c>
      <c r="X23">
        <v>3</v>
      </c>
      <c r="Y23">
        <v>3</v>
      </c>
      <c r="Z23">
        <v>2</v>
      </c>
      <c r="AA23">
        <v>2</v>
      </c>
      <c r="AB23">
        <v>3</v>
      </c>
      <c r="AC23">
        <f t="shared" si="0"/>
        <v>69</v>
      </c>
      <c r="AD23">
        <f>AC23/(25*4)</f>
        <v>0.69</v>
      </c>
      <c r="AE23">
        <f>AD23 AD23*100</f>
        <v>69</v>
      </c>
    </row>
    <row r="24" spans="1:31">
      <c r="A24" s="1"/>
      <c r="B24" s="1" t="s">
        <v>114</v>
      </c>
      <c r="C24" t="s">
        <v>31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4</v>
      </c>
      <c r="R24">
        <v>5</v>
      </c>
      <c r="S24">
        <v>5</v>
      </c>
      <c r="T24">
        <v>5</v>
      </c>
      <c r="U24">
        <v>5</v>
      </c>
      <c r="V24">
        <v>5</v>
      </c>
      <c r="W24">
        <v>5</v>
      </c>
      <c r="X24">
        <v>5</v>
      </c>
      <c r="Y24">
        <v>5</v>
      </c>
      <c r="Z24">
        <v>5</v>
      </c>
      <c r="AA24">
        <v>5</v>
      </c>
      <c r="AB24">
        <v>4</v>
      </c>
      <c r="AC24">
        <f t="shared" si="0"/>
        <v>123</v>
      </c>
      <c r="AD24">
        <f>AC24/(25*5)</f>
        <v>0.98399999999999999</v>
      </c>
      <c r="AE24">
        <f>AD24 AD24*100</f>
        <v>98.4</v>
      </c>
    </row>
    <row r="25" spans="1:31">
      <c r="A25" s="1"/>
      <c r="B25" s="1"/>
      <c r="C25" t="s">
        <v>32</v>
      </c>
      <c r="D25">
        <v>2</v>
      </c>
      <c r="E25">
        <v>2</v>
      </c>
      <c r="F25">
        <v>3</v>
      </c>
      <c r="G25">
        <v>2</v>
      </c>
      <c r="H25">
        <v>3</v>
      </c>
      <c r="I25">
        <v>3</v>
      </c>
      <c r="J25">
        <v>2</v>
      </c>
      <c r="K25">
        <v>3</v>
      </c>
      <c r="L25">
        <v>1</v>
      </c>
      <c r="M25">
        <v>2</v>
      </c>
      <c r="N25">
        <v>1</v>
      </c>
      <c r="O25">
        <v>1</v>
      </c>
      <c r="P25">
        <v>1</v>
      </c>
      <c r="Q25">
        <v>3</v>
      </c>
      <c r="R25">
        <v>2</v>
      </c>
      <c r="S25">
        <v>1</v>
      </c>
      <c r="T25">
        <v>3</v>
      </c>
      <c r="U25">
        <v>2</v>
      </c>
      <c r="V25">
        <v>2</v>
      </c>
      <c r="W25">
        <v>3</v>
      </c>
      <c r="X25">
        <v>2</v>
      </c>
      <c r="Y25">
        <v>2</v>
      </c>
      <c r="Z25">
        <v>3</v>
      </c>
      <c r="AA25">
        <v>2</v>
      </c>
      <c r="AB25">
        <v>3</v>
      </c>
      <c r="AC25">
        <f t="shared" si="0"/>
        <v>54</v>
      </c>
      <c r="AD25">
        <f>AC25/(25*3)</f>
        <v>0.72</v>
      </c>
      <c r="AE25">
        <f>AD25 AD25*100</f>
        <v>72</v>
      </c>
    </row>
    <row r="26" spans="1:31">
      <c r="A26" s="1"/>
      <c r="B26" s="1" t="s">
        <v>115</v>
      </c>
      <c r="C26" t="s">
        <v>31</v>
      </c>
      <c r="D26">
        <v>3</v>
      </c>
      <c r="E26">
        <v>4</v>
      </c>
      <c r="F26">
        <v>4</v>
      </c>
      <c r="G26">
        <v>3</v>
      </c>
      <c r="H26">
        <v>4</v>
      </c>
      <c r="I26">
        <v>4</v>
      </c>
      <c r="J26">
        <v>4</v>
      </c>
      <c r="K26">
        <v>4</v>
      </c>
      <c r="L26">
        <v>4</v>
      </c>
      <c r="M26">
        <v>3</v>
      </c>
      <c r="N26">
        <v>3</v>
      </c>
      <c r="O26">
        <v>3</v>
      </c>
      <c r="P26">
        <v>5</v>
      </c>
      <c r="Q26">
        <v>4</v>
      </c>
      <c r="R26">
        <v>5</v>
      </c>
      <c r="S26">
        <v>3</v>
      </c>
      <c r="T26">
        <v>3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5</v>
      </c>
      <c r="AB26">
        <v>4</v>
      </c>
      <c r="AC26">
        <f t="shared" si="0"/>
        <v>96</v>
      </c>
      <c r="AD26">
        <f>AC26/(25*5)</f>
        <v>0.76800000000000002</v>
      </c>
      <c r="AE26">
        <f>AD26 AD26*100</f>
        <v>76.8</v>
      </c>
    </row>
    <row r="27" spans="1:31">
      <c r="A27" s="1"/>
      <c r="B27" s="1"/>
      <c r="C27" t="s">
        <v>32</v>
      </c>
      <c r="D27">
        <v>2</v>
      </c>
      <c r="E27">
        <v>2</v>
      </c>
      <c r="F27">
        <v>3</v>
      </c>
      <c r="G27">
        <v>2</v>
      </c>
      <c r="H27">
        <v>1</v>
      </c>
      <c r="I27">
        <v>1</v>
      </c>
      <c r="J27">
        <v>3</v>
      </c>
      <c r="K27">
        <v>1</v>
      </c>
      <c r="L27">
        <v>4</v>
      </c>
      <c r="M27">
        <v>2</v>
      </c>
      <c r="N27">
        <v>1</v>
      </c>
      <c r="O27">
        <v>4</v>
      </c>
      <c r="P27">
        <v>1</v>
      </c>
      <c r="Q27">
        <v>2</v>
      </c>
      <c r="R27">
        <v>2</v>
      </c>
      <c r="S27">
        <v>1</v>
      </c>
      <c r="T27">
        <v>2</v>
      </c>
      <c r="U27">
        <v>2</v>
      </c>
      <c r="V27">
        <v>3</v>
      </c>
      <c r="W27">
        <v>1</v>
      </c>
      <c r="X27">
        <v>2</v>
      </c>
      <c r="Y27">
        <v>3</v>
      </c>
      <c r="Z27">
        <v>1</v>
      </c>
      <c r="AA27">
        <v>1</v>
      </c>
      <c r="AB27">
        <v>1</v>
      </c>
      <c r="AC27">
        <f t="shared" si="0"/>
        <v>48</v>
      </c>
      <c r="AD27">
        <f>AC27/(25*4)</f>
        <v>0.48</v>
      </c>
      <c r="AE27">
        <f>AD27 AD27*100</f>
        <v>48</v>
      </c>
    </row>
    <row r="28" spans="1:31">
      <c r="A28" s="1"/>
      <c r="B28" s="1" t="s">
        <v>116</v>
      </c>
      <c r="C28" t="s">
        <v>31</v>
      </c>
      <c r="AC28">
        <f t="shared" si="0"/>
        <v>0</v>
      </c>
      <c r="AD28">
        <v>0</v>
      </c>
      <c r="AE28">
        <f>AD28 AD28*100</f>
        <v>0</v>
      </c>
    </row>
    <row r="29" spans="1:31">
      <c r="A29" s="1"/>
      <c r="B29" s="1"/>
      <c r="C29" t="s">
        <v>32</v>
      </c>
      <c r="AC29">
        <f t="shared" si="0"/>
        <v>0</v>
      </c>
      <c r="AD29">
        <v>0</v>
      </c>
      <c r="AE29">
        <f>AD29 AD29*100</f>
        <v>0</v>
      </c>
    </row>
    <row r="30" spans="1:31">
      <c r="A30" s="1"/>
      <c r="B30" s="1" t="s">
        <v>117</v>
      </c>
      <c r="C30" t="s">
        <v>31</v>
      </c>
      <c r="D30">
        <v>5</v>
      </c>
      <c r="E30">
        <v>5</v>
      </c>
      <c r="F30">
        <v>4</v>
      </c>
      <c r="G30">
        <v>4</v>
      </c>
      <c r="H30">
        <v>4</v>
      </c>
      <c r="I30">
        <v>5</v>
      </c>
      <c r="J30">
        <v>3</v>
      </c>
      <c r="K30">
        <v>4</v>
      </c>
      <c r="L30">
        <v>4</v>
      </c>
      <c r="M30">
        <v>4</v>
      </c>
      <c r="N30">
        <v>5</v>
      </c>
      <c r="O30">
        <v>5</v>
      </c>
      <c r="P30">
        <v>5</v>
      </c>
      <c r="Q30">
        <v>4</v>
      </c>
      <c r="R30">
        <v>4</v>
      </c>
      <c r="S30">
        <v>4</v>
      </c>
      <c r="T30">
        <v>4</v>
      </c>
      <c r="U30">
        <v>4</v>
      </c>
      <c r="V30">
        <v>5</v>
      </c>
      <c r="W30">
        <v>5</v>
      </c>
      <c r="X30">
        <v>5</v>
      </c>
      <c r="Y30">
        <v>5</v>
      </c>
      <c r="Z30">
        <v>5</v>
      </c>
      <c r="AA30">
        <v>4</v>
      </c>
      <c r="AB30">
        <v>4</v>
      </c>
      <c r="AC30">
        <f t="shared" si="0"/>
        <v>110</v>
      </c>
      <c r="AD30">
        <f>AC30/(25*5)</f>
        <v>0.88</v>
      </c>
      <c r="AE30">
        <f>AD30 AD30*100</f>
        <v>88</v>
      </c>
    </row>
    <row r="31" spans="1:31">
      <c r="A31" s="1"/>
      <c r="B31" s="1"/>
      <c r="C31" t="s">
        <v>32</v>
      </c>
      <c r="D31">
        <v>3</v>
      </c>
      <c r="E31">
        <v>1</v>
      </c>
      <c r="F31">
        <v>2</v>
      </c>
      <c r="G31">
        <v>1</v>
      </c>
      <c r="H31">
        <v>2</v>
      </c>
      <c r="I31">
        <v>1</v>
      </c>
      <c r="J31">
        <v>1</v>
      </c>
      <c r="K31">
        <v>1</v>
      </c>
      <c r="L31">
        <v>2</v>
      </c>
      <c r="M31">
        <v>1</v>
      </c>
      <c r="N31">
        <v>1</v>
      </c>
      <c r="O31">
        <v>1</v>
      </c>
      <c r="P31">
        <v>1</v>
      </c>
      <c r="Q31">
        <v>2</v>
      </c>
      <c r="R31">
        <v>2</v>
      </c>
      <c r="S31">
        <v>2</v>
      </c>
      <c r="T31">
        <v>1</v>
      </c>
      <c r="U31">
        <v>2</v>
      </c>
      <c r="V31">
        <v>2</v>
      </c>
      <c r="W31">
        <v>3</v>
      </c>
      <c r="X31">
        <v>2</v>
      </c>
      <c r="Y31">
        <v>2</v>
      </c>
      <c r="Z31">
        <v>2</v>
      </c>
      <c r="AA31">
        <v>2</v>
      </c>
      <c r="AB31">
        <v>1</v>
      </c>
      <c r="AC31">
        <f t="shared" si="0"/>
        <v>41</v>
      </c>
      <c r="AD31">
        <f>AC31/(25*3)</f>
        <v>0.54666666666666663</v>
      </c>
      <c r="AE31">
        <f>AD31 AD31*100</f>
        <v>54.666666666666664</v>
      </c>
    </row>
    <row r="32" spans="1:31">
      <c r="A32" s="1"/>
      <c r="B32" s="1" t="s">
        <v>118</v>
      </c>
      <c r="C32" t="s">
        <v>31</v>
      </c>
      <c r="AC32">
        <f t="shared" si="0"/>
        <v>0</v>
      </c>
      <c r="AE32">
        <f>AD32 AD32*100</f>
        <v>0</v>
      </c>
    </row>
    <row r="33" spans="1:31">
      <c r="A33" s="1"/>
      <c r="B33" s="1"/>
      <c r="C33" t="s">
        <v>32</v>
      </c>
      <c r="AC33">
        <f t="shared" si="0"/>
        <v>0</v>
      </c>
      <c r="AE33">
        <f>AD33 AD33*100</f>
        <v>0</v>
      </c>
    </row>
    <row r="34" spans="1:31">
      <c r="A34" s="1"/>
      <c r="B34" s="1" t="s">
        <v>119</v>
      </c>
      <c r="C34" t="s">
        <v>31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  <c r="Q34">
        <v>5</v>
      </c>
      <c r="R34">
        <v>5</v>
      </c>
      <c r="S34">
        <v>4</v>
      </c>
      <c r="T34">
        <v>5</v>
      </c>
      <c r="U34">
        <v>5</v>
      </c>
      <c r="V34">
        <v>5</v>
      </c>
      <c r="W34">
        <v>5</v>
      </c>
      <c r="X34">
        <v>5</v>
      </c>
      <c r="Y34">
        <v>5</v>
      </c>
      <c r="Z34">
        <v>5</v>
      </c>
      <c r="AA34">
        <v>5</v>
      </c>
      <c r="AB34">
        <v>5</v>
      </c>
      <c r="AC34">
        <f t="shared" si="0"/>
        <v>124</v>
      </c>
      <c r="AD34">
        <f>AC34/(25*5)</f>
        <v>0.99199999999999999</v>
      </c>
      <c r="AE34">
        <f>AD34 AD34*100</f>
        <v>99.2</v>
      </c>
    </row>
    <row r="35" spans="1:31">
      <c r="A35" s="1"/>
      <c r="B35" s="1"/>
      <c r="C35" t="s">
        <v>32</v>
      </c>
      <c r="D35">
        <v>3</v>
      </c>
      <c r="E35">
        <v>4</v>
      </c>
      <c r="F35">
        <v>3</v>
      </c>
      <c r="G35">
        <v>3</v>
      </c>
      <c r="H35">
        <v>3</v>
      </c>
      <c r="I35">
        <v>4</v>
      </c>
      <c r="J35">
        <v>3</v>
      </c>
      <c r="K35">
        <v>4</v>
      </c>
      <c r="L35">
        <v>2</v>
      </c>
      <c r="M35">
        <v>2</v>
      </c>
      <c r="N35">
        <v>3</v>
      </c>
      <c r="O35">
        <v>3</v>
      </c>
      <c r="P35">
        <v>4</v>
      </c>
      <c r="Q35">
        <v>3</v>
      </c>
      <c r="R35">
        <v>4</v>
      </c>
      <c r="S35">
        <v>3</v>
      </c>
      <c r="T35">
        <v>4</v>
      </c>
      <c r="U35">
        <v>3</v>
      </c>
      <c r="V35">
        <v>4</v>
      </c>
      <c r="W35">
        <v>3</v>
      </c>
      <c r="X35">
        <v>4</v>
      </c>
      <c r="Y35">
        <v>4</v>
      </c>
      <c r="Z35">
        <v>3</v>
      </c>
      <c r="AA35">
        <v>3</v>
      </c>
      <c r="AB35">
        <v>4</v>
      </c>
      <c r="AC35">
        <f t="shared" si="0"/>
        <v>83</v>
      </c>
      <c r="AD35">
        <f>AC35/(25*4)</f>
        <v>0.83</v>
      </c>
      <c r="AE35">
        <f>AD35 AD35*100</f>
        <v>83</v>
      </c>
    </row>
    <row r="36" spans="1:31">
      <c r="A36" s="1"/>
      <c r="B36" s="1" t="s">
        <v>120</v>
      </c>
      <c r="C36" t="s">
        <v>31</v>
      </c>
      <c r="D36">
        <v>5</v>
      </c>
      <c r="E36">
        <v>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  <c r="Y36">
        <v>5</v>
      </c>
      <c r="Z36">
        <v>4</v>
      </c>
      <c r="AA36">
        <v>4</v>
      </c>
      <c r="AB36">
        <v>5</v>
      </c>
      <c r="AC36">
        <f t="shared" si="0"/>
        <v>123</v>
      </c>
      <c r="AD36">
        <f>AC36/(25* 5)</f>
        <v>0.98399999999999999</v>
      </c>
      <c r="AE36">
        <f>AD36 AD36*100</f>
        <v>98.4</v>
      </c>
    </row>
    <row r="37" spans="1:31">
      <c r="A37" s="1"/>
      <c r="B37" s="1"/>
      <c r="C37" t="s">
        <v>32</v>
      </c>
      <c r="D37">
        <v>2</v>
      </c>
      <c r="E37">
        <v>3</v>
      </c>
      <c r="F37">
        <v>4</v>
      </c>
      <c r="G37">
        <v>3</v>
      </c>
      <c r="H37">
        <v>3</v>
      </c>
      <c r="I37">
        <v>3</v>
      </c>
      <c r="J37">
        <v>2</v>
      </c>
      <c r="K37">
        <v>4</v>
      </c>
      <c r="L37">
        <v>3</v>
      </c>
      <c r="M37">
        <v>2</v>
      </c>
      <c r="N37">
        <v>2</v>
      </c>
      <c r="O37">
        <v>2</v>
      </c>
      <c r="P37">
        <v>1</v>
      </c>
      <c r="Q37">
        <v>2</v>
      </c>
      <c r="R37">
        <v>3</v>
      </c>
      <c r="S37">
        <v>4</v>
      </c>
      <c r="T37">
        <v>2</v>
      </c>
      <c r="U37">
        <v>3</v>
      </c>
      <c r="V37">
        <v>3</v>
      </c>
      <c r="W37">
        <v>2</v>
      </c>
      <c r="X37">
        <v>2</v>
      </c>
      <c r="Y37">
        <v>3</v>
      </c>
      <c r="Z37">
        <v>3</v>
      </c>
      <c r="AA37">
        <v>3</v>
      </c>
      <c r="AB37">
        <v>2</v>
      </c>
      <c r="AC37">
        <f t="shared" si="0"/>
        <v>66</v>
      </c>
      <c r="AD37">
        <f>AC37/(25*4)</f>
        <v>0.66</v>
      </c>
      <c r="AE37">
        <f>AD37 AD37*100</f>
        <v>66</v>
      </c>
    </row>
    <row r="38" spans="1:31">
      <c r="A38" s="1"/>
      <c r="B38" s="1" t="s">
        <v>121</v>
      </c>
      <c r="C38" t="s">
        <v>31</v>
      </c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>
        <v>5</v>
      </c>
      <c r="P38">
        <v>5</v>
      </c>
      <c r="Q38">
        <v>5</v>
      </c>
      <c r="R38">
        <v>5</v>
      </c>
      <c r="S38">
        <v>5</v>
      </c>
      <c r="T38">
        <v>5</v>
      </c>
      <c r="U38">
        <v>5</v>
      </c>
      <c r="V38">
        <v>5</v>
      </c>
      <c r="W38">
        <v>5</v>
      </c>
      <c r="X38">
        <v>5</v>
      </c>
      <c r="Y38">
        <v>5</v>
      </c>
      <c r="Z38">
        <v>5</v>
      </c>
      <c r="AA38">
        <v>5</v>
      </c>
      <c r="AB38">
        <v>4</v>
      </c>
      <c r="AC38">
        <f t="shared" si="0"/>
        <v>124</v>
      </c>
      <c r="AD38">
        <f>AC38/(25*5)</f>
        <v>0.99199999999999999</v>
      </c>
      <c r="AE38">
        <f>AD38 AD38*100</f>
        <v>99.2</v>
      </c>
    </row>
    <row r="39" spans="1:31">
      <c r="A39" s="1"/>
      <c r="B39" s="1"/>
      <c r="C39" t="s">
        <v>32</v>
      </c>
      <c r="D39">
        <v>3</v>
      </c>
      <c r="E39">
        <v>4</v>
      </c>
      <c r="F39">
        <v>4</v>
      </c>
      <c r="G39">
        <v>3</v>
      </c>
      <c r="H39">
        <v>1</v>
      </c>
      <c r="I39">
        <v>3</v>
      </c>
      <c r="J39">
        <v>2</v>
      </c>
      <c r="K39">
        <v>3</v>
      </c>
      <c r="L39">
        <v>2</v>
      </c>
      <c r="M39">
        <v>3</v>
      </c>
      <c r="N39">
        <v>1</v>
      </c>
      <c r="O39">
        <v>4</v>
      </c>
      <c r="P39">
        <v>3</v>
      </c>
      <c r="Q39">
        <v>3</v>
      </c>
      <c r="R39">
        <v>4</v>
      </c>
      <c r="S39">
        <v>4</v>
      </c>
      <c r="T39">
        <v>4</v>
      </c>
      <c r="U39">
        <v>4</v>
      </c>
      <c r="V39">
        <v>4</v>
      </c>
      <c r="W39">
        <v>2</v>
      </c>
      <c r="X39">
        <v>4</v>
      </c>
      <c r="Y39">
        <v>4</v>
      </c>
      <c r="Z39">
        <v>1</v>
      </c>
      <c r="AA39">
        <v>4</v>
      </c>
      <c r="AB39">
        <v>4</v>
      </c>
      <c r="AC39">
        <f t="shared" si="0"/>
        <v>78</v>
      </c>
      <c r="AD39">
        <f>AC39/(25*4)</f>
        <v>0.78</v>
      </c>
      <c r="AE39">
        <f>AD39 AD39*100</f>
        <v>78</v>
      </c>
    </row>
    <row r="40" spans="1:31">
      <c r="A40" s="1"/>
      <c r="B40" s="1" t="s">
        <v>122</v>
      </c>
      <c r="C40" t="s">
        <v>31</v>
      </c>
      <c r="D40">
        <v>5</v>
      </c>
      <c r="E40">
        <v>5</v>
      </c>
      <c r="F40">
        <v>4</v>
      </c>
      <c r="G40">
        <v>5</v>
      </c>
      <c r="H40">
        <v>5</v>
      </c>
      <c r="I40">
        <v>5</v>
      </c>
      <c r="J40">
        <v>5</v>
      </c>
      <c r="K40">
        <v>5</v>
      </c>
      <c r="L40">
        <v>5</v>
      </c>
      <c r="M40">
        <v>5</v>
      </c>
      <c r="N40">
        <v>4</v>
      </c>
      <c r="O40">
        <v>5</v>
      </c>
      <c r="P40">
        <v>5</v>
      </c>
      <c r="Q40">
        <v>5</v>
      </c>
      <c r="R40">
        <v>5</v>
      </c>
      <c r="S40">
        <v>5</v>
      </c>
      <c r="T40">
        <v>5</v>
      </c>
      <c r="U40">
        <v>5</v>
      </c>
      <c r="V40">
        <v>5</v>
      </c>
      <c r="W40">
        <v>5</v>
      </c>
      <c r="X40">
        <v>5</v>
      </c>
      <c r="Y40">
        <v>5</v>
      </c>
      <c r="Z40">
        <v>5</v>
      </c>
      <c r="AA40">
        <v>5</v>
      </c>
      <c r="AB40">
        <v>4</v>
      </c>
      <c r="AC40">
        <f t="shared" si="0"/>
        <v>122</v>
      </c>
      <c r="AD40">
        <f>AC40/(25*5)</f>
        <v>0.97599999999999998</v>
      </c>
      <c r="AE40">
        <f>AD40 AD40*100</f>
        <v>97.6</v>
      </c>
    </row>
    <row r="41" spans="1:31">
      <c r="A41" s="1"/>
      <c r="B41" s="1"/>
      <c r="C41" t="s">
        <v>32</v>
      </c>
      <c r="D41">
        <v>5</v>
      </c>
      <c r="E41">
        <v>3</v>
      </c>
      <c r="F41">
        <v>1</v>
      </c>
      <c r="G41">
        <v>2</v>
      </c>
      <c r="H41">
        <v>2</v>
      </c>
      <c r="I41">
        <v>3</v>
      </c>
      <c r="J41">
        <v>4</v>
      </c>
      <c r="K41">
        <v>4</v>
      </c>
      <c r="L41">
        <v>2</v>
      </c>
      <c r="M41">
        <v>3</v>
      </c>
      <c r="N41">
        <v>1</v>
      </c>
      <c r="O41">
        <v>3</v>
      </c>
      <c r="P41">
        <v>2</v>
      </c>
      <c r="Q41">
        <v>2</v>
      </c>
      <c r="R41">
        <v>2</v>
      </c>
      <c r="S41">
        <v>3</v>
      </c>
      <c r="T41">
        <v>4</v>
      </c>
      <c r="U41">
        <v>3</v>
      </c>
      <c r="V41">
        <v>3</v>
      </c>
      <c r="W41">
        <v>3</v>
      </c>
      <c r="X41">
        <v>3</v>
      </c>
      <c r="Y41">
        <v>4</v>
      </c>
      <c r="Z41">
        <v>4</v>
      </c>
      <c r="AA41">
        <v>1</v>
      </c>
      <c r="AB41">
        <v>2</v>
      </c>
      <c r="AC41">
        <f t="shared" si="0"/>
        <v>69</v>
      </c>
      <c r="AD41">
        <f>AC41/(25*4)</f>
        <v>0.69</v>
      </c>
      <c r="AE41">
        <f>AD41 AD41*100</f>
        <v>69</v>
      </c>
    </row>
    <row r="42" spans="1:31">
      <c r="A42" s="1"/>
      <c r="B42" s="1" t="s">
        <v>123</v>
      </c>
      <c r="C42" t="s">
        <v>31</v>
      </c>
      <c r="D42">
        <v>4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4</v>
      </c>
      <c r="M42">
        <v>5</v>
      </c>
      <c r="N42">
        <v>5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5</v>
      </c>
      <c r="AC42">
        <f t="shared" si="0"/>
        <v>123</v>
      </c>
      <c r="AD42">
        <f>AC42/(25*5)</f>
        <v>0.98399999999999999</v>
      </c>
      <c r="AE42">
        <f>AD42 AD42*100</f>
        <v>98.4</v>
      </c>
    </row>
    <row r="43" spans="1:31">
      <c r="A43" s="1"/>
      <c r="B43" s="1"/>
      <c r="C43" t="s">
        <v>32</v>
      </c>
      <c r="D43">
        <v>1</v>
      </c>
      <c r="E43">
        <v>2</v>
      </c>
      <c r="F43">
        <v>3</v>
      </c>
      <c r="G43">
        <v>4</v>
      </c>
      <c r="H43">
        <v>3</v>
      </c>
      <c r="I43">
        <v>2</v>
      </c>
      <c r="J43">
        <v>3</v>
      </c>
      <c r="K43">
        <v>3</v>
      </c>
      <c r="L43">
        <v>2</v>
      </c>
      <c r="M43">
        <v>3</v>
      </c>
      <c r="N43">
        <v>3</v>
      </c>
      <c r="O43">
        <v>4</v>
      </c>
      <c r="P43">
        <v>3</v>
      </c>
      <c r="Q43">
        <v>2</v>
      </c>
      <c r="R43">
        <v>3</v>
      </c>
      <c r="S43">
        <v>3</v>
      </c>
      <c r="T43">
        <v>3</v>
      </c>
      <c r="U43">
        <v>4</v>
      </c>
      <c r="V43">
        <v>4</v>
      </c>
      <c r="W43">
        <v>3</v>
      </c>
      <c r="X43">
        <v>3</v>
      </c>
      <c r="Y43">
        <v>4</v>
      </c>
      <c r="Z43">
        <v>3</v>
      </c>
      <c r="AA43">
        <v>3</v>
      </c>
      <c r="AB43">
        <v>4</v>
      </c>
      <c r="AC43">
        <f t="shared" si="0"/>
        <v>75</v>
      </c>
      <c r="AD43">
        <f>AC43/(25*4)</f>
        <v>0.75</v>
      </c>
      <c r="AE43">
        <f>AD43 AD43*100</f>
        <v>75</v>
      </c>
    </row>
    <row r="44" spans="1:31">
      <c r="A44" s="1" t="s">
        <v>97</v>
      </c>
      <c r="B44" s="1" t="s">
        <v>124</v>
      </c>
      <c r="C44" t="s">
        <v>31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5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5</v>
      </c>
      <c r="V44">
        <v>5</v>
      </c>
      <c r="W44">
        <v>5</v>
      </c>
      <c r="X44">
        <v>5</v>
      </c>
      <c r="Y44">
        <v>5</v>
      </c>
      <c r="Z44">
        <v>5</v>
      </c>
      <c r="AA44">
        <v>5</v>
      </c>
      <c r="AB44">
        <v>5</v>
      </c>
      <c r="AC44">
        <f t="shared" si="0"/>
        <v>125</v>
      </c>
      <c r="AD44">
        <f>AC44/(25*5)</f>
        <v>1</v>
      </c>
      <c r="AE44">
        <f>AD44 AD44*100</f>
        <v>100</v>
      </c>
    </row>
    <row r="45" spans="1:31">
      <c r="A45" s="1"/>
      <c r="B45" s="1"/>
      <c r="C45" t="s">
        <v>32</v>
      </c>
      <c r="D45">
        <v>2</v>
      </c>
      <c r="E45">
        <v>2</v>
      </c>
      <c r="F45">
        <v>2</v>
      </c>
      <c r="G45">
        <v>3</v>
      </c>
      <c r="H45">
        <v>4</v>
      </c>
      <c r="I45">
        <v>3</v>
      </c>
      <c r="J45">
        <v>3</v>
      </c>
      <c r="K45">
        <v>3</v>
      </c>
      <c r="L45">
        <v>2</v>
      </c>
      <c r="M45">
        <v>3</v>
      </c>
      <c r="N45">
        <v>2</v>
      </c>
      <c r="O45">
        <v>4</v>
      </c>
      <c r="P45">
        <v>3</v>
      </c>
      <c r="Q45">
        <v>3</v>
      </c>
      <c r="R45">
        <v>1</v>
      </c>
      <c r="S45">
        <v>4</v>
      </c>
      <c r="T45">
        <v>2</v>
      </c>
      <c r="U45">
        <v>3</v>
      </c>
      <c r="V45">
        <v>3</v>
      </c>
      <c r="W45">
        <v>3</v>
      </c>
      <c r="X45">
        <v>3</v>
      </c>
      <c r="Y45">
        <v>2</v>
      </c>
      <c r="Z45">
        <v>3</v>
      </c>
      <c r="AA45">
        <v>1</v>
      </c>
      <c r="AB45">
        <v>2</v>
      </c>
      <c r="AC45">
        <f t="shared" si="0"/>
        <v>66</v>
      </c>
      <c r="AD45">
        <f>AC45/(25*4)</f>
        <v>0.66</v>
      </c>
      <c r="AE45">
        <f>AD45 AD45*100</f>
        <v>66</v>
      </c>
    </row>
    <row r="46" spans="1:31">
      <c r="A46" s="1"/>
      <c r="B46" s="1" t="s">
        <v>125</v>
      </c>
      <c r="C46" t="s">
        <v>31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N46">
        <v>5</v>
      </c>
      <c r="O46">
        <v>5</v>
      </c>
      <c r="P46">
        <v>5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4</v>
      </c>
      <c r="X46">
        <v>4</v>
      </c>
      <c r="Y46">
        <v>5</v>
      </c>
      <c r="Z46">
        <v>5</v>
      </c>
      <c r="AA46">
        <v>5</v>
      </c>
      <c r="AB46">
        <v>4</v>
      </c>
      <c r="AC46">
        <f t="shared" si="0"/>
        <v>122</v>
      </c>
      <c r="AD46">
        <f>AC46/(25*5)</f>
        <v>0.97599999999999998</v>
      </c>
      <c r="AE46">
        <f>AD46 AD46*100</f>
        <v>97.6</v>
      </c>
    </row>
    <row r="47" spans="1:31">
      <c r="A47" s="1"/>
      <c r="B47" s="1"/>
      <c r="C47" t="s">
        <v>32</v>
      </c>
      <c r="D47">
        <v>3</v>
      </c>
      <c r="E47">
        <v>4</v>
      </c>
      <c r="F47">
        <v>4</v>
      </c>
      <c r="G47">
        <v>3</v>
      </c>
      <c r="H47">
        <v>2</v>
      </c>
      <c r="I47">
        <v>3</v>
      </c>
      <c r="J47">
        <v>3</v>
      </c>
      <c r="K47">
        <v>4</v>
      </c>
      <c r="L47">
        <v>4</v>
      </c>
      <c r="M47">
        <v>3</v>
      </c>
      <c r="N47">
        <v>3</v>
      </c>
      <c r="O47">
        <v>3</v>
      </c>
      <c r="P47">
        <v>4</v>
      </c>
      <c r="Q47">
        <v>3</v>
      </c>
      <c r="R47">
        <v>4</v>
      </c>
      <c r="S47">
        <v>2</v>
      </c>
      <c r="T47">
        <v>2</v>
      </c>
      <c r="U47">
        <v>3</v>
      </c>
      <c r="V47">
        <v>3</v>
      </c>
      <c r="W47">
        <v>2</v>
      </c>
      <c r="X47">
        <v>3</v>
      </c>
      <c r="Y47">
        <v>2</v>
      </c>
      <c r="Z47">
        <v>3</v>
      </c>
      <c r="AA47">
        <v>4</v>
      </c>
      <c r="AB47">
        <v>3</v>
      </c>
      <c r="AC47">
        <f t="shared" si="0"/>
        <v>77</v>
      </c>
      <c r="AD47">
        <f>AC47/(25*4)</f>
        <v>0.77</v>
      </c>
      <c r="AE47">
        <f>AD47 AD47*100</f>
        <v>77</v>
      </c>
    </row>
    <row r="48" spans="1:31">
      <c r="A48" s="1"/>
      <c r="B48" s="1" t="s">
        <v>126</v>
      </c>
      <c r="C48" t="s">
        <v>31</v>
      </c>
      <c r="D48">
        <v>5</v>
      </c>
      <c r="E48">
        <v>3</v>
      </c>
      <c r="F48">
        <v>4</v>
      </c>
      <c r="G48">
        <v>4</v>
      </c>
      <c r="H48">
        <v>4</v>
      </c>
      <c r="I48">
        <v>5</v>
      </c>
      <c r="J48">
        <v>5</v>
      </c>
      <c r="K48">
        <v>5</v>
      </c>
      <c r="L48">
        <v>5</v>
      </c>
      <c r="M48">
        <v>5</v>
      </c>
      <c r="N48">
        <v>5</v>
      </c>
      <c r="O48">
        <v>4</v>
      </c>
      <c r="P48">
        <v>5</v>
      </c>
      <c r="Q48">
        <v>5</v>
      </c>
      <c r="R48">
        <v>5</v>
      </c>
      <c r="S48">
        <v>5</v>
      </c>
      <c r="T48">
        <v>5</v>
      </c>
      <c r="U48">
        <v>4</v>
      </c>
      <c r="V48">
        <v>4</v>
      </c>
      <c r="W48">
        <v>5</v>
      </c>
      <c r="X48">
        <v>4</v>
      </c>
      <c r="Y48">
        <v>4</v>
      </c>
      <c r="Z48">
        <v>4</v>
      </c>
      <c r="AA48">
        <v>4</v>
      </c>
      <c r="AB48">
        <v>4</v>
      </c>
      <c r="AC48">
        <f t="shared" si="0"/>
        <v>112</v>
      </c>
      <c r="AD48">
        <f>AC48/(25*5)</f>
        <v>0.89600000000000002</v>
      </c>
      <c r="AE48">
        <f>AD48 AD48*100</f>
        <v>89.600000000000009</v>
      </c>
    </row>
    <row r="49" spans="1:31">
      <c r="A49" s="1"/>
      <c r="B49" s="1"/>
      <c r="C49" t="s">
        <v>32</v>
      </c>
      <c r="D49">
        <v>3</v>
      </c>
      <c r="E49">
        <v>2</v>
      </c>
      <c r="F49">
        <v>2</v>
      </c>
      <c r="G49">
        <v>3</v>
      </c>
      <c r="H49">
        <v>3</v>
      </c>
      <c r="I49">
        <v>2</v>
      </c>
      <c r="J49">
        <v>3</v>
      </c>
      <c r="K49">
        <v>2</v>
      </c>
      <c r="L49">
        <v>2</v>
      </c>
      <c r="M49">
        <v>4</v>
      </c>
      <c r="N49">
        <v>3</v>
      </c>
      <c r="O49">
        <v>4</v>
      </c>
      <c r="P49">
        <v>4</v>
      </c>
      <c r="Q49">
        <v>4</v>
      </c>
      <c r="R49">
        <v>3</v>
      </c>
      <c r="S49">
        <v>4</v>
      </c>
      <c r="T49">
        <v>3</v>
      </c>
      <c r="U49">
        <v>2</v>
      </c>
      <c r="V49">
        <v>3</v>
      </c>
      <c r="W49">
        <v>3</v>
      </c>
      <c r="X49">
        <v>2</v>
      </c>
      <c r="Y49">
        <v>2</v>
      </c>
      <c r="Z49">
        <v>1</v>
      </c>
      <c r="AA49">
        <v>2</v>
      </c>
      <c r="AB49">
        <v>2</v>
      </c>
      <c r="AC49">
        <f t="shared" si="0"/>
        <v>68</v>
      </c>
      <c r="AD49">
        <f>AC49/(25*4)</f>
        <v>0.68</v>
      </c>
      <c r="AE49">
        <f>AD49 AD49*100</f>
        <v>68</v>
      </c>
    </row>
    <row r="50" spans="1:31">
      <c r="A50" s="1"/>
      <c r="B50" s="1" t="s">
        <v>127</v>
      </c>
      <c r="C50" t="s">
        <v>31</v>
      </c>
      <c r="D50">
        <v>5</v>
      </c>
      <c r="E50">
        <v>4</v>
      </c>
      <c r="F50">
        <v>4</v>
      </c>
      <c r="G50">
        <v>4</v>
      </c>
      <c r="H50">
        <v>5</v>
      </c>
      <c r="I50">
        <v>5</v>
      </c>
      <c r="J50">
        <v>4</v>
      </c>
      <c r="K50">
        <v>5</v>
      </c>
      <c r="L50">
        <v>5</v>
      </c>
      <c r="M50">
        <v>3</v>
      </c>
      <c r="N50">
        <v>3</v>
      </c>
      <c r="O50">
        <v>4</v>
      </c>
      <c r="P50">
        <v>5</v>
      </c>
      <c r="Q50">
        <v>5</v>
      </c>
      <c r="R50">
        <v>4</v>
      </c>
      <c r="S50">
        <v>3</v>
      </c>
      <c r="T50">
        <v>4</v>
      </c>
      <c r="U50">
        <v>3</v>
      </c>
      <c r="V50">
        <v>3</v>
      </c>
      <c r="W50">
        <v>5</v>
      </c>
      <c r="X50">
        <v>5</v>
      </c>
      <c r="Y50">
        <v>5</v>
      </c>
      <c r="Z50">
        <v>4</v>
      </c>
      <c r="AA50">
        <v>4</v>
      </c>
      <c r="AB50">
        <v>3</v>
      </c>
      <c r="AC50">
        <f t="shared" si="0"/>
        <v>104</v>
      </c>
      <c r="AD50">
        <f>AC50/(25*5)</f>
        <v>0.83199999999999996</v>
      </c>
      <c r="AE50">
        <f>AD50 AD50*100</f>
        <v>83.2</v>
      </c>
    </row>
    <row r="51" spans="1:31">
      <c r="A51" s="1"/>
      <c r="B51" s="1"/>
      <c r="C51" t="s">
        <v>32</v>
      </c>
      <c r="D51">
        <v>3</v>
      </c>
      <c r="E51">
        <v>3</v>
      </c>
      <c r="F51">
        <v>2</v>
      </c>
      <c r="G51">
        <v>3</v>
      </c>
      <c r="H51">
        <v>2</v>
      </c>
      <c r="I51">
        <v>1</v>
      </c>
      <c r="J51">
        <v>3</v>
      </c>
      <c r="K51">
        <v>1</v>
      </c>
      <c r="L51">
        <v>2</v>
      </c>
      <c r="M51">
        <v>2</v>
      </c>
      <c r="N51">
        <v>2</v>
      </c>
      <c r="O51">
        <v>3</v>
      </c>
      <c r="P51">
        <v>3</v>
      </c>
      <c r="Q51">
        <v>0</v>
      </c>
      <c r="R51">
        <v>3</v>
      </c>
      <c r="S51">
        <v>2</v>
      </c>
      <c r="T51">
        <v>4</v>
      </c>
      <c r="U51">
        <v>2</v>
      </c>
      <c r="V51">
        <v>2</v>
      </c>
      <c r="W51">
        <v>2</v>
      </c>
      <c r="X51">
        <v>2</v>
      </c>
      <c r="Y51">
        <v>2</v>
      </c>
      <c r="Z51">
        <v>1</v>
      </c>
      <c r="AA51">
        <v>1</v>
      </c>
      <c r="AB51">
        <v>2</v>
      </c>
      <c r="AC51">
        <f t="shared" si="0"/>
        <v>53</v>
      </c>
      <c r="AD51">
        <f>AC51/(25*3)</f>
        <v>0.70666666666666667</v>
      </c>
      <c r="AE51">
        <f>AD51 AD51*100</f>
        <v>70.666666666666671</v>
      </c>
    </row>
    <row r="52" spans="1:31">
      <c r="A52" s="1"/>
      <c r="B52" s="1" t="s">
        <v>128</v>
      </c>
      <c r="C52" t="s">
        <v>31</v>
      </c>
      <c r="D52">
        <v>4</v>
      </c>
      <c r="E52">
        <v>3</v>
      </c>
      <c r="F52">
        <v>3</v>
      </c>
      <c r="G52">
        <v>5</v>
      </c>
      <c r="H52">
        <v>4</v>
      </c>
      <c r="I52">
        <v>4</v>
      </c>
      <c r="J52">
        <v>4</v>
      </c>
      <c r="K52">
        <v>5</v>
      </c>
      <c r="L52">
        <v>5</v>
      </c>
      <c r="M52">
        <v>5</v>
      </c>
      <c r="N52">
        <v>4</v>
      </c>
      <c r="O52">
        <v>4</v>
      </c>
      <c r="P52">
        <v>4</v>
      </c>
      <c r="Q52">
        <v>5</v>
      </c>
      <c r="R52">
        <v>5</v>
      </c>
      <c r="S52">
        <v>5</v>
      </c>
      <c r="T52">
        <v>5</v>
      </c>
      <c r="U52">
        <v>5</v>
      </c>
      <c r="V52">
        <v>5</v>
      </c>
      <c r="W52">
        <v>5</v>
      </c>
      <c r="X52">
        <v>4</v>
      </c>
      <c r="Y52">
        <v>5</v>
      </c>
      <c r="Z52">
        <v>5</v>
      </c>
      <c r="AA52">
        <v>5</v>
      </c>
      <c r="AB52">
        <v>5</v>
      </c>
      <c r="AC52">
        <f t="shared" si="0"/>
        <v>113</v>
      </c>
      <c r="AD52">
        <f>AC52/(25*5)</f>
        <v>0.90400000000000003</v>
      </c>
      <c r="AE52">
        <f>AD52 AD52*100</f>
        <v>90.4</v>
      </c>
    </row>
    <row r="53" spans="1:31">
      <c r="A53" s="1"/>
      <c r="B53" s="1"/>
      <c r="C53" t="s">
        <v>32</v>
      </c>
      <c r="D53">
        <v>3</v>
      </c>
      <c r="E53">
        <v>2</v>
      </c>
      <c r="F53">
        <v>2</v>
      </c>
      <c r="G53">
        <v>2</v>
      </c>
      <c r="H53">
        <v>3</v>
      </c>
      <c r="I53">
        <v>4</v>
      </c>
      <c r="J53">
        <v>3</v>
      </c>
      <c r="K53">
        <v>2</v>
      </c>
      <c r="L53">
        <v>3</v>
      </c>
      <c r="M53">
        <v>2</v>
      </c>
      <c r="N53">
        <v>2</v>
      </c>
      <c r="O53">
        <v>1</v>
      </c>
      <c r="P53">
        <v>2</v>
      </c>
      <c r="Q53">
        <v>3</v>
      </c>
      <c r="R53">
        <v>2</v>
      </c>
      <c r="S53">
        <v>3</v>
      </c>
      <c r="T53">
        <v>4</v>
      </c>
      <c r="U53">
        <v>3</v>
      </c>
      <c r="V53">
        <v>2</v>
      </c>
      <c r="W53">
        <v>3</v>
      </c>
      <c r="X53">
        <v>2</v>
      </c>
      <c r="Y53">
        <v>3</v>
      </c>
      <c r="Z53">
        <v>4</v>
      </c>
      <c r="AA53">
        <v>4</v>
      </c>
      <c r="AB53">
        <v>4</v>
      </c>
      <c r="AC53">
        <f t="shared" si="0"/>
        <v>68</v>
      </c>
      <c r="AD53">
        <f>AC53/(25*4)</f>
        <v>0.68</v>
      </c>
      <c r="AE53">
        <f>AD53 AD53*100</f>
        <v>68</v>
      </c>
    </row>
    <row r="54" spans="1:31">
      <c r="A54" s="1"/>
      <c r="B54" s="1" t="s">
        <v>129</v>
      </c>
      <c r="C54" t="s">
        <v>31</v>
      </c>
      <c r="AC54">
        <f t="shared" si="0"/>
        <v>0</v>
      </c>
      <c r="AD54">
        <v>0</v>
      </c>
      <c r="AE54">
        <f>AD54 AD54*100</f>
        <v>0</v>
      </c>
    </row>
    <row r="55" spans="1:31">
      <c r="A55" s="1"/>
      <c r="B55" s="1"/>
      <c r="C55" t="s">
        <v>32</v>
      </c>
      <c r="AC55">
        <f t="shared" si="0"/>
        <v>0</v>
      </c>
      <c r="AD55">
        <v>0</v>
      </c>
      <c r="AE55">
        <f>AD55 AD55*100</f>
        <v>0</v>
      </c>
    </row>
    <row r="56" spans="1:31">
      <c r="A56" s="1"/>
      <c r="B56" s="1" t="s">
        <v>130</v>
      </c>
      <c r="C56" t="s">
        <v>31</v>
      </c>
      <c r="D56">
        <v>5</v>
      </c>
      <c r="E56">
        <v>5</v>
      </c>
      <c r="F56">
        <v>5</v>
      </c>
      <c r="G56">
        <v>5</v>
      </c>
      <c r="H56">
        <v>5</v>
      </c>
      <c r="I56">
        <v>5</v>
      </c>
      <c r="J56">
        <v>5</v>
      </c>
      <c r="K56">
        <v>5</v>
      </c>
      <c r="L56">
        <v>5</v>
      </c>
      <c r="M56">
        <v>5</v>
      </c>
      <c r="N56">
        <v>5</v>
      </c>
      <c r="O56">
        <v>5</v>
      </c>
      <c r="P56">
        <v>5</v>
      </c>
      <c r="Q56">
        <v>5</v>
      </c>
      <c r="R56">
        <v>5</v>
      </c>
      <c r="S56">
        <v>5</v>
      </c>
      <c r="T56">
        <v>5</v>
      </c>
      <c r="U56">
        <v>5</v>
      </c>
      <c r="V56">
        <v>5</v>
      </c>
      <c r="W56">
        <v>5</v>
      </c>
      <c r="X56">
        <v>5</v>
      </c>
      <c r="Y56">
        <v>5</v>
      </c>
      <c r="Z56">
        <v>5</v>
      </c>
      <c r="AA56">
        <v>5</v>
      </c>
      <c r="AB56">
        <v>5</v>
      </c>
      <c r="AC56">
        <f t="shared" si="0"/>
        <v>125</v>
      </c>
      <c r="AD56">
        <f>AC56/(25*5)</f>
        <v>1</v>
      </c>
      <c r="AE56">
        <f>AD56 AD56*100</f>
        <v>100</v>
      </c>
    </row>
    <row r="57" spans="1:31">
      <c r="A57" s="1"/>
      <c r="B57" s="1"/>
      <c r="C57" t="s">
        <v>32</v>
      </c>
      <c r="D57">
        <v>4</v>
      </c>
      <c r="E57">
        <v>4</v>
      </c>
      <c r="F57">
        <v>3</v>
      </c>
      <c r="G57">
        <v>4</v>
      </c>
      <c r="H57">
        <v>3</v>
      </c>
      <c r="I57">
        <v>4</v>
      </c>
      <c r="J57">
        <v>4</v>
      </c>
      <c r="K57">
        <v>2</v>
      </c>
      <c r="L57">
        <v>3</v>
      </c>
      <c r="M57">
        <v>4</v>
      </c>
      <c r="N57">
        <v>4</v>
      </c>
      <c r="O57">
        <v>4</v>
      </c>
      <c r="P57">
        <v>3</v>
      </c>
      <c r="Q57">
        <v>4</v>
      </c>
      <c r="R57">
        <v>3</v>
      </c>
      <c r="S57">
        <v>4</v>
      </c>
      <c r="T57">
        <v>3</v>
      </c>
      <c r="U57">
        <v>4</v>
      </c>
      <c r="V57">
        <v>4</v>
      </c>
      <c r="W57">
        <v>4</v>
      </c>
      <c r="X57">
        <v>4</v>
      </c>
      <c r="Y57">
        <v>3</v>
      </c>
      <c r="Z57">
        <v>2</v>
      </c>
      <c r="AA57">
        <v>2</v>
      </c>
      <c r="AB57">
        <v>3</v>
      </c>
      <c r="AC57">
        <f t="shared" si="0"/>
        <v>86</v>
      </c>
      <c r="AD57">
        <f>AC57/(25*4)</f>
        <v>0.86</v>
      </c>
      <c r="AE57">
        <f>AD57 AD57*100</f>
        <v>86</v>
      </c>
    </row>
    <row r="58" spans="1:31">
      <c r="A58" s="1"/>
      <c r="B58" s="1" t="s">
        <v>131</v>
      </c>
      <c r="C58" t="s">
        <v>31</v>
      </c>
      <c r="AC58">
        <f t="shared" si="0"/>
        <v>0</v>
      </c>
      <c r="AD58">
        <v>0</v>
      </c>
      <c r="AE58">
        <f>AD58 AD58*100</f>
        <v>0</v>
      </c>
    </row>
    <row r="59" spans="1:31">
      <c r="A59" s="1"/>
      <c r="B59" s="1"/>
      <c r="C59" t="s">
        <v>32</v>
      </c>
      <c r="AC59">
        <f t="shared" si="0"/>
        <v>0</v>
      </c>
      <c r="AD59">
        <v>0</v>
      </c>
      <c r="AE59">
        <f>AD59 AD59*100</f>
        <v>0</v>
      </c>
    </row>
    <row r="60" spans="1:31">
      <c r="A60" s="1"/>
      <c r="B60" s="1" t="s">
        <v>132</v>
      </c>
      <c r="C60" t="s">
        <v>31</v>
      </c>
      <c r="D60">
        <v>5</v>
      </c>
      <c r="E60">
        <v>5</v>
      </c>
      <c r="F60">
        <v>5</v>
      </c>
      <c r="G60">
        <v>5</v>
      </c>
      <c r="H60">
        <v>5</v>
      </c>
      <c r="I60">
        <v>5</v>
      </c>
      <c r="J60">
        <v>5</v>
      </c>
      <c r="K60">
        <v>5</v>
      </c>
      <c r="L60">
        <v>5</v>
      </c>
      <c r="M60">
        <v>5</v>
      </c>
      <c r="N60">
        <v>5</v>
      </c>
      <c r="O60">
        <v>5</v>
      </c>
      <c r="P60">
        <v>5</v>
      </c>
      <c r="Q60">
        <v>5</v>
      </c>
      <c r="R60">
        <v>5</v>
      </c>
      <c r="S60">
        <v>5</v>
      </c>
      <c r="T60">
        <v>5</v>
      </c>
      <c r="U60">
        <v>5</v>
      </c>
      <c r="V60">
        <v>5</v>
      </c>
      <c r="W60">
        <v>5</v>
      </c>
      <c r="X60">
        <v>5</v>
      </c>
      <c r="Y60">
        <v>5</v>
      </c>
      <c r="Z60">
        <v>5</v>
      </c>
      <c r="AA60">
        <v>5</v>
      </c>
      <c r="AB60">
        <v>4</v>
      </c>
      <c r="AC60">
        <f t="shared" si="0"/>
        <v>124</v>
      </c>
      <c r="AD60">
        <f>AC60/(25*5)</f>
        <v>0.99199999999999999</v>
      </c>
      <c r="AE60">
        <f>AD60 AD60*100</f>
        <v>99.2</v>
      </c>
    </row>
    <row r="61" spans="1:31">
      <c r="A61" s="1"/>
      <c r="B61" s="1"/>
      <c r="C61" t="s">
        <v>32</v>
      </c>
      <c r="D61">
        <v>3</v>
      </c>
      <c r="E61">
        <v>2</v>
      </c>
      <c r="F61">
        <v>3</v>
      </c>
      <c r="G61">
        <v>4</v>
      </c>
      <c r="H61">
        <v>3</v>
      </c>
      <c r="I61">
        <v>4</v>
      </c>
      <c r="J61">
        <v>4</v>
      </c>
      <c r="K61">
        <v>4</v>
      </c>
      <c r="L61">
        <v>3</v>
      </c>
      <c r="M61">
        <v>2</v>
      </c>
      <c r="N61">
        <v>3</v>
      </c>
      <c r="O61">
        <v>4</v>
      </c>
      <c r="P61">
        <v>4</v>
      </c>
      <c r="Q61">
        <v>4</v>
      </c>
      <c r="R61">
        <v>4</v>
      </c>
      <c r="S61">
        <v>4</v>
      </c>
      <c r="T61">
        <v>5</v>
      </c>
      <c r="U61">
        <v>3</v>
      </c>
      <c r="V61">
        <v>3</v>
      </c>
      <c r="W61">
        <v>4</v>
      </c>
      <c r="X61">
        <v>3</v>
      </c>
      <c r="Y61">
        <v>2</v>
      </c>
      <c r="Z61">
        <v>3</v>
      </c>
      <c r="AA61">
        <v>3</v>
      </c>
      <c r="AB61">
        <v>2</v>
      </c>
      <c r="AC61">
        <f t="shared" si="0"/>
        <v>83</v>
      </c>
      <c r="AD61">
        <f>AC61/(25*5)</f>
        <v>0.66400000000000003</v>
      </c>
      <c r="AE61">
        <f>AD61 AD61*100</f>
        <v>66.400000000000006</v>
      </c>
    </row>
    <row r="62" spans="1:31">
      <c r="A62" s="1"/>
      <c r="B62" s="1" t="s">
        <v>133</v>
      </c>
      <c r="C62" t="s">
        <v>31</v>
      </c>
      <c r="D62">
        <v>5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K62">
        <v>5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R62">
        <v>5</v>
      </c>
      <c r="S62">
        <v>5</v>
      </c>
      <c r="T62">
        <v>5</v>
      </c>
      <c r="U62">
        <v>5</v>
      </c>
      <c r="V62">
        <v>5</v>
      </c>
      <c r="W62">
        <v>5</v>
      </c>
      <c r="X62">
        <v>5</v>
      </c>
      <c r="Y62">
        <v>5</v>
      </c>
      <c r="Z62">
        <v>5</v>
      </c>
      <c r="AA62">
        <v>5</v>
      </c>
      <c r="AB62">
        <v>5</v>
      </c>
      <c r="AC62">
        <f t="shared" si="0"/>
        <v>125</v>
      </c>
      <c r="AD62">
        <f>AC62/(25*5)</f>
        <v>1</v>
      </c>
      <c r="AE62">
        <f>AD62 AD62*100</f>
        <v>100</v>
      </c>
    </row>
    <row r="63" spans="1:31">
      <c r="A63" s="1"/>
      <c r="B63" s="1"/>
      <c r="C63" t="s">
        <v>32</v>
      </c>
      <c r="D63">
        <v>5</v>
      </c>
      <c r="E63">
        <v>4</v>
      </c>
      <c r="F63">
        <v>3</v>
      </c>
      <c r="G63">
        <v>4</v>
      </c>
      <c r="H63">
        <v>4</v>
      </c>
      <c r="I63">
        <v>3</v>
      </c>
      <c r="J63">
        <v>2</v>
      </c>
      <c r="K63">
        <v>3</v>
      </c>
      <c r="L63">
        <v>2</v>
      </c>
      <c r="M63">
        <v>2</v>
      </c>
      <c r="N63">
        <v>4</v>
      </c>
      <c r="O63">
        <v>3</v>
      </c>
      <c r="P63">
        <v>4</v>
      </c>
      <c r="Q63">
        <v>4</v>
      </c>
      <c r="R63">
        <v>3</v>
      </c>
      <c r="S63">
        <v>3</v>
      </c>
      <c r="T63">
        <v>4</v>
      </c>
      <c r="U63">
        <v>3</v>
      </c>
      <c r="V63">
        <v>2</v>
      </c>
      <c r="W63">
        <v>5</v>
      </c>
      <c r="X63">
        <v>2</v>
      </c>
      <c r="Y63">
        <v>2</v>
      </c>
      <c r="Z63">
        <v>3</v>
      </c>
      <c r="AA63">
        <v>2</v>
      </c>
      <c r="AB63">
        <v>2</v>
      </c>
      <c r="AC63">
        <f t="shared" si="0"/>
        <v>78</v>
      </c>
      <c r="AD63">
        <f>AC63/(25*4)</f>
        <v>0.78</v>
      </c>
      <c r="AE63">
        <f>AD63 AD63*100</f>
        <v>78</v>
      </c>
    </row>
    <row r="64" spans="1:31">
      <c r="A64" s="1"/>
      <c r="B64" s="1" t="s">
        <v>134</v>
      </c>
      <c r="C64" t="s">
        <v>31</v>
      </c>
      <c r="D64">
        <v>5</v>
      </c>
      <c r="E64">
        <v>5</v>
      </c>
      <c r="F64">
        <v>5</v>
      </c>
      <c r="G64">
        <v>5</v>
      </c>
      <c r="H64">
        <v>5</v>
      </c>
      <c r="I64">
        <v>4</v>
      </c>
      <c r="J64">
        <v>4</v>
      </c>
      <c r="K64">
        <v>5</v>
      </c>
      <c r="L64">
        <v>5</v>
      </c>
      <c r="M64">
        <v>5</v>
      </c>
      <c r="N64">
        <v>5</v>
      </c>
      <c r="O64">
        <v>5</v>
      </c>
      <c r="P64">
        <v>4</v>
      </c>
      <c r="Q64">
        <v>4</v>
      </c>
      <c r="R64">
        <v>5</v>
      </c>
      <c r="S64">
        <v>4</v>
      </c>
      <c r="T64">
        <v>5</v>
      </c>
      <c r="U64">
        <v>5</v>
      </c>
      <c r="V64">
        <v>5</v>
      </c>
      <c r="W64">
        <v>5</v>
      </c>
      <c r="X64">
        <v>5</v>
      </c>
      <c r="Y64">
        <v>5</v>
      </c>
      <c r="Z64">
        <v>4</v>
      </c>
      <c r="AA64">
        <v>4</v>
      </c>
      <c r="AB64">
        <v>5</v>
      </c>
      <c r="AC64">
        <f t="shared" si="0"/>
        <v>118</v>
      </c>
      <c r="AD64">
        <f>AC64/(25*5)</f>
        <v>0.94399999999999995</v>
      </c>
      <c r="AE64">
        <f>AD64 AD64*100</f>
        <v>94.399999999999991</v>
      </c>
    </row>
    <row r="65" spans="1:31">
      <c r="A65" s="1"/>
      <c r="B65" s="1"/>
      <c r="C65" t="s">
        <v>32</v>
      </c>
      <c r="D65">
        <v>4</v>
      </c>
      <c r="E65">
        <v>4</v>
      </c>
      <c r="F65">
        <v>3</v>
      </c>
      <c r="G65">
        <v>4</v>
      </c>
      <c r="H65">
        <v>2</v>
      </c>
      <c r="I65">
        <v>3</v>
      </c>
      <c r="J65">
        <v>3</v>
      </c>
      <c r="K65">
        <v>2</v>
      </c>
      <c r="L65">
        <v>2</v>
      </c>
      <c r="M65">
        <v>3</v>
      </c>
      <c r="N65">
        <v>5</v>
      </c>
      <c r="O65">
        <v>3</v>
      </c>
      <c r="P65">
        <v>3</v>
      </c>
      <c r="Q65">
        <v>4</v>
      </c>
      <c r="R65">
        <v>2</v>
      </c>
      <c r="S65">
        <v>3</v>
      </c>
      <c r="T65">
        <v>3</v>
      </c>
      <c r="U65">
        <v>3</v>
      </c>
      <c r="V65">
        <v>2</v>
      </c>
      <c r="W65">
        <v>3</v>
      </c>
      <c r="X65">
        <v>4</v>
      </c>
      <c r="Y65">
        <v>4</v>
      </c>
      <c r="Z65">
        <v>2</v>
      </c>
      <c r="AA65">
        <v>2</v>
      </c>
      <c r="AB65">
        <v>2</v>
      </c>
      <c r="AC65">
        <f t="shared" si="0"/>
        <v>75</v>
      </c>
      <c r="AD65">
        <f>AC65/(25*4)</f>
        <v>0.75</v>
      </c>
      <c r="AE65">
        <f>AD65 AD65*100</f>
        <v>75</v>
      </c>
    </row>
    <row r="66" spans="1:31">
      <c r="A66" s="1"/>
      <c r="B66" s="1" t="s">
        <v>135</v>
      </c>
      <c r="C66" t="s">
        <v>31</v>
      </c>
      <c r="D66">
        <v>5</v>
      </c>
      <c r="E66">
        <v>4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>
        <v>5</v>
      </c>
      <c r="M66">
        <v>5</v>
      </c>
      <c r="N66">
        <v>5</v>
      </c>
      <c r="O66">
        <v>5</v>
      </c>
      <c r="P66">
        <v>5</v>
      </c>
      <c r="Q66">
        <v>5</v>
      </c>
      <c r="R66">
        <v>5</v>
      </c>
      <c r="S66">
        <v>5</v>
      </c>
      <c r="T66">
        <v>5</v>
      </c>
      <c r="U66">
        <v>4</v>
      </c>
      <c r="V66">
        <v>4</v>
      </c>
      <c r="W66">
        <v>5</v>
      </c>
      <c r="X66">
        <v>5</v>
      </c>
      <c r="Y66">
        <v>5</v>
      </c>
      <c r="Z66">
        <v>5</v>
      </c>
      <c r="AA66">
        <v>4</v>
      </c>
      <c r="AB66">
        <v>5</v>
      </c>
      <c r="AC66">
        <f t="shared" si="0"/>
        <v>121</v>
      </c>
      <c r="AD66">
        <f>AC66/(25*5)</f>
        <v>0.96799999999999997</v>
      </c>
      <c r="AE66">
        <f>AD66 AD66*100</f>
        <v>96.8</v>
      </c>
    </row>
    <row r="67" spans="1:31">
      <c r="A67" s="1"/>
      <c r="B67" s="1"/>
      <c r="C67" t="s">
        <v>32</v>
      </c>
      <c r="D67">
        <v>4</v>
      </c>
      <c r="E67">
        <v>2</v>
      </c>
      <c r="F67">
        <v>3</v>
      </c>
      <c r="G67">
        <v>2</v>
      </c>
      <c r="H67">
        <v>3</v>
      </c>
      <c r="I67">
        <v>4</v>
      </c>
      <c r="J67">
        <v>3</v>
      </c>
      <c r="K67">
        <v>3</v>
      </c>
      <c r="L67">
        <v>3</v>
      </c>
      <c r="M67">
        <v>3</v>
      </c>
      <c r="N67">
        <v>3</v>
      </c>
      <c r="O67">
        <v>2</v>
      </c>
      <c r="P67">
        <v>3</v>
      </c>
      <c r="Q67">
        <v>2</v>
      </c>
      <c r="R67">
        <v>3</v>
      </c>
      <c r="S67">
        <v>3</v>
      </c>
      <c r="T67">
        <v>2</v>
      </c>
      <c r="U67">
        <v>2</v>
      </c>
      <c r="V67">
        <v>3</v>
      </c>
      <c r="W67">
        <v>3</v>
      </c>
      <c r="X67">
        <v>4</v>
      </c>
      <c r="Y67">
        <v>2</v>
      </c>
      <c r="Z67">
        <v>3</v>
      </c>
      <c r="AA67">
        <v>3</v>
      </c>
      <c r="AB67">
        <v>2</v>
      </c>
      <c r="AC67">
        <f t="shared" si="0"/>
        <v>70</v>
      </c>
      <c r="AD67">
        <f>AC67/(25*4)</f>
        <v>0.7</v>
      </c>
      <c r="AE67">
        <f>AD67 AD67*100</f>
        <v>70</v>
      </c>
    </row>
    <row r="68" spans="1:31">
      <c r="A68" s="1"/>
      <c r="B68" s="1" t="s">
        <v>136</v>
      </c>
      <c r="C68" t="s">
        <v>31</v>
      </c>
      <c r="D68">
        <v>5</v>
      </c>
      <c r="E68">
        <v>5</v>
      </c>
      <c r="F68">
        <v>5</v>
      </c>
      <c r="G68">
        <v>5</v>
      </c>
      <c r="H68">
        <v>5</v>
      </c>
      <c r="I68">
        <v>5</v>
      </c>
      <c r="J68">
        <v>5</v>
      </c>
      <c r="K68">
        <v>5</v>
      </c>
      <c r="L68">
        <v>5</v>
      </c>
      <c r="M68">
        <v>5</v>
      </c>
      <c r="N68">
        <v>4</v>
      </c>
      <c r="O68">
        <v>4</v>
      </c>
      <c r="P68">
        <v>5</v>
      </c>
      <c r="Q68">
        <v>5</v>
      </c>
      <c r="R68">
        <v>5</v>
      </c>
      <c r="S68">
        <v>5</v>
      </c>
      <c r="T68">
        <v>5</v>
      </c>
      <c r="U68">
        <v>5</v>
      </c>
      <c r="V68">
        <v>5</v>
      </c>
      <c r="W68">
        <v>5</v>
      </c>
      <c r="X68">
        <v>5</v>
      </c>
      <c r="Y68">
        <v>5</v>
      </c>
      <c r="Z68">
        <v>5</v>
      </c>
      <c r="AA68">
        <v>5</v>
      </c>
      <c r="AB68">
        <v>4</v>
      </c>
      <c r="AC68">
        <f t="shared" si="0"/>
        <v>122</v>
      </c>
      <c r="AD68">
        <f>AC68/(25*5)</f>
        <v>0.97599999999999998</v>
      </c>
      <c r="AE68">
        <f>AD68 AD68*100</f>
        <v>97.6</v>
      </c>
    </row>
    <row r="69" spans="1:31">
      <c r="A69" s="1"/>
      <c r="B69" s="1"/>
      <c r="C69" t="s">
        <v>32</v>
      </c>
      <c r="D69">
        <v>5</v>
      </c>
      <c r="E69">
        <v>4</v>
      </c>
      <c r="F69">
        <v>4</v>
      </c>
      <c r="G69">
        <v>3</v>
      </c>
      <c r="H69">
        <v>4</v>
      </c>
      <c r="I69">
        <v>3</v>
      </c>
      <c r="J69">
        <v>3</v>
      </c>
      <c r="K69">
        <v>2</v>
      </c>
      <c r="L69">
        <v>3</v>
      </c>
      <c r="M69">
        <v>4</v>
      </c>
      <c r="N69">
        <v>2</v>
      </c>
      <c r="O69">
        <v>4</v>
      </c>
      <c r="P69">
        <v>2</v>
      </c>
      <c r="Q69">
        <v>2</v>
      </c>
      <c r="R69">
        <v>3</v>
      </c>
      <c r="S69">
        <v>4</v>
      </c>
      <c r="T69">
        <v>5</v>
      </c>
      <c r="U69">
        <v>3</v>
      </c>
      <c r="V69">
        <v>3</v>
      </c>
      <c r="W69">
        <v>3</v>
      </c>
      <c r="X69">
        <v>3</v>
      </c>
      <c r="Y69">
        <v>3</v>
      </c>
      <c r="Z69">
        <v>2</v>
      </c>
      <c r="AA69">
        <v>4</v>
      </c>
      <c r="AB69">
        <v>2</v>
      </c>
      <c r="AC69">
        <f t="shared" ref="AC69:AC123" si="1">SUM(D69:AB69)</f>
        <v>80</v>
      </c>
      <c r="AD69">
        <f>AC69/(25*5)</f>
        <v>0.64</v>
      </c>
      <c r="AE69">
        <f>AD69 AD69*100</f>
        <v>64</v>
      </c>
    </row>
    <row r="70" spans="1:31">
      <c r="A70" s="1"/>
      <c r="B70" s="1" t="s">
        <v>137</v>
      </c>
      <c r="C70" t="s">
        <v>31</v>
      </c>
      <c r="D70">
        <v>5</v>
      </c>
      <c r="E70">
        <v>5</v>
      </c>
      <c r="F70">
        <v>5</v>
      </c>
      <c r="G70">
        <v>5</v>
      </c>
      <c r="H70">
        <v>4</v>
      </c>
      <c r="I70">
        <v>4</v>
      </c>
      <c r="J70">
        <v>5</v>
      </c>
      <c r="K70">
        <v>5</v>
      </c>
      <c r="L70">
        <v>5</v>
      </c>
      <c r="M70">
        <v>5</v>
      </c>
      <c r="N70">
        <v>5</v>
      </c>
      <c r="O70">
        <v>5</v>
      </c>
      <c r="P70">
        <v>4</v>
      </c>
      <c r="Q70">
        <v>4</v>
      </c>
      <c r="R70">
        <v>4</v>
      </c>
      <c r="S70">
        <v>5</v>
      </c>
      <c r="T70">
        <v>5</v>
      </c>
      <c r="U70">
        <v>5</v>
      </c>
      <c r="V70">
        <v>5</v>
      </c>
      <c r="W70">
        <v>5</v>
      </c>
      <c r="X70">
        <v>5</v>
      </c>
      <c r="Y70">
        <v>4</v>
      </c>
      <c r="Z70">
        <v>4</v>
      </c>
      <c r="AA70">
        <v>5</v>
      </c>
      <c r="AB70">
        <v>4</v>
      </c>
      <c r="AC70">
        <f t="shared" si="1"/>
        <v>117</v>
      </c>
      <c r="AD70">
        <f>AC70/(25*5)</f>
        <v>0.93600000000000005</v>
      </c>
      <c r="AE70">
        <f>AD70 AD70*100</f>
        <v>93.600000000000009</v>
      </c>
    </row>
    <row r="71" spans="1:31">
      <c r="A71" s="1"/>
      <c r="B71" s="1"/>
      <c r="C71" t="s">
        <v>32</v>
      </c>
      <c r="D71">
        <v>3</v>
      </c>
      <c r="E71">
        <v>3</v>
      </c>
      <c r="F71">
        <v>4</v>
      </c>
      <c r="G71">
        <v>4</v>
      </c>
      <c r="H71">
        <v>4</v>
      </c>
      <c r="I71">
        <v>3</v>
      </c>
      <c r="J71">
        <v>3</v>
      </c>
      <c r="K71">
        <v>3</v>
      </c>
      <c r="L71">
        <v>4</v>
      </c>
      <c r="M71">
        <v>3</v>
      </c>
      <c r="N71">
        <v>4</v>
      </c>
      <c r="O71">
        <v>4</v>
      </c>
      <c r="P71">
        <v>5</v>
      </c>
      <c r="Q71">
        <v>4</v>
      </c>
      <c r="R71">
        <v>3</v>
      </c>
      <c r="S71">
        <v>3</v>
      </c>
      <c r="T71">
        <v>3</v>
      </c>
      <c r="U71">
        <v>3</v>
      </c>
      <c r="V71">
        <v>3</v>
      </c>
      <c r="W71">
        <v>2</v>
      </c>
      <c r="X71">
        <v>4</v>
      </c>
      <c r="Y71">
        <v>2</v>
      </c>
      <c r="Z71">
        <v>2</v>
      </c>
      <c r="AA71">
        <v>3</v>
      </c>
      <c r="AB71">
        <v>3</v>
      </c>
      <c r="AC71">
        <f t="shared" si="1"/>
        <v>82</v>
      </c>
      <c r="AD71">
        <f>AC71/(25*5)</f>
        <v>0.65600000000000003</v>
      </c>
      <c r="AE71">
        <f>AD71 AD71*100</f>
        <v>65.600000000000009</v>
      </c>
    </row>
    <row r="72" spans="1:31">
      <c r="A72" s="1"/>
      <c r="B72" s="1" t="s">
        <v>138</v>
      </c>
      <c r="C72" t="s">
        <v>31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4</v>
      </c>
      <c r="K72">
        <v>4</v>
      </c>
      <c r="L72">
        <v>4</v>
      </c>
      <c r="M72">
        <v>5</v>
      </c>
      <c r="N72">
        <v>5</v>
      </c>
      <c r="O72">
        <v>5</v>
      </c>
      <c r="P72">
        <v>5</v>
      </c>
      <c r="Q72">
        <v>5</v>
      </c>
      <c r="R72">
        <v>5</v>
      </c>
      <c r="S72">
        <v>5</v>
      </c>
      <c r="T72">
        <v>5</v>
      </c>
      <c r="U72">
        <v>4</v>
      </c>
      <c r="V72">
        <v>4</v>
      </c>
      <c r="W72">
        <v>4</v>
      </c>
      <c r="X72">
        <v>5</v>
      </c>
      <c r="Y72">
        <v>5</v>
      </c>
      <c r="Z72">
        <v>5</v>
      </c>
      <c r="AA72">
        <v>5</v>
      </c>
      <c r="AB72">
        <v>3</v>
      </c>
      <c r="AC72">
        <f t="shared" si="1"/>
        <v>117</v>
      </c>
      <c r="AD72">
        <f>AC72/(25*5)</f>
        <v>0.93600000000000005</v>
      </c>
      <c r="AE72">
        <f>AD72 AD72*100</f>
        <v>93.600000000000009</v>
      </c>
    </row>
    <row r="73" spans="1:31">
      <c r="A73" s="1"/>
      <c r="B73" s="1"/>
      <c r="C73" t="s">
        <v>32</v>
      </c>
      <c r="D73">
        <v>3</v>
      </c>
      <c r="E73">
        <v>3</v>
      </c>
      <c r="F73">
        <v>2</v>
      </c>
      <c r="G73">
        <v>4</v>
      </c>
      <c r="H73">
        <v>4</v>
      </c>
      <c r="I73">
        <v>3</v>
      </c>
      <c r="J73">
        <v>2</v>
      </c>
      <c r="K73">
        <v>3</v>
      </c>
      <c r="L73">
        <v>2</v>
      </c>
      <c r="M73">
        <v>3</v>
      </c>
      <c r="N73">
        <v>3</v>
      </c>
      <c r="O73">
        <v>2</v>
      </c>
      <c r="P73">
        <v>3</v>
      </c>
      <c r="Q73">
        <v>3</v>
      </c>
      <c r="R73">
        <v>3</v>
      </c>
      <c r="S73">
        <v>3</v>
      </c>
      <c r="T73">
        <v>4</v>
      </c>
      <c r="U73">
        <v>3</v>
      </c>
      <c r="V73">
        <v>4</v>
      </c>
      <c r="W73">
        <v>2</v>
      </c>
      <c r="X73">
        <v>2</v>
      </c>
      <c r="Y73">
        <v>2</v>
      </c>
      <c r="Z73">
        <v>3</v>
      </c>
      <c r="AA73">
        <v>2</v>
      </c>
      <c r="AB73">
        <v>2</v>
      </c>
      <c r="AC73">
        <f t="shared" si="1"/>
        <v>70</v>
      </c>
      <c r="AD73">
        <f>AC73/(25*4)</f>
        <v>0.7</v>
      </c>
      <c r="AE73">
        <f>AD73 AD73*100</f>
        <v>70</v>
      </c>
    </row>
    <row r="74" spans="1:31">
      <c r="A74" s="1"/>
      <c r="B74" s="1" t="s">
        <v>139</v>
      </c>
      <c r="C74" t="s">
        <v>31</v>
      </c>
      <c r="D74">
        <v>5</v>
      </c>
      <c r="E74">
        <v>5</v>
      </c>
      <c r="F74">
        <v>5</v>
      </c>
      <c r="G74">
        <v>5</v>
      </c>
      <c r="H74">
        <v>5</v>
      </c>
      <c r="I74">
        <v>5</v>
      </c>
      <c r="J74">
        <v>5</v>
      </c>
      <c r="K74">
        <v>5</v>
      </c>
      <c r="L74">
        <v>4</v>
      </c>
      <c r="M74">
        <v>5</v>
      </c>
      <c r="N74">
        <v>5</v>
      </c>
      <c r="O74">
        <v>5</v>
      </c>
      <c r="P74">
        <v>5</v>
      </c>
      <c r="Q74">
        <v>4</v>
      </c>
      <c r="R74">
        <v>5</v>
      </c>
      <c r="S74">
        <v>5</v>
      </c>
      <c r="T74">
        <v>5</v>
      </c>
      <c r="U74">
        <v>5</v>
      </c>
      <c r="V74">
        <v>5</v>
      </c>
      <c r="W74">
        <v>5</v>
      </c>
      <c r="X74">
        <v>5</v>
      </c>
      <c r="Y74">
        <v>4</v>
      </c>
      <c r="Z74">
        <v>4</v>
      </c>
      <c r="AA74">
        <v>4</v>
      </c>
      <c r="AB74">
        <v>5</v>
      </c>
      <c r="AC74">
        <f t="shared" si="1"/>
        <v>120</v>
      </c>
      <c r="AD74">
        <f>AC74/(25*5)</f>
        <v>0.96</v>
      </c>
      <c r="AE74">
        <f>AD74 AD74*100</f>
        <v>96</v>
      </c>
    </row>
    <row r="75" spans="1:31">
      <c r="A75" s="1"/>
      <c r="B75" s="1"/>
      <c r="C75" t="s">
        <v>32</v>
      </c>
      <c r="D75">
        <v>4</v>
      </c>
      <c r="E75">
        <v>3</v>
      </c>
      <c r="F75">
        <v>2</v>
      </c>
      <c r="G75">
        <v>3</v>
      </c>
      <c r="H75">
        <v>3</v>
      </c>
      <c r="I75">
        <v>4</v>
      </c>
      <c r="J75">
        <v>3</v>
      </c>
      <c r="K75">
        <v>2</v>
      </c>
      <c r="L75">
        <v>3</v>
      </c>
      <c r="M75">
        <v>3</v>
      </c>
      <c r="N75">
        <v>4</v>
      </c>
      <c r="O75">
        <v>3</v>
      </c>
      <c r="P75">
        <v>3</v>
      </c>
      <c r="Q75">
        <v>3</v>
      </c>
      <c r="R75">
        <v>3</v>
      </c>
      <c r="S75">
        <v>4</v>
      </c>
      <c r="T75">
        <v>4</v>
      </c>
      <c r="U75">
        <v>2</v>
      </c>
      <c r="V75">
        <v>2</v>
      </c>
      <c r="W75">
        <v>4</v>
      </c>
      <c r="X75">
        <v>2</v>
      </c>
      <c r="Y75">
        <v>2</v>
      </c>
      <c r="Z75">
        <v>3</v>
      </c>
      <c r="AA75">
        <v>4</v>
      </c>
      <c r="AB75">
        <v>2</v>
      </c>
      <c r="AC75">
        <f t="shared" si="1"/>
        <v>75</v>
      </c>
      <c r="AD75">
        <f>AC75/(25*4)</f>
        <v>0.75</v>
      </c>
      <c r="AE75">
        <f>AD75 AD75*100</f>
        <v>75</v>
      </c>
    </row>
    <row r="76" spans="1:31">
      <c r="A76" s="1"/>
      <c r="B76" s="1" t="s">
        <v>140</v>
      </c>
      <c r="C76" t="s">
        <v>31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  <c r="J76">
        <v>5</v>
      </c>
      <c r="K76">
        <v>5</v>
      </c>
      <c r="L76">
        <v>5</v>
      </c>
      <c r="M76">
        <v>5</v>
      </c>
      <c r="N76">
        <v>5</v>
      </c>
      <c r="O76">
        <v>5</v>
      </c>
      <c r="P76">
        <v>5</v>
      </c>
      <c r="Q76">
        <v>5</v>
      </c>
      <c r="R76">
        <v>5</v>
      </c>
      <c r="S76">
        <v>5</v>
      </c>
      <c r="T76">
        <v>5</v>
      </c>
      <c r="U76">
        <v>5</v>
      </c>
      <c r="V76">
        <v>5</v>
      </c>
      <c r="W76">
        <v>5</v>
      </c>
      <c r="X76">
        <v>5</v>
      </c>
      <c r="Y76">
        <v>5</v>
      </c>
      <c r="Z76">
        <v>5</v>
      </c>
      <c r="AA76">
        <v>5</v>
      </c>
      <c r="AB76">
        <v>5</v>
      </c>
      <c r="AC76">
        <f t="shared" si="1"/>
        <v>125</v>
      </c>
      <c r="AD76">
        <f>AC76/(25*5)</f>
        <v>1</v>
      </c>
      <c r="AE76">
        <f>AD76 AD76*100</f>
        <v>100</v>
      </c>
    </row>
    <row r="77" spans="1:31">
      <c r="A77" s="1"/>
      <c r="B77" s="1"/>
      <c r="C77" t="s">
        <v>32</v>
      </c>
      <c r="D77">
        <v>3</v>
      </c>
      <c r="E77">
        <v>3</v>
      </c>
      <c r="F77">
        <v>3</v>
      </c>
      <c r="G77">
        <v>4</v>
      </c>
      <c r="H77">
        <v>2</v>
      </c>
      <c r="I77">
        <v>3</v>
      </c>
      <c r="J77">
        <v>2</v>
      </c>
      <c r="K77">
        <v>2</v>
      </c>
      <c r="L77">
        <v>3</v>
      </c>
      <c r="M77">
        <v>2</v>
      </c>
      <c r="N77">
        <v>3</v>
      </c>
      <c r="O77">
        <v>2</v>
      </c>
      <c r="P77">
        <v>2</v>
      </c>
      <c r="Q77">
        <v>2</v>
      </c>
      <c r="R77">
        <v>3</v>
      </c>
      <c r="S77">
        <v>3</v>
      </c>
      <c r="T77">
        <v>3</v>
      </c>
      <c r="U77">
        <v>2</v>
      </c>
      <c r="V77">
        <v>2</v>
      </c>
      <c r="W77">
        <v>3</v>
      </c>
      <c r="X77">
        <v>4</v>
      </c>
      <c r="Y77">
        <v>3</v>
      </c>
      <c r="Z77">
        <v>4</v>
      </c>
      <c r="AA77">
        <v>2</v>
      </c>
      <c r="AB77">
        <v>2</v>
      </c>
      <c r="AC77">
        <f t="shared" si="1"/>
        <v>67</v>
      </c>
      <c r="AD77">
        <f>AC77/(25*4)</f>
        <v>0.67</v>
      </c>
      <c r="AE77">
        <f>AD77 AD77*100</f>
        <v>67</v>
      </c>
    </row>
    <row r="78" spans="1:31">
      <c r="A78" s="1"/>
      <c r="B78" s="1" t="s">
        <v>141</v>
      </c>
      <c r="C78" t="s">
        <v>31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5</v>
      </c>
      <c r="M78">
        <v>5</v>
      </c>
      <c r="N78">
        <v>5</v>
      </c>
      <c r="O78">
        <v>5</v>
      </c>
      <c r="P78">
        <v>5</v>
      </c>
      <c r="Q78">
        <v>5</v>
      </c>
      <c r="R78">
        <v>5</v>
      </c>
      <c r="S78">
        <v>5</v>
      </c>
      <c r="T78">
        <v>5</v>
      </c>
      <c r="U78">
        <v>5</v>
      </c>
      <c r="V78">
        <v>5</v>
      </c>
      <c r="W78">
        <v>5</v>
      </c>
      <c r="X78">
        <v>5</v>
      </c>
      <c r="Y78">
        <v>5</v>
      </c>
      <c r="Z78">
        <v>5</v>
      </c>
      <c r="AA78">
        <v>5</v>
      </c>
      <c r="AB78">
        <v>5</v>
      </c>
      <c r="AC78">
        <f t="shared" si="1"/>
        <v>125</v>
      </c>
      <c r="AD78">
        <f>AC78/(25*5)</f>
        <v>1</v>
      </c>
      <c r="AE78">
        <f>AD78 AD78*100</f>
        <v>100</v>
      </c>
    </row>
    <row r="79" spans="1:31">
      <c r="A79" s="1"/>
      <c r="B79" s="1"/>
      <c r="C79" t="s">
        <v>32</v>
      </c>
      <c r="D79">
        <v>3</v>
      </c>
      <c r="E79">
        <v>2</v>
      </c>
      <c r="F79">
        <v>2</v>
      </c>
      <c r="G79">
        <v>2</v>
      </c>
      <c r="H79">
        <v>2</v>
      </c>
      <c r="I79">
        <v>2</v>
      </c>
      <c r="J79">
        <v>3</v>
      </c>
      <c r="K79">
        <v>3</v>
      </c>
      <c r="L79">
        <v>2</v>
      </c>
      <c r="M79">
        <v>2</v>
      </c>
      <c r="N79">
        <v>2</v>
      </c>
      <c r="O79">
        <v>3</v>
      </c>
      <c r="P79">
        <v>3</v>
      </c>
      <c r="Q79">
        <v>3</v>
      </c>
      <c r="R79">
        <v>3</v>
      </c>
      <c r="S79">
        <v>3</v>
      </c>
      <c r="T79">
        <v>2</v>
      </c>
      <c r="U79">
        <v>2</v>
      </c>
      <c r="V79">
        <v>3</v>
      </c>
      <c r="W79">
        <v>3</v>
      </c>
      <c r="X79">
        <v>3</v>
      </c>
      <c r="Y79">
        <v>2</v>
      </c>
      <c r="Z79">
        <v>2</v>
      </c>
      <c r="AA79">
        <v>2</v>
      </c>
      <c r="AB79">
        <v>3</v>
      </c>
      <c r="AC79">
        <f t="shared" si="1"/>
        <v>62</v>
      </c>
      <c r="AD79">
        <f>AC79/(25*3)</f>
        <v>0.82666666666666666</v>
      </c>
      <c r="AE79">
        <f>AD79 AD79*100</f>
        <v>82.666666666666671</v>
      </c>
    </row>
    <row r="80" spans="1:31">
      <c r="A80" s="1"/>
      <c r="B80" s="1" t="s">
        <v>142</v>
      </c>
      <c r="C80" t="s">
        <v>31</v>
      </c>
      <c r="D80">
        <v>5</v>
      </c>
      <c r="E80">
        <v>5</v>
      </c>
      <c r="F80">
        <v>5</v>
      </c>
      <c r="G80">
        <v>4</v>
      </c>
      <c r="H80">
        <v>4</v>
      </c>
      <c r="I80">
        <v>4</v>
      </c>
      <c r="J80">
        <v>5</v>
      </c>
      <c r="K80">
        <v>5</v>
      </c>
      <c r="L80">
        <v>5</v>
      </c>
      <c r="M80">
        <v>5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5</v>
      </c>
      <c r="Z80">
        <v>5</v>
      </c>
      <c r="AA80">
        <v>4</v>
      </c>
      <c r="AB80">
        <v>5</v>
      </c>
      <c r="AC80">
        <f t="shared" si="1"/>
        <v>121</v>
      </c>
      <c r="AD80">
        <f>AC80/(25*5)</f>
        <v>0.96799999999999997</v>
      </c>
      <c r="AE80">
        <f>AD80 AD80*100</f>
        <v>96.8</v>
      </c>
    </row>
    <row r="81" spans="1:31">
      <c r="A81" s="1"/>
      <c r="B81" s="1"/>
      <c r="C81" t="s">
        <v>32</v>
      </c>
      <c r="D81">
        <v>3</v>
      </c>
      <c r="E81">
        <v>3</v>
      </c>
      <c r="F81">
        <v>2</v>
      </c>
      <c r="G81">
        <v>1</v>
      </c>
      <c r="H81">
        <v>3</v>
      </c>
      <c r="I81">
        <v>3</v>
      </c>
      <c r="J81">
        <v>3</v>
      </c>
      <c r="K81">
        <v>3</v>
      </c>
      <c r="L81">
        <v>2</v>
      </c>
      <c r="M81">
        <v>3</v>
      </c>
      <c r="N81">
        <v>2</v>
      </c>
      <c r="O81">
        <v>2</v>
      </c>
      <c r="P81">
        <v>3</v>
      </c>
      <c r="Q81">
        <v>3</v>
      </c>
      <c r="R81">
        <v>4</v>
      </c>
      <c r="S81">
        <v>3</v>
      </c>
      <c r="T81">
        <v>3</v>
      </c>
      <c r="U81">
        <v>3</v>
      </c>
      <c r="V81">
        <v>2</v>
      </c>
      <c r="W81">
        <v>2</v>
      </c>
      <c r="X81">
        <v>3</v>
      </c>
      <c r="Y81">
        <v>4</v>
      </c>
      <c r="Z81">
        <v>3</v>
      </c>
      <c r="AA81">
        <v>2</v>
      </c>
      <c r="AB81">
        <v>1</v>
      </c>
      <c r="AC81">
        <f t="shared" si="1"/>
        <v>66</v>
      </c>
      <c r="AD81">
        <f>AC81/(25*4)</f>
        <v>0.66</v>
      </c>
      <c r="AE81">
        <f>AD81 AD81*100</f>
        <v>66</v>
      </c>
    </row>
    <row r="82" spans="1:31">
      <c r="A82" s="1"/>
      <c r="B82" s="1" t="s">
        <v>143</v>
      </c>
      <c r="C82" t="s">
        <v>31</v>
      </c>
      <c r="D82">
        <v>5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O82">
        <v>5</v>
      </c>
      <c r="P82">
        <v>5</v>
      </c>
      <c r="Q82">
        <v>5</v>
      </c>
      <c r="R82">
        <v>5</v>
      </c>
      <c r="S82">
        <v>5</v>
      </c>
      <c r="T82">
        <v>5</v>
      </c>
      <c r="U82">
        <v>5</v>
      </c>
      <c r="V82">
        <v>5</v>
      </c>
      <c r="W82">
        <v>5</v>
      </c>
      <c r="X82">
        <v>5</v>
      </c>
      <c r="Y82">
        <v>5</v>
      </c>
      <c r="Z82">
        <v>5</v>
      </c>
      <c r="AA82">
        <v>5</v>
      </c>
      <c r="AB82">
        <v>5</v>
      </c>
      <c r="AC82">
        <f t="shared" si="1"/>
        <v>125</v>
      </c>
      <c r="AD82">
        <f>AC82/(25*5)</f>
        <v>1</v>
      </c>
      <c r="AE82">
        <f>AD82 AD82*100</f>
        <v>100</v>
      </c>
    </row>
    <row r="83" spans="1:31">
      <c r="A83" s="1"/>
      <c r="B83" s="1"/>
      <c r="C83" t="s">
        <v>32</v>
      </c>
      <c r="D83">
        <v>2</v>
      </c>
      <c r="E83">
        <v>3</v>
      </c>
      <c r="F83">
        <v>2</v>
      </c>
      <c r="G83">
        <v>4</v>
      </c>
      <c r="H83">
        <v>2</v>
      </c>
      <c r="I83">
        <v>1</v>
      </c>
      <c r="J83">
        <v>2</v>
      </c>
      <c r="K83">
        <v>2</v>
      </c>
      <c r="L83">
        <v>3</v>
      </c>
      <c r="M83">
        <v>2</v>
      </c>
      <c r="N83">
        <v>3</v>
      </c>
      <c r="O83">
        <v>4</v>
      </c>
      <c r="P83">
        <v>3</v>
      </c>
      <c r="Q83">
        <v>3</v>
      </c>
      <c r="R83">
        <v>2</v>
      </c>
      <c r="S83">
        <v>2</v>
      </c>
      <c r="T83">
        <v>3</v>
      </c>
      <c r="U83">
        <v>2</v>
      </c>
      <c r="V83">
        <v>3</v>
      </c>
      <c r="W83">
        <v>4</v>
      </c>
      <c r="X83">
        <v>3</v>
      </c>
      <c r="Y83">
        <v>3</v>
      </c>
      <c r="Z83">
        <v>3</v>
      </c>
      <c r="AA83">
        <v>3</v>
      </c>
      <c r="AB83">
        <v>1</v>
      </c>
      <c r="AC83">
        <f t="shared" si="1"/>
        <v>65</v>
      </c>
      <c r="AD83">
        <f>AC83/(25*4)</f>
        <v>0.65</v>
      </c>
      <c r="AE83">
        <f>AD83 AD83*100</f>
        <v>65</v>
      </c>
    </row>
    <row r="84" spans="1:31">
      <c r="A84" s="1" t="s">
        <v>98</v>
      </c>
      <c r="B84" s="1" t="s">
        <v>144</v>
      </c>
      <c r="C84" t="s">
        <v>31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4</v>
      </c>
      <c r="P84">
        <v>4</v>
      </c>
      <c r="Q84">
        <v>5</v>
      </c>
      <c r="R84">
        <v>5</v>
      </c>
      <c r="S84">
        <v>4</v>
      </c>
      <c r="T84">
        <v>5</v>
      </c>
      <c r="U84">
        <v>5</v>
      </c>
      <c r="V84">
        <v>5</v>
      </c>
      <c r="W84">
        <v>5</v>
      </c>
      <c r="X84">
        <v>5</v>
      </c>
      <c r="Y84">
        <v>5</v>
      </c>
      <c r="Z84">
        <v>5</v>
      </c>
      <c r="AA84">
        <v>5</v>
      </c>
      <c r="AB84">
        <v>4</v>
      </c>
      <c r="AC84">
        <f t="shared" si="1"/>
        <v>121</v>
      </c>
      <c r="AD84">
        <f>AC84/(25*5)</f>
        <v>0.96799999999999997</v>
      </c>
      <c r="AE84">
        <f>AD84 AD84*100</f>
        <v>96.8</v>
      </c>
    </row>
    <row r="85" spans="1:31">
      <c r="A85" s="1"/>
      <c r="B85" s="1"/>
      <c r="C85" t="s">
        <v>32</v>
      </c>
      <c r="D85">
        <v>2</v>
      </c>
      <c r="E85">
        <v>3</v>
      </c>
      <c r="F85">
        <v>2</v>
      </c>
      <c r="G85">
        <v>3</v>
      </c>
      <c r="H85">
        <v>3</v>
      </c>
      <c r="I85">
        <v>2</v>
      </c>
      <c r="J85">
        <v>2</v>
      </c>
      <c r="K85">
        <v>3</v>
      </c>
      <c r="L85">
        <v>2</v>
      </c>
      <c r="M85">
        <v>3</v>
      </c>
      <c r="N85">
        <v>4</v>
      </c>
      <c r="O85">
        <v>3</v>
      </c>
      <c r="P85">
        <v>3</v>
      </c>
      <c r="Q85">
        <v>2</v>
      </c>
      <c r="R85">
        <v>2</v>
      </c>
      <c r="S85">
        <v>2</v>
      </c>
      <c r="T85">
        <v>3</v>
      </c>
      <c r="U85">
        <v>2</v>
      </c>
      <c r="V85">
        <v>3</v>
      </c>
      <c r="W85">
        <v>4</v>
      </c>
      <c r="X85">
        <v>3</v>
      </c>
      <c r="Y85">
        <v>3</v>
      </c>
      <c r="Z85">
        <v>3</v>
      </c>
      <c r="AA85">
        <v>3</v>
      </c>
      <c r="AB85">
        <v>1</v>
      </c>
      <c r="AC85">
        <f t="shared" si="1"/>
        <v>66</v>
      </c>
      <c r="AD85">
        <f>AC85/(25*4)</f>
        <v>0.66</v>
      </c>
      <c r="AE85">
        <f>AD85 AD85*100</f>
        <v>66</v>
      </c>
    </row>
    <row r="86" spans="1:31">
      <c r="A86" s="1"/>
      <c r="B86" s="1" t="s">
        <v>145</v>
      </c>
      <c r="C86" t="s">
        <v>31</v>
      </c>
      <c r="D86">
        <v>5</v>
      </c>
      <c r="E86">
        <v>5</v>
      </c>
      <c r="F86">
        <v>5</v>
      </c>
      <c r="G86">
        <v>5</v>
      </c>
      <c r="H86">
        <v>5</v>
      </c>
      <c r="I86">
        <v>5</v>
      </c>
      <c r="J86">
        <v>5</v>
      </c>
      <c r="K86">
        <v>5</v>
      </c>
      <c r="L86">
        <v>5</v>
      </c>
      <c r="M86">
        <v>5</v>
      </c>
      <c r="N86">
        <v>5</v>
      </c>
      <c r="O86">
        <v>5</v>
      </c>
      <c r="P86">
        <v>5</v>
      </c>
      <c r="Q86">
        <v>5</v>
      </c>
      <c r="R86">
        <v>4</v>
      </c>
      <c r="S86">
        <v>4</v>
      </c>
      <c r="T86">
        <v>5</v>
      </c>
      <c r="U86">
        <v>5</v>
      </c>
      <c r="V86">
        <v>5</v>
      </c>
      <c r="W86">
        <v>5</v>
      </c>
      <c r="X86">
        <v>5</v>
      </c>
      <c r="Y86">
        <v>5</v>
      </c>
      <c r="Z86">
        <v>5</v>
      </c>
      <c r="AA86">
        <v>5</v>
      </c>
      <c r="AB86">
        <v>5</v>
      </c>
      <c r="AC86">
        <f t="shared" si="1"/>
        <v>123</v>
      </c>
      <c r="AD86">
        <f>AC86/(25*5)</f>
        <v>0.98399999999999999</v>
      </c>
      <c r="AE86">
        <f>AD86 AD86*100</f>
        <v>98.4</v>
      </c>
    </row>
    <row r="87" spans="1:31">
      <c r="A87" s="1"/>
      <c r="B87" s="1"/>
      <c r="C87" t="s">
        <v>32</v>
      </c>
      <c r="D87">
        <v>4</v>
      </c>
      <c r="E87">
        <v>2</v>
      </c>
      <c r="F87">
        <v>3</v>
      </c>
      <c r="G87">
        <v>3</v>
      </c>
      <c r="H87">
        <v>2</v>
      </c>
      <c r="I87">
        <v>2</v>
      </c>
      <c r="J87">
        <v>3</v>
      </c>
      <c r="K87">
        <v>3</v>
      </c>
      <c r="L87">
        <v>2</v>
      </c>
      <c r="M87">
        <v>2</v>
      </c>
      <c r="N87">
        <v>2</v>
      </c>
      <c r="O87">
        <v>3</v>
      </c>
      <c r="P87">
        <v>2</v>
      </c>
      <c r="Q87">
        <v>3</v>
      </c>
      <c r="R87">
        <v>3</v>
      </c>
      <c r="S87">
        <v>3</v>
      </c>
      <c r="T87">
        <v>2</v>
      </c>
      <c r="U87">
        <v>2</v>
      </c>
      <c r="V87">
        <v>3</v>
      </c>
      <c r="W87">
        <v>3</v>
      </c>
      <c r="X87">
        <v>3</v>
      </c>
      <c r="Y87">
        <v>3</v>
      </c>
      <c r="Z87">
        <v>4</v>
      </c>
      <c r="AA87">
        <v>3</v>
      </c>
      <c r="AB87">
        <v>3</v>
      </c>
      <c r="AC87">
        <f t="shared" si="1"/>
        <v>68</v>
      </c>
      <c r="AD87">
        <f>AC87/(25*4)</f>
        <v>0.68</v>
      </c>
      <c r="AE87">
        <f>AD87 AD87*100</f>
        <v>68</v>
      </c>
    </row>
    <row r="88" spans="1:31">
      <c r="A88" s="1"/>
      <c r="B88" s="1" t="s">
        <v>146</v>
      </c>
      <c r="C88" t="s">
        <v>31</v>
      </c>
      <c r="D88">
        <v>5</v>
      </c>
      <c r="E88">
        <v>5</v>
      </c>
      <c r="F88">
        <v>5</v>
      </c>
      <c r="G88">
        <v>5</v>
      </c>
      <c r="H88">
        <v>5</v>
      </c>
      <c r="I88">
        <v>5</v>
      </c>
      <c r="J88">
        <v>5</v>
      </c>
      <c r="K88">
        <v>5</v>
      </c>
      <c r="L88">
        <v>5</v>
      </c>
      <c r="M88">
        <v>5</v>
      </c>
      <c r="N88">
        <v>5</v>
      </c>
      <c r="O88">
        <v>5</v>
      </c>
      <c r="P88">
        <v>5</v>
      </c>
      <c r="Q88">
        <v>5</v>
      </c>
      <c r="R88">
        <v>5</v>
      </c>
      <c r="S88">
        <v>4</v>
      </c>
      <c r="T88">
        <v>4</v>
      </c>
      <c r="U88">
        <v>4</v>
      </c>
      <c r="V88">
        <v>5</v>
      </c>
      <c r="W88">
        <v>5</v>
      </c>
      <c r="X88">
        <v>5</v>
      </c>
      <c r="Y88">
        <v>5</v>
      </c>
      <c r="Z88">
        <v>5</v>
      </c>
      <c r="AA88">
        <v>4</v>
      </c>
      <c r="AB88">
        <v>5</v>
      </c>
      <c r="AC88">
        <f t="shared" si="1"/>
        <v>121</v>
      </c>
      <c r="AD88">
        <f>AC88/(25*5)</f>
        <v>0.96799999999999997</v>
      </c>
      <c r="AE88">
        <f>AD88 AD88*100</f>
        <v>96.8</v>
      </c>
    </row>
    <row r="89" spans="1:31">
      <c r="A89" s="1"/>
      <c r="B89" s="1"/>
      <c r="C89" t="s">
        <v>32</v>
      </c>
      <c r="D89">
        <v>3</v>
      </c>
      <c r="E89">
        <v>4</v>
      </c>
      <c r="F89">
        <v>4</v>
      </c>
      <c r="G89">
        <v>3</v>
      </c>
      <c r="H89">
        <v>3</v>
      </c>
      <c r="I89">
        <v>2</v>
      </c>
      <c r="J89">
        <v>3</v>
      </c>
      <c r="K89">
        <v>3</v>
      </c>
      <c r="L89">
        <v>3</v>
      </c>
      <c r="M89">
        <v>4</v>
      </c>
      <c r="N89">
        <v>2</v>
      </c>
      <c r="O89">
        <v>3</v>
      </c>
      <c r="P89">
        <v>4</v>
      </c>
      <c r="Q89">
        <v>4</v>
      </c>
      <c r="R89">
        <v>4</v>
      </c>
      <c r="S89">
        <v>2</v>
      </c>
      <c r="T89">
        <v>4</v>
      </c>
      <c r="U89">
        <v>3</v>
      </c>
      <c r="V89">
        <v>3</v>
      </c>
      <c r="W89">
        <v>3</v>
      </c>
      <c r="X89">
        <v>3</v>
      </c>
      <c r="Y89">
        <v>3</v>
      </c>
      <c r="Z89">
        <v>4</v>
      </c>
      <c r="AA89">
        <v>4</v>
      </c>
      <c r="AB89">
        <v>3</v>
      </c>
      <c r="AC89">
        <f t="shared" si="1"/>
        <v>81</v>
      </c>
      <c r="AD89">
        <f>AC89/(25*4)</f>
        <v>0.81</v>
      </c>
      <c r="AE89">
        <f>AD89 AD89*100</f>
        <v>81</v>
      </c>
    </row>
    <row r="90" spans="1:31">
      <c r="A90" s="1"/>
      <c r="B90" s="1" t="s">
        <v>147</v>
      </c>
      <c r="C90" t="s">
        <v>31</v>
      </c>
      <c r="D90">
        <v>5</v>
      </c>
      <c r="E90">
        <v>5</v>
      </c>
      <c r="F90">
        <v>5</v>
      </c>
      <c r="G90">
        <v>5</v>
      </c>
      <c r="H90">
        <v>5</v>
      </c>
      <c r="I90">
        <v>5</v>
      </c>
      <c r="J90">
        <v>5</v>
      </c>
      <c r="K90">
        <v>5</v>
      </c>
      <c r="L90">
        <v>5</v>
      </c>
      <c r="M90">
        <v>5</v>
      </c>
      <c r="N90">
        <v>5</v>
      </c>
      <c r="O90">
        <v>5</v>
      </c>
      <c r="P90">
        <v>5</v>
      </c>
      <c r="Q90">
        <v>5</v>
      </c>
      <c r="R90">
        <v>5</v>
      </c>
      <c r="S90">
        <v>5</v>
      </c>
      <c r="T90">
        <v>5</v>
      </c>
      <c r="U90">
        <v>5</v>
      </c>
      <c r="V90">
        <v>5</v>
      </c>
      <c r="W90">
        <v>5</v>
      </c>
      <c r="X90">
        <v>5</v>
      </c>
      <c r="Y90">
        <v>5</v>
      </c>
      <c r="Z90">
        <v>5</v>
      </c>
      <c r="AA90">
        <v>5</v>
      </c>
      <c r="AB90">
        <v>5</v>
      </c>
      <c r="AC90">
        <f t="shared" si="1"/>
        <v>125</v>
      </c>
      <c r="AD90">
        <f>AC90/(25*5)</f>
        <v>1</v>
      </c>
      <c r="AE90">
        <f>AD90 AD90*100</f>
        <v>100</v>
      </c>
    </row>
    <row r="91" spans="1:31">
      <c r="A91" s="1"/>
      <c r="B91" s="1"/>
      <c r="C91" t="s">
        <v>32</v>
      </c>
      <c r="D91">
        <v>2</v>
      </c>
      <c r="E91">
        <v>3</v>
      </c>
      <c r="F91">
        <v>3</v>
      </c>
      <c r="G91">
        <v>2</v>
      </c>
      <c r="H91">
        <v>3</v>
      </c>
      <c r="I91">
        <v>2</v>
      </c>
      <c r="J91">
        <v>3</v>
      </c>
      <c r="K91">
        <v>2</v>
      </c>
      <c r="L91">
        <v>3</v>
      </c>
      <c r="M91">
        <v>2</v>
      </c>
      <c r="N91">
        <v>3</v>
      </c>
      <c r="O91">
        <v>3</v>
      </c>
      <c r="P91">
        <v>4</v>
      </c>
      <c r="Q91">
        <v>3</v>
      </c>
      <c r="R91">
        <v>3</v>
      </c>
      <c r="S91">
        <v>2</v>
      </c>
      <c r="T91">
        <v>2</v>
      </c>
      <c r="U91">
        <v>3</v>
      </c>
      <c r="V91">
        <v>4</v>
      </c>
      <c r="W91">
        <v>3</v>
      </c>
      <c r="X91">
        <v>3</v>
      </c>
      <c r="Y91">
        <v>2</v>
      </c>
      <c r="Z91">
        <v>3</v>
      </c>
      <c r="AA91">
        <v>4</v>
      </c>
      <c r="AB91">
        <v>3</v>
      </c>
      <c r="AC91">
        <f t="shared" si="1"/>
        <v>70</v>
      </c>
      <c r="AD91">
        <f>AC91/(25*4)</f>
        <v>0.7</v>
      </c>
      <c r="AE91">
        <f>AD91 AD91*100</f>
        <v>70</v>
      </c>
    </row>
    <row r="92" spans="1:31">
      <c r="A92" s="1"/>
      <c r="B92" s="1" t="s">
        <v>148</v>
      </c>
      <c r="C92" t="s">
        <v>31</v>
      </c>
      <c r="D92">
        <v>5</v>
      </c>
      <c r="E92">
        <v>5</v>
      </c>
      <c r="F92">
        <v>5</v>
      </c>
      <c r="G92">
        <v>5</v>
      </c>
      <c r="H92">
        <v>5</v>
      </c>
      <c r="I92">
        <v>5</v>
      </c>
      <c r="J92">
        <v>5</v>
      </c>
      <c r="K92">
        <v>5</v>
      </c>
      <c r="L92">
        <v>5</v>
      </c>
      <c r="M92">
        <v>5</v>
      </c>
      <c r="N92">
        <v>5</v>
      </c>
      <c r="O92">
        <v>5</v>
      </c>
      <c r="P92">
        <v>5</v>
      </c>
      <c r="Q92">
        <v>5</v>
      </c>
      <c r="R92">
        <v>5</v>
      </c>
      <c r="S92">
        <v>5</v>
      </c>
      <c r="T92">
        <v>5</v>
      </c>
      <c r="U92">
        <v>5</v>
      </c>
      <c r="V92">
        <v>5</v>
      </c>
      <c r="W92">
        <v>5</v>
      </c>
      <c r="X92">
        <v>5</v>
      </c>
      <c r="Y92">
        <v>5</v>
      </c>
      <c r="Z92">
        <v>5</v>
      </c>
      <c r="AA92">
        <v>5</v>
      </c>
      <c r="AB92">
        <v>5</v>
      </c>
      <c r="AC92">
        <f t="shared" si="1"/>
        <v>125</v>
      </c>
      <c r="AD92">
        <f>AC92/(25*5)</f>
        <v>1</v>
      </c>
      <c r="AE92">
        <f>AD92 AD92*100</f>
        <v>100</v>
      </c>
    </row>
    <row r="93" spans="1:31">
      <c r="A93" s="1"/>
      <c r="B93" s="1"/>
      <c r="C93" t="s">
        <v>32</v>
      </c>
      <c r="D93">
        <v>3</v>
      </c>
      <c r="E93">
        <v>2</v>
      </c>
      <c r="F93">
        <v>3</v>
      </c>
      <c r="G93">
        <v>2</v>
      </c>
      <c r="H93">
        <v>2</v>
      </c>
      <c r="I93">
        <v>3</v>
      </c>
      <c r="J93">
        <v>3</v>
      </c>
      <c r="K93">
        <v>4</v>
      </c>
      <c r="L93">
        <v>4</v>
      </c>
      <c r="M93">
        <v>3</v>
      </c>
      <c r="N93">
        <v>2</v>
      </c>
      <c r="O93">
        <v>2</v>
      </c>
      <c r="P93">
        <v>3</v>
      </c>
      <c r="Q93">
        <v>3</v>
      </c>
      <c r="R93">
        <v>4</v>
      </c>
      <c r="S93">
        <v>3</v>
      </c>
      <c r="T93">
        <v>4</v>
      </c>
      <c r="U93">
        <v>3</v>
      </c>
      <c r="V93">
        <v>4</v>
      </c>
      <c r="W93">
        <v>4</v>
      </c>
      <c r="X93">
        <v>2</v>
      </c>
      <c r="Y93">
        <v>3</v>
      </c>
      <c r="Z93">
        <v>2</v>
      </c>
      <c r="AA93">
        <v>2</v>
      </c>
      <c r="AB93">
        <v>4</v>
      </c>
      <c r="AC93">
        <f t="shared" si="1"/>
        <v>74</v>
      </c>
      <c r="AD93">
        <f>AC93/(25*4)</f>
        <v>0.74</v>
      </c>
      <c r="AE93">
        <f>AD93 AD93*100</f>
        <v>74</v>
      </c>
    </row>
    <row r="94" spans="1:31">
      <c r="A94" s="1"/>
      <c r="B94" s="1" t="s">
        <v>149</v>
      </c>
      <c r="C94" t="s">
        <v>31</v>
      </c>
      <c r="D94">
        <v>5</v>
      </c>
      <c r="E94">
        <v>5</v>
      </c>
      <c r="F94">
        <v>5</v>
      </c>
      <c r="G94">
        <v>5</v>
      </c>
      <c r="H94">
        <v>5</v>
      </c>
      <c r="I94">
        <v>5</v>
      </c>
      <c r="J94">
        <v>5</v>
      </c>
      <c r="K94">
        <v>5</v>
      </c>
      <c r="L94">
        <v>4</v>
      </c>
      <c r="M94">
        <v>4</v>
      </c>
      <c r="N94">
        <v>4</v>
      </c>
      <c r="O94">
        <v>5</v>
      </c>
      <c r="P94">
        <v>5</v>
      </c>
      <c r="Q94">
        <v>5</v>
      </c>
      <c r="R94">
        <v>5</v>
      </c>
      <c r="S94">
        <v>5</v>
      </c>
      <c r="T94">
        <v>5</v>
      </c>
      <c r="U94">
        <v>5</v>
      </c>
      <c r="V94">
        <v>5</v>
      </c>
      <c r="W94">
        <v>5</v>
      </c>
      <c r="X94">
        <v>4</v>
      </c>
      <c r="Y94">
        <v>5</v>
      </c>
      <c r="Z94">
        <v>5</v>
      </c>
      <c r="AA94">
        <v>5</v>
      </c>
      <c r="AB94">
        <v>5</v>
      </c>
      <c r="AC94">
        <f t="shared" si="1"/>
        <v>121</v>
      </c>
      <c r="AD94">
        <f>AC94/(25*5)</f>
        <v>0.96799999999999997</v>
      </c>
      <c r="AE94">
        <f>AD94 AD94*100</f>
        <v>96.8</v>
      </c>
    </row>
    <row r="95" spans="1:31">
      <c r="A95" s="1"/>
      <c r="B95" s="1"/>
      <c r="C95" t="s">
        <v>32</v>
      </c>
      <c r="D95">
        <v>4</v>
      </c>
      <c r="E95">
        <v>3</v>
      </c>
      <c r="F95">
        <v>4</v>
      </c>
      <c r="G95">
        <v>4</v>
      </c>
      <c r="H95">
        <v>2</v>
      </c>
      <c r="I95">
        <v>2</v>
      </c>
      <c r="J95">
        <v>4</v>
      </c>
      <c r="K95">
        <v>2</v>
      </c>
      <c r="L95">
        <v>3</v>
      </c>
      <c r="M95">
        <v>2</v>
      </c>
      <c r="N95">
        <v>3</v>
      </c>
      <c r="O95">
        <v>4</v>
      </c>
      <c r="P95">
        <v>3</v>
      </c>
      <c r="Q95">
        <v>4</v>
      </c>
      <c r="R95">
        <v>2</v>
      </c>
      <c r="S95">
        <v>4</v>
      </c>
      <c r="T95">
        <v>4</v>
      </c>
      <c r="U95">
        <v>4</v>
      </c>
      <c r="V95">
        <v>3</v>
      </c>
      <c r="W95">
        <v>3</v>
      </c>
      <c r="X95">
        <v>2</v>
      </c>
      <c r="Y95">
        <v>2</v>
      </c>
      <c r="Z95">
        <v>2</v>
      </c>
      <c r="AA95">
        <v>4</v>
      </c>
      <c r="AB95">
        <v>2</v>
      </c>
      <c r="AC95">
        <f t="shared" si="1"/>
        <v>76</v>
      </c>
      <c r="AD95">
        <f>AC95/(25*4)</f>
        <v>0.76</v>
      </c>
      <c r="AE95">
        <f>AD95 AD95*100</f>
        <v>76</v>
      </c>
    </row>
    <row r="96" spans="1:31">
      <c r="A96" s="1"/>
      <c r="B96" s="1" t="s">
        <v>150</v>
      </c>
      <c r="C96" t="s">
        <v>31</v>
      </c>
      <c r="D96">
        <v>5</v>
      </c>
      <c r="E96">
        <v>5</v>
      </c>
      <c r="F96">
        <v>5</v>
      </c>
      <c r="G96">
        <v>5</v>
      </c>
      <c r="H96">
        <v>5</v>
      </c>
      <c r="I96">
        <v>5</v>
      </c>
      <c r="J96">
        <v>5</v>
      </c>
      <c r="K96">
        <v>5</v>
      </c>
      <c r="L96">
        <v>5</v>
      </c>
      <c r="M96">
        <v>5</v>
      </c>
      <c r="N96">
        <v>5</v>
      </c>
      <c r="O96">
        <v>5</v>
      </c>
      <c r="P96">
        <v>5</v>
      </c>
      <c r="Q96">
        <v>5</v>
      </c>
      <c r="R96">
        <v>5</v>
      </c>
      <c r="S96">
        <v>5</v>
      </c>
      <c r="T96">
        <v>5</v>
      </c>
      <c r="U96">
        <v>5</v>
      </c>
      <c r="V96">
        <v>5</v>
      </c>
      <c r="W96">
        <v>5</v>
      </c>
      <c r="X96">
        <v>5</v>
      </c>
      <c r="Y96">
        <v>4</v>
      </c>
      <c r="Z96">
        <v>5</v>
      </c>
      <c r="AA96">
        <v>5</v>
      </c>
      <c r="AB96">
        <v>5</v>
      </c>
      <c r="AC96">
        <f t="shared" si="1"/>
        <v>124</v>
      </c>
      <c r="AD96">
        <f>AC96/(25*5)</f>
        <v>0.99199999999999999</v>
      </c>
      <c r="AE96">
        <f>AD96 AD96*100</f>
        <v>99.2</v>
      </c>
    </row>
    <row r="97" spans="1:31">
      <c r="A97" s="1"/>
      <c r="B97" s="1"/>
      <c r="C97" t="s">
        <v>32</v>
      </c>
      <c r="D97">
        <v>2</v>
      </c>
      <c r="E97">
        <v>3</v>
      </c>
      <c r="F97">
        <v>3</v>
      </c>
      <c r="G97">
        <v>4</v>
      </c>
      <c r="H97">
        <v>2</v>
      </c>
      <c r="I97">
        <v>3</v>
      </c>
      <c r="J97">
        <v>4</v>
      </c>
      <c r="K97">
        <v>3</v>
      </c>
      <c r="L97">
        <v>2</v>
      </c>
      <c r="M97">
        <v>3</v>
      </c>
      <c r="N97">
        <v>3</v>
      </c>
      <c r="O97">
        <v>3</v>
      </c>
      <c r="P97">
        <v>3</v>
      </c>
      <c r="Q97">
        <v>3</v>
      </c>
      <c r="R97">
        <v>3</v>
      </c>
      <c r="S97">
        <v>3</v>
      </c>
      <c r="T97">
        <v>2</v>
      </c>
      <c r="U97">
        <v>3</v>
      </c>
      <c r="V97">
        <v>3</v>
      </c>
      <c r="W97">
        <v>3</v>
      </c>
      <c r="X97">
        <v>2</v>
      </c>
      <c r="Y97">
        <v>3</v>
      </c>
      <c r="Z97">
        <v>2</v>
      </c>
      <c r="AA97">
        <v>3</v>
      </c>
      <c r="AB97">
        <v>2</v>
      </c>
      <c r="AC97">
        <f t="shared" si="1"/>
        <v>70</v>
      </c>
      <c r="AD97">
        <f>AC97/(25*4)</f>
        <v>0.7</v>
      </c>
      <c r="AE97">
        <f>AD97 AD97*100</f>
        <v>70</v>
      </c>
    </row>
    <row r="98" spans="1:31">
      <c r="A98" s="1"/>
      <c r="B98" s="1" t="s">
        <v>151</v>
      </c>
      <c r="C98" t="s">
        <v>31</v>
      </c>
      <c r="D98">
        <v>5</v>
      </c>
      <c r="E98">
        <v>5</v>
      </c>
      <c r="F98">
        <v>5</v>
      </c>
      <c r="G98">
        <v>5</v>
      </c>
      <c r="H98">
        <v>5</v>
      </c>
      <c r="I98">
        <v>5</v>
      </c>
      <c r="J98">
        <v>5</v>
      </c>
      <c r="K98">
        <v>5</v>
      </c>
      <c r="L98">
        <v>5</v>
      </c>
      <c r="M98">
        <v>5</v>
      </c>
      <c r="N98">
        <v>5</v>
      </c>
      <c r="O98">
        <v>5</v>
      </c>
      <c r="P98">
        <v>5</v>
      </c>
      <c r="Q98">
        <v>5</v>
      </c>
      <c r="R98">
        <v>5</v>
      </c>
      <c r="S98">
        <v>5</v>
      </c>
      <c r="T98">
        <v>5</v>
      </c>
      <c r="U98">
        <v>5</v>
      </c>
      <c r="V98">
        <v>5</v>
      </c>
      <c r="W98">
        <v>4</v>
      </c>
      <c r="X98">
        <v>4</v>
      </c>
      <c r="Y98">
        <v>5</v>
      </c>
      <c r="Z98">
        <v>5</v>
      </c>
      <c r="AA98">
        <v>5</v>
      </c>
      <c r="AB98">
        <v>4</v>
      </c>
      <c r="AC98">
        <f t="shared" si="1"/>
        <v>122</v>
      </c>
      <c r="AD98">
        <f>AC98/(25*5)</f>
        <v>0.97599999999999998</v>
      </c>
      <c r="AE98">
        <f>AD98 AD98*100</f>
        <v>97.6</v>
      </c>
    </row>
    <row r="99" spans="1:31">
      <c r="A99" s="1"/>
      <c r="B99" s="1"/>
      <c r="C99" t="s">
        <v>32</v>
      </c>
      <c r="D99">
        <v>2</v>
      </c>
      <c r="E99">
        <v>3</v>
      </c>
      <c r="F99">
        <v>2</v>
      </c>
      <c r="G99">
        <v>3</v>
      </c>
      <c r="H99">
        <v>2</v>
      </c>
      <c r="I99">
        <v>2</v>
      </c>
      <c r="J99">
        <v>4</v>
      </c>
      <c r="K99">
        <v>4</v>
      </c>
      <c r="L99">
        <v>4</v>
      </c>
      <c r="M99">
        <v>4</v>
      </c>
      <c r="N99">
        <v>3</v>
      </c>
      <c r="O99">
        <v>4</v>
      </c>
      <c r="P99">
        <v>3</v>
      </c>
      <c r="Q99">
        <v>4</v>
      </c>
      <c r="R99">
        <v>4</v>
      </c>
      <c r="S99">
        <v>3</v>
      </c>
      <c r="T99">
        <v>4</v>
      </c>
      <c r="U99">
        <v>3</v>
      </c>
      <c r="V99">
        <v>3</v>
      </c>
      <c r="W99">
        <v>3</v>
      </c>
      <c r="X99">
        <v>2</v>
      </c>
      <c r="Y99">
        <v>2</v>
      </c>
      <c r="Z99">
        <v>3</v>
      </c>
      <c r="AA99">
        <v>3</v>
      </c>
      <c r="AB99">
        <v>4</v>
      </c>
      <c r="AC99">
        <f t="shared" si="1"/>
        <v>78</v>
      </c>
      <c r="AD99">
        <f>AC99/(25*4)</f>
        <v>0.78</v>
      </c>
      <c r="AE99">
        <f>AD99 AD99*100</f>
        <v>78</v>
      </c>
    </row>
    <row r="100" spans="1:31">
      <c r="A100" s="1"/>
      <c r="B100" s="1" t="s">
        <v>152</v>
      </c>
      <c r="C100" t="s">
        <v>31</v>
      </c>
      <c r="D100">
        <v>5</v>
      </c>
      <c r="E100">
        <v>5</v>
      </c>
      <c r="F100">
        <v>5</v>
      </c>
      <c r="G100">
        <v>5</v>
      </c>
      <c r="H100">
        <v>5</v>
      </c>
      <c r="I100">
        <v>5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5</v>
      </c>
      <c r="S100">
        <v>5</v>
      </c>
      <c r="T100">
        <v>4</v>
      </c>
      <c r="U100">
        <v>5</v>
      </c>
      <c r="V100">
        <v>4</v>
      </c>
      <c r="W100">
        <v>4</v>
      </c>
      <c r="X100">
        <v>5</v>
      </c>
      <c r="Y100">
        <v>5</v>
      </c>
      <c r="Z100">
        <v>4</v>
      </c>
      <c r="AA100">
        <v>4</v>
      </c>
      <c r="AB100">
        <v>5</v>
      </c>
      <c r="AC100">
        <f t="shared" si="1"/>
        <v>120</v>
      </c>
      <c r="AD100">
        <f>AC100/(25*5)</f>
        <v>0.96</v>
      </c>
      <c r="AE100">
        <f>AD100 AD100*100</f>
        <v>96</v>
      </c>
    </row>
    <row r="101" spans="1:31">
      <c r="A101" s="1"/>
      <c r="B101" s="1"/>
      <c r="C101" t="s">
        <v>32</v>
      </c>
      <c r="D101">
        <v>2</v>
      </c>
      <c r="E101">
        <v>2</v>
      </c>
      <c r="F101">
        <v>3</v>
      </c>
      <c r="G101">
        <v>2</v>
      </c>
      <c r="H101">
        <v>3</v>
      </c>
      <c r="I101">
        <v>2</v>
      </c>
      <c r="J101">
        <v>2</v>
      </c>
      <c r="K101">
        <v>4</v>
      </c>
      <c r="L101">
        <v>3</v>
      </c>
      <c r="M101">
        <v>2</v>
      </c>
      <c r="N101">
        <v>3</v>
      </c>
      <c r="O101">
        <v>2</v>
      </c>
      <c r="P101">
        <v>3</v>
      </c>
      <c r="Q101">
        <v>3</v>
      </c>
      <c r="R101">
        <v>2</v>
      </c>
      <c r="S101">
        <v>3</v>
      </c>
      <c r="T101">
        <v>3</v>
      </c>
      <c r="U101">
        <v>2</v>
      </c>
      <c r="V101">
        <v>3</v>
      </c>
      <c r="W101">
        <v>3</v>
      </c>
      <c r="X101">
        <v>4</v>
      </c>
      <c r="Y101">
        <v>3</v>
      </c>
      <c r="Z101">
        <v>3</v>
      </c>
      <c r="AA101">
        <v>4</v>
      </c>
      <c r="AB101">
        <v>3</v>
      </c>
      <c r="AC101">
        <f t="shared" si="1"/>
        <v>69</v>
      </c>
      <c r="AD101">
        <f>AC101/(25*4)</f>
        <v>0.69</v>
      </c>
      <c r="AE101">
        <f>AD101 AD101*100</f>
        <v>69</v>
      </c>
    </row>
    <row r="102" spans="1:31">
      <c r="A102" s="1"/>
      <c r="B102" s="1" t="s">
        <v>153</v>
      </c>
      <c r="C102" t="s">
        <v>31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4</v>
      </c>
      <c r="O102">
        <v>5</v>
      </c>
      <c r="P102">
        <v>5</v>
      </c>
      <c r="Q102">
        <v>4</v>
      </c>
      <c r="R102">
        <v>5</v>
      </c>
      <c r="S102">
        <v>5</v>
      </c>
      <c r="T102">
        <v>5</v>
      </c>
      <c r="U102">
        <v>5</v>
      </c>
      <c r="V102">
        <v>5</v>
      </c>
      <c r="W102">
        <v>5</v>
      </c>
      <c r="X102">
        <v>5</v>
      </c>
      <c r="Y102">
        <v>5</v>
      </c>
      <c r="Z102">
        <v>5</v>
      </c>
      <c r="AA102">
        <v>5</v>
      </c>
      <c r="AB102">
        <v>5</v>
      </c>
      <c r="AC102">
        <f t="shared" si="1"/>
        <v>123</v>
      </c>
      <c r="AD102">
        <f>AC102/(25*5)</f>
        <v>0.98399999999999999</v>
      </c>
      <c r="AE102">
        <f>AD102 AD102*100</f>
        <v>98.4</v>
      </c>
    </row>
    <row r="103" spans="1:31">
      <c r="A103" s="1"/>
      <c r="B103" s="1"/>
      <c r="C103" t="s">
        <v>32</v>
      </c>
      <c r="D103">
        <v>3</v>
      </c>
      <c r="E103">
        <v>3</v>
      </c>
      <c r="F103">
        <v>3</v>
      </c>
      <c r="G103">
        <v>4</v>
      </c>
      <c r="H103">
        <v>3</v>
      </c>
      <c r="I103">
        <v>3</v>
      </c>
      <c r="J103">
        <v>4</v>
      </c>
      <c r="K103">
        <v>4</v>
      </c>
      <c r="L103">
        <v>4</v>
      </c>
      <c r="M103">
        <v>3</v>
      </c>
      <c r="N103">
        <v>3</v>
      </c>
      <c r="O103">
        <v>2</v>
      </c>
      <c r="P103">
        <v>4</v>
      </c>
      <c r="Q103">
        <v>2</v>
      </c>
      <c r="R103">
        <v>3</v>
      </c>
      <c r="S103">
        <v>3</v>
      </c>
      <c r="T103">
        <v>2</v>
      </c>
      <c r="U103">
        <v>3</v>
      </c>
      <c r="V103">
        <v>4</v>
      </c>
      <c r="W103">
        <v>4</v>
      </c>
      <c r="X103">
        <v>4</v>
      </c>
      <c r="Y103">
        <v>4</v>
      </c>
      <c r="Z103">
        <v>4</v>
      </c>
      <c r="AA103">
        <v>3</v>
      </c>
      <c r="AB103">
        <v>3</v>
      </c>
      <c r="AC103">
        <f t="shared" si="1"/>
        <v>82</v>
      </c>
      <c r="AD103">
        <f>AC103/(25*4)</f>
        <v>0.82</v>
      </c>
      <c r="AE103">
        <f>AD103 AD103*100</f>
        <v>82</v>
      </c>
    </row>
    <row r="104" spans="1:31">
      <c r="A104" s="1"/>
      <c r="B104" s="1" t="s">
        <v>154</v>
      </c>
      <c r="C104" t="s">
        <v>31</v>
      </c>
      <c r="D104">
        <v>5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5</v>
      </c>
      <c r="K104">
        <v>4</v>
      </c>
      <c r="L104">
        <v>5</v>
      </c>
      <c r="M104">
        <v>5</v>
      </c>
      <c r="N104">
        <v>5</v>
      </c>
      <c r="O104">
        <v>5</v>
      </c>
      <c r="P104">
        <v>5</v>
      </c>
      <c r="Q104">
        <v>5</v>
      </c>
      <c r="R104">
        <v>5</v>
      </c>
      <c r="S104">
        <v>5</v>
      </c>
      <c r="T104">
        <v>5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4</v>
      </c>
      <c r="AB104">
        <v>5</v>
      </c>
      <c r="AC104">
        <f t="shared" si="1"/>
        <v>123</v>
      </c>
      <c r="AD104">
        <f>AC104/(25*5)</f>
        <v>0.98399999999999999</v>
      </c>
      <c r="AE104">
        <f>AD104 AD104*100</f>
        <v>98.4</v>
      </c>
    </row>
    <row r="105" spans="1:31">
      <c r="A105" s="1"/>
      <c r="B105" s="1"/>
      <c r="C105" t="s">
        <v>32</v>
      </c>
      <c r="D105">
        <v>3</v>
      </c>
      <c r="E105">
        <v>3</v>
      </c>
      <c r="F105">
        <v>3</v>
      </c>
      <c r="G105">
        <v>2</v>
      </c>
      <c r="H105">
        <v>4</v>
      </c>
      <c r="I105">
        <v>3</v>
      </c>
      <c r="J105">
        <v>3</v>
      </c>
      <c r="K105">
        <v>2</v>
      </c>
      <c r="L105">
        <v>3</v>
      </c>
      <c r="M105">
        <v>4</v>
      </c>
      <c r="N105">
        <v>3</v>
      </c>
      <c r="O105">
        <v>3</v>
      </c>
      <c r="P105">
        <v>4</v>
      </c>
      <c r="Q105">
        <v>4</v>
      </c>
      <c r="R105">
        <v>3</v>
      </c>
      <c r="S105">
        <v>3</v>
      </c>
      <c r="T105">
        <v>2</v>
      </c>
      <c r="U105">
        <v>3</v>
      </c>
      <c r="V105">
        <v>4</v>
      </c>
      <c r="W105">
        <v>3</v>
      </c>
      <c r="X105">
        <v>3</v>
      </c>
      <c r="Y105">
        <v>2</v>
      </c>
      <c r="Z105">
        <v>4</v>
      </c>
      <c r="AA105">
        <v>3</v>
      </c>
      <c r="AB105">
        <v>3</v>
      </c>
      <c r="AC105">
        <f t="shared" si="1"/>
        <v>77</v>
      </c>
      <c r="AD105">
        <f>AC105/(25*4)</f>
        <v>0.77</v>
      </c>
      <c r="AE105">
        <f>AD105 AD105*100</f>
        <v>77</v>
      </c>
    </row>
    <row r="106" spans="1:31">
      <c r="A106" s="1"/>
      <c r="B106" s="1" t="s">
        <v>155</v>
      </c>
      <c r="C106" t="s">
        <v>31</v>
      </c>
      <c r="D106">
        <v>5</v>
      </c>
      <c r="E106">
        <v>5</v>
      </c>
      <c r="F106">
        <v>5</v>
      </c>
      <c r="G106">
        <v>5</v>
      </c>
      <c r="H106">
        <v>5</v>
      </c>
      <c r="I106">
        <v>5</v>
      </c>
      <c r="J106">
        <v>5</v>
      </c>
      <c r="K106">
        <v>5</v>
      </c>
      <c r="L106">
        <v>5</v>
      </c>
      <c r="M106">
        <v>5</v>
      </c>
      <c r="N106">
        <v>5</v>
      </c>
      <c r="O106">
        <v>5</v>
      </c>
      <c r="P106">
        <v>5</v>
      </c>
      <c r="Q106">
        <v>4</v>
      </c>
      <c r="R106">
        <v>5</v>
      </c>
      <c r="S106">
        <v>5</v>
      </c>
      <c r="T106">
        <v>5</v>
      </c>
      <c r="U106">
        <v>5</v>
      </c>
      <c r="V106">
        <v>5</v>
      </c>
      <c r="W106">
        <v>5</v>
      </c>
      <c r="X106">
        <v>5</v>
      </c>
      <c r="Y106">
        <v>5</v>
      </c>
      <c r="Z106">
        <v>5</v>
      </c>
      <c r="AA106">
        <v>5</v>
      </c>
      <c r="AB106">
        <v>5</v>
      </c>
      <c r="AC106">
        <f t="shared" si="1"/>
        <v>124</v>
      </c>
      <c r="AD106">
        <f>AC106/(25*5)</f>
        <v>0.99199999999999999</v>
      </c>
      <c r="AE106">
        <f>AD106 AD106*100</f>
        <v>99.2</v>
      </c>
    </row>
    <row r="107" spans="1:31">
      <c r="A107" s="1"/>
      <c r="B107" s="1"/>
      <c r="C107" t="s">
        <v>32</v>
      </c>
      <c r="D107">
        <v>2</v>
      </c>
      <c r="E107">
        <v>3</v>
      </c>
      <c r="F107">
        <v>4</v>
      </c>
      <c r="G107">
        <v>2</v>
      </c>
      <c r="H107">
        <v>3</v>
      </c>
      <c r="I107">
        <v>3</v>
      </c>
      <c r="J107">
        <v>3</v>
      </c>
      <c r="K107">
        <v>4</v>
      </c>
      <c r="L107">
        <v>5</v>
      </c>
      <c r="M107">
        <v>4</v>
      </c>
      <c r="N107">
        <v>3</v>
      </c>
      <c r="O107">
        <v>2</v>
      </c>
      <c r="P107">
        <v>4</v>
      </c>
      <c r="Q107">
        <v>3</v>
      </c>
      <c r="R107">
        <v>2</v>
      </c>
      <c r="S107">
        <v>3</v>
      </c>
      <c r="T107">
        <v>3</v>
      </c>
      <c r="U107">
        <v>4</v>
      </c>
      <c r="V107">
        <v>3</v>
      </c>
      <c r="W107">
        <v>5</v>
      </c>
      <c r="X107">
        <v>3</v>
      </c>
      <c r="Y107">
        <v>3</v>
      </c>
      <c r="Z107">
        <v>3</v>
      </c>
      <c r="AA107">
        <v>4</v>
      </c>
      <c r="AB107">
        <v>3</v>
      </c>
      <c r="AC107">
        <f t="shared" si="1"/>
        <v>81</v>
      </c>
      <c r="AD107">
        <f>AC107/(25*5)</f>
        <v>0.64800000000000002</v>
      </c>
      <c r="AE107">
        <f>AD107 AD107*100</f>
        <v>64.8</v>
      </c>
    </row>
    <row r="108" spans="1:31">
      <c r="A108" s="1"/>
      <c r="B108" s="1" t="s">
        <v>156</v>
      </c>
      <c r="C108" t="s">
        <v>31</v>
      </c>
      <c r="D108">
        <v>5</v>
      </c>
      <c r="E108">
        <v>5</v>
      </c>
      <c r="F108">
        <v>5</v>
      </c>
      <c r="G108">
        <v>5</v>
      </c>
      <c r="H108">
        <v>5</v>
      </c>
      <c r="I108">
        <v>5</v>
      </c>
      <c r="J108">
        <v>5</v>
      </c>
      <c r="K108">
        <v>5</v>
      </c>
      <c r="L108">
        <v>5</v>
      </c>
      <c r="M108">
        <v>5</v>
      </c>
      <c r="N108">
        <v>5</v>
      </c>
      <c r="O108">
        <v>5</v>
      </c>
      <c r="P108">
        <v>5</v>
      </c>
      <c r="Q108">
        <v>5</v>
      </c>
      <c r="R108">
        <v>5</v>
      </c>
      <c r="S108">
        <v>5</v>
      </c>
      <c r="T108">
        <v>5</v>
      </c>
      <c r="U108">
        <v>5</v>
      </c>
      <c r="V108">
        <v>5</v>
      </c>
      <c r="W108">
        <v>5</v>
      </c>
      <c r="X108">
        <v>5</v>
      </c>
      <c r="Y108">
        <v>5</v>
      </c>
      <c r="Z108">
        <v>5</v>
      </c>
      <c r="AA108">
        <v>5</v>
      </c>
      <c r="AB108">
        <v>5</v>
      </c>
      <c r="AC108">
        <f t="shared" si="1"/>
        <v>125</v>
      </c>
      <c r="AD108">
        <f>AC108/(25*5)</f>
        <v>1</v>
      </c>
      <c r="AE108">
        <f>AD108 AD108*100</f>
        <v>100</v>
      </c>
    </row>
    <row r="109" spans="1:31">
      <c r="A109" s="1"/>
      <c r="B109" s="1"/>
      <c r="C109" t="s">
        <v>32</v>
      </c>
      <c r="D109">
        <v>3</v>
      </c>
      <c r="E109">
        <v>3</v>
      </c>
      <c r="F109">
        <v>3</v>
      </c>
      <c r="G109">
        <v>3</v>
      </c>
      <c r="H109">
        <v>3</v>
      </c>
      <c r="I109">
        <v>2</v>
      </c>
      <c r="J109">
        <v>2</v>
      </c>
      <c r="K109">
        <v>3</v>
      </c>
      <c r="L109">
        <v>3</v>
      </c>
      <c r="M109">
        <v>2</v>
      </c>
      <c r="N109">
        <v>2</v>
      </c>
      <c r="O109">
        <v>2</v>
      </c>
      <c r="P109">
        <v>3</v>
      </c>
      <c r="Q109">
        <v>2</v>
      </c>
      <c r="R109">
        <v>3</v>
      </c>
      <c r="S109">
        <v>2</v>
      </c>
      <c r="T109">
        <v>2</v>
      </c>
      <c r="U109">
        <v>2</v>
      </c>
      <c r="V109">
        <v>3</v>
      </c>
      <c r="W109">
        <v>3</v>
      </c>
      <c r="X109">
        <v>3</v>
      </c>
      <c r="Y109">
        <v>2</v>
      </c>
      <c r="Z109">
        <v>2</v>
      </c>
      <c r="AA109">
        <v>4</v>
      </c>
      <c r="AB109">
        <v>2</v>
      </c>
      <c r="AC109">
        <f t="shared" si="1"/>
        <v>64</v>
      </c>
      <c r="AD109">
        <f>AC109/(25*4)</f>
        <v>0.64</v>
      </c>
      <c r="AE109">
        <f>AD109 AD109*100</f>
        <v>64</v>
      </c>
    </row>
    <row r="110" spans="1:31">
      <c r="A110" s="1"/>
      <c r="B110" s="1" t="s">
        <v>157</v>
      </c>
      <c r="C110" t="s">
        <v>31</v>
      </c>
      <c r="D110">
        <v>4</v>
      </c>
      <c r="E110">
        <v>4</v>
      </c>
      <c r="F110">
        <v>4</v>
      </c>
      <c r="G110">
        <v>5</v>
      </c>
      <c r="H110">
        <v>4</v>
      </c>
      <c r="I110">
        <v>3</v>
      </c>
      <c r="J110">
        <v>4</v>
      </c>
      <c r="K110">
        <v>4</v>
      </c>
      <c r="L110">
        <v>4</v>
      </c>
      <c r="M110">
        <v>5</v>
      </c>
      <c r="N110">
        <v>3</v>
      </c>
      <c r="O110">
        <v>4</v>
      </c>
      <c r="P110">
        <v>4</v>
      </c>
      <c r="Q110">
        <v>4</v>
      </c>
      <c r="R110">
        <v>4</v>
      </c>
      <c r="S110">
        <v>4</v>
      </c>
      <c r="T110">
        <v>5</v>
      </c>
      <c r="U110">
        <v>5</v>
      </c>
      <c r="V110">
        <v>5</v>
      </c>
      <c r="W110">
        <v>5</v>
      </c>
      <c r="X110">
        <v>5</v>
      </c>
      <c r="Y110">
        <v>5</v>
      </c>
      <c r="Z110">
        <v>5</v>
      </c>
      <c r="AA110">
        <v>5</v>
      </c>
      <c r="AB110">
        <v>5</v>
      </c>
      <c r="AC110">
        <f t="shared" si="1"/>
        <v>109</v>
      </c>
      <c r="AD110">
        <f>AC110/(25* 5)</f>
        <v>0.872</v>
      </c>
      <c r="AE110">
        <f>AD110 AD110*100</f>
        <v>87.2</v>
      </c>
    </row>
    <row r="111" spans="1:31">
      <c r="A111" s="1"/>
      <c r="B111" s="1"/>
      <c r="C111" t="s">
        <v>32</v>
      </c>
      <c r="D111">
        <v>4</v>
      </c>
      <c r="E111">
        <v>3</v>
      </c>
      <c r="F111">
        <v>2</v>
      </c>
      <c r="G111">
        <v>2</v>
      </c>
      <c r="H111">
        <v>2</v>
      </c>
      <c r="I111">
        <v>2</v>
      </c>
      <c r="J111">
        <v>2</v>
      </c>
      <c r="K111">
        <v>3</v>
      </c>
      <c r="L111">
        <v>3</v>
      </c>
      <c r="M111">
        <v>3</v>
      </c>
      <c r="N111">
        <v>2</v>
      </c>
      <c r="O111">
        <v>1</v>
      </c>
      <c r="P111">
        <v>1</v>
      </c>
      <c r="Q111">
        <v>2</v>
      </c>
      <c r="R111">
        <v>1</v>
      </c>
      <c r="S111">
        <v>2</v>
      </c>
      <c r="T111">
        <v>2</v>
      </c>
      <c r="U111">
        <v>3</v>
      </c>
      <c r="V111">
        <v>4</v>
      </c>
      <c r="W111">
        <v>4</v>
      </c>
      <c r="X111">
        <v>3</v>
      </c>
      <c r="Y111">
        <v>4</v>
      </c>
      <c r="Z111">
        <v>2</v>
      </c>
      <c r="AA111">
        <v>3</v>
      </c>
      <c r="AB111">
        <v>2</v>
      </c>
      <c r="AC111">
        <f t="shared" si="1"/>
        <v>62</v>
      </c>
      <c r="AD111">
        <f>AC111/(25*4)</f>
        <v>0.62</v>
      </c>
      <c r="AE111">
        <f>AD111 AD111*100</f>
        <v>62</v>
      </c>
    </row>
    <row r="112" spans="1:31">
      <c r="A112" s="1"/>
      <c r="B112" s="1" t="s">
        <v>158</v>
      </c>
      <c r="C112" t="s">
        <v>31</v>
      </c>
      <c r="D112">
        <v>4</v>
      </c>
      <c r="E112">
        <v>5</v>
      </c>
      <c r="F112">
        <v>4</v>
      </c>
      <c r="G112">
        <v>4</v>
      </c>
      <c r="H112">
        <v>5</v>
      </c>
      <c r="I112">
        <v>5</v>
      </c>
      <c r="J112">
        <v>4</v>
      </c>
      <c r="K112">
        <v>5</v>
      </c>
      <c r="L112">
        <v>5</v>
      </c>
      <c r="M112">
        <v>4</v>
      </c>
      <c r="N112">
        <v>5</v>
      </c>
      <c r="O112">
        <v>4</v>
      </c>
      <c r="P112">
        <v>5</v>
      </c>
      <c r="Q112">
        <v>4</v>
      </c>
      <c r="R112">
        <v>3</v>
      </c>
      <c r="S112">
        <v>4</v>
      </c>
      <c r="T112">
        <v>4</v>
      </c>
      <c r="U112">
        <v>4</v>
      </c>
      <c r="V112">
        <v>4</v>
      </c>
      <c r="W112">
        <v>4</v>
      </c>
      <c r="X112">
        <v>5</v>
      </c>
      <c r="Y112">
        <v>4</v>
      </c>
      <c r="Z112">
        <v>4</v>
      </c>
      <c r="AA112">
        <v>4</v>
      </c>
      <c r="AB112">
        <v>4</v>
      </c>
      <c r="AC112">
        <f t="shared" si="1"/>
        <v>107</v>
      </c>
      <c r="AD112">
        <f>AC112/(25*5)</f>
        <v>0.85599999999999998</v>
      </c>
      <c r="AE112">
        <f>AD112 AD112*100</f>
        <v>85.6</v>
      </c>
    </row>
    <row r="113" spans="1:31">
      <c r="A113" s="1"/>
      <c r="B113" s="1"/>
      <c r="C113" t="s">
        <v>32</v>
      </c>
      <c r="D113">
        <v>2</v>
      </c>
      <c r="E113">
        <v>2</v>
      </c>
      <c r="F113">
        <v>2</v>
      </c>
      <c r="G113">
        <v>2</v>
      </c>
      <c r="H113">
        <v>5</v>
      </c>
      <c r="I113">
        <v>3</v>
      </c>
      <c r="J113">
        <v>2</v>
      </c>
      <c r="K113">
        <v>3</v>
      </c>
      <c r="L113">
        <v>3</v>
      </c>
      <c r="M113">
        <v>2</v>
      </c>
      <c r="N113">
        <v>1</v>
      </c>
      <c r="O113">
        <v>2</v>
      </c>
      <c r="P113">
        <v>2</v>
      </c>
      <c r="Q113">
        <v>2</v>
      </c>
      <c r="R113">
        <v>2</v>
      </c>
      <c r="S113">
        <v>3</v>
      </c>
      <c r="T113">
        <v>1</v>
      </c>
      <c r="U113">
        <v>2</v>
      </c>
      <c r="V113">
        <v>2</v>
      </c>
      <c r="W113">
        <v>3</v>
      </c>
      <c r="X113">
        <v>2</v>
      </c>
      <c r="Y113">
        <v>3</v>
      </c>
      <c r="Z113">
        <v>2</v>
      </c>
      <c r="AA113">
        <v>1</v>
      </c>
      <c r="AB113">
        <v>2</v>
      </c>
      <c r="AC113">
        <f t="shared" si="1"/>
        <v>56</v>
      </c>
      <c r="AD113">
        <f>AC113/(25*5)</f>
        <v>0.44800000000000001</v>
      </c>
      <c r="AE113">
        <f>AD113 AD113*100</f>
        <v>44.800000000000004</v>
      </c>
    </row>
    <row r="114" spans="1:31">
      <c r="A114" s="1"/>
      <c r="B114" s="1" t="s">
        <v>159</v>
      </c>
      <c r="C114" t="s">
        <v>31</v>
      </c>
      <c r="D114">
        <v>5</v>
      </c>
      <c r="E114">
        <v>5</v>
      </c>
      <c r="F114">
        <v>5</v>
      </c>
      <c r="G114">
        <v>5</v>
      </c>
      <c r="H114">
        <v>5</v>
      </c>
      <c r="I114">
        <v>5</v>
      </c>
      <c r="J114">
        <v>5</v>
      </c>
      <c r="K114">
        <v>5</v>
      </c>
      <c r="L114">
        <v>5</v>
      </c>
      <c r="M114">
        <v>5</v>
      </c>
      <c r="N114">
        <v>5</v>
      </c>
      <c r="O114">
        <v>5</v>
      </c>
      <c r="P114">
        <v>5</v>
      </c>
      <c r="Q114">
        <v>5</v>
      </c>
      <c r="R114">
        <v>5</v>
      </c>
      <c r="S114">
        <v>5</v>
      </c>
      <c r="T114">
        <v>5</v>
      </c>
      <c r="U114">
        <v>5</v>
      </c>
      <c r="V114">
        <v>5</v>
      </c>
      <c r="W114">
        <v>5</v>
      </c>
      <c r="X114">
        <v>5</v>
      </c>
      <c r="Y114">
        <v>5</v>
      </c>
      <c r="Z114">
        <v>5</v>
      </c>
      <c r="AA114">
        <v>5</v>
      </c>
      <c r="AB114">
        <v>5</v>
      </c>
      <c r="AC114">
        <f t="shared" si="1"/>
        <v>125</v>
      </c>
      <c r="AD114">
        <f>AC114/(25*5)</f>
        <v>1</v>
      </c>
      <c r="AE114">
        <f>AD114 AD114*100</f>
        <v>100</v>
      </c>
    </row>
    <row r="115" spans="1:31">
      <c r="A115" s="1"/>
      <c r="B115" s="1"/>
      <c r="C115" t="s">
        <v>32</v>
      </c>
      <c r="D115">
        <v>3</v>
      </c>
      <c r="E115">
        <v>3</v>
      </c>
      <c r="F115">
        <v>3</v>
      </c>
      <c r="G115">
        <v>4</v>
      </c>
      <c r="H115">
        <v>3</v>
      </c>
      <c r="I115">
        <v>3</v>
      </c>
      <c r="J115">
        <v>4</v>
      </c>
      <c r="K115">
        <v>3</v>
      </c>
      <c r="L115">
        <v>3</v>
      </c>
      <c r="M115">
        <v>4</v>
      </c>
      <c r="N115">
        <v>3</v>
      </c>
      <c r="O115">
        <v>4</v>
      </c>
      <c r="P115">
        <v>5</v>
      </c>
      <c r="Q115">
        <v>3</v>
      </c>
      <c r="R115">
        <v>4</v>
      </c>
      <c r="S115">
        <v>3</v>
      </c>
      <c r="T115">
        <v>3</v>
      </c>
      <c r="U115">
        <v>4</v>
      </c>
      <c r="V115">
        <v>4</v>
      </c>
      <c r="W115">
        <v>3</v>
      </c>
      <c r="X115">
        <v>4</v>
      </c>
      <c r="Y115">
        <v>4</v>
      </c>
      <c r="Z115">
        <v>3</v>
      </c>
      <c r="AA115">
        <v>3</v>
      </c>
      <c r="AB115">
        <v>4</v>
      </c>
      <c r="AC115">
        <f t="shared" si="1"/>
        <v>87</v>
      </c>
      <c r="AD115">
        <f>AC115/(25*4)</f>
        <v>0.87</v>
      </c>
      <c r="AE115">
        <f>AD115 AD115*100</f>
        <v>87</v>
      </c>
    </row>
    <row r="116" spans="1:31">
      <c r="A116" s="1"/>
      <c r="B116" s="1" t="s">
        <v>160</v>
      </c>
      <c r="C116" t="s">
        <v>31</v>
      </c>
      <c r="AC116">
        <f t="shared" si="1"/>
        <v>0</v>
      </c>
      <c r="AE116">
        <f>AD116 AD116*100</f>
        <v>0</v>
      </c>
    </row>
    <row r="117" spans="1:31">
      <c r="A117" s="1"/>
      <c r="B117" s="1"/>
      <c r="C117" t="s">
        <v>32</v>
      </c>
      <c r="AC117">
        <f t="shared" si="1"/>
        <v>0</v>
      </c>
      <c r="AE117">
        <f>AD117 AD117*100</f>
        <v>0</v>
      </c>
    </row>
    <row r="118" spans="1:31">
      <c r="A118" s="1"/>
      <c r="B118" s="1" t="s">
        <v>161</v>
      </c>
      <c r="C118" t="s">
        <v>31</v>
      </c>
      <c r="D118">
        <v>5</v>
      </c>
      <c r="E118">
        <v>5</v>
      </c>
      <c r="F118">
        <v>5</v>
      </c>
      <c r="G118">
        <v>5</v>
      </c>
      <c r="H118">
        <v>5</v>
      </c>
      <c r="I118">
        <v>4</v>
      </c>
      <c r="J118">
        <v>5</v>
      </c>
      <c r="K118">
        <v>5</v>
      </c>
      <c r="L118">
        <v>5</v>
      </c>
      <c r="M118">
        <v>5</v>
      </c>
      <c r="N118">
        <v>5</v>
      </c>
      <c r="O118">
        <v>5</v>
      </c>
      <c r="P118">
        <v>4</v>
      </c>
      <c r="Q118">
        <v>5</v>
      </c>
      <c r="R118">
        <v>5</v>
      </c>
      <c r="S118">
        <v>5</v>
      </c>
      <c r="T118">
        <v>5</v>
      </c>
      <c r="U118">
        <v>4</v>
      </c>
      <c r="V118">
        <v>5</v>
      </c>
      <c r="W118">
        <v>5</v>
      </c>
      <c r="X118">
        <v>5</v>
      </c>
      <c r="Y118">
        <v>5</v>
      </c>
      <c r="Z118">
        <v>5</v>
      </c>
      <c r="AA118">
        <v>5</v>
      </c>
      <c r="AB118">
        <v>5</v>
      </c>
      <c r="AC118">
        <f t="shared" si="1"/>
        <v>122</v>
      </c>
      <c r="AD118">
        <f>AC118/(25*5)</f>
        <v>0.97599999999999998</v>
      </c>
      <c r="AE118">
        <f>AD118 AD118*100</f>
        <v>97.6</v>
      </c>
    </row>
    <row r="119" spans="1:31">
      <c r="A119" s="1"/>
      <c r="B119" s="1"/>
      <c r="C119" t="s">
        <v>32</v>
      </c>
      <c r="D119">
        <v>2</v>
      </c>
      <c r="E119">
        <v>2</v>
      </c>
      <c r="F119">
        <v>3</v>
      </c>
      <c r="G119">
        <v>2</v>
      </c>
      <c r="H119">
        <v>2</v>
      </c>
      <c r="I119">
        <v>4</v>
      </c>
      <c r="J119">
        <v>2</v>
      </c>
      <c r="K119">
        <v>3</v>
      </c>
      <c r="L119">
        <v>4</v>
      </c>
      <c r="M119">
        <v>4</v>
      </c>
      <c r="N119">
        <v>3</v>
      </c>
      <c r="O119">
        <v>1</v>
      </c>
      <c r="P119">
        <v>2</v>
      </c>
      <c r="Q119">
        <v>3</v>
      </c>
      <c r="R119">
        <v>2</v>
      </c>
      <c r="S119">
        <v>3</v>
      </c>
      <c r="T119">
        <v>2</v>
      </c>
      <c r="U119">
        <v>4</v>
      </c>
      <c r="V119">
        <v>2</v>
      </c>
      <c r="W119">
        <v>3</v>
      </c>
      <c r="X119">
        <v>3</v>
      </c>
      <c r="Y119">
        <v>4</v>
      </c>
      <c r="Z119">
        <v>3</v>
      </c>
      <c r="AA119">
        <v>3</v>
      </c>
      <c r="AB119">
        <v>2</v>
      </c>
      <c r="AC119">
        <f t="shared" si="1"/>
        <v>68</v>
      </c>
      <c r="AD119">
        <f>AC119/(25*4)</f>
        <v>0.68</v>
      </c>
      <c r="AE119">
        <f>AD119 AD119*100</f>
        <v>68</v>
      </c>
    </row>
    <row r="120" spans="1:31">
      <c r="A120" s="1"/>
      <c r="B120" s="1" t="s">
        <v>162</v>
      </c>
      <c r="C120" t="s">
        <v>31</v>
      </c>
      <c r="AC120">
        <f t="shared" si="1"/>
        <v>0</v>
      </c>
      <c r="AE120">
        <f>AD120 AD120*100</f>
        <v>0</v>
      </c>
    </row>
    <row r="121" spans="1:31">
      <c r="A121" s="1"/>
      <c r="B121" s="1"/>
      <c r="C121" t="s">
        <v>32</v>
      </c>
      <c r="AC121">
        <f t="shared" si="1"/>
        <v>0</v>
      </c>
      <c r="AE121">
        <f>AD121 AD121*100</f>
        <v>0</v>
      </c>
    </row>
    <row r="122" spans="1:31">
      <c r="A122" s="1"/>
      <c r="B122" s="1" t="s">
        <v>163</v>
      </c>
      <c r="C122" t="s">
        <v>31</v>
      </c>
      <c r="D122">
        <v>5</v>
      </c>
      <c r="E122">
        <v>5</v>
      </c>
      <c r="F122">
        <v>5</v>
      </c>
      <c r="G122">
        <v>5</v>
      </c>
      <c r="H122">
        <v>5</v>
      </c>
      <c r="I122">
        <v>3</v>
      </c>
      <c r="J122">
        <v>4</v>
      </c>
      <c r="K122">
        <v>5</v>
      </c>
      <c r="L122">
        <v>4</v>
      </c>
      <c r="M122">
        <v>5</v>
      </c>
      <c r="N122">
        <v>4</v>
      </c>
      <c r="O122">
        <v>4</v>
      </c>
      <c r="P122">
        <v>3</v>
      </c>
      <c r="Q122">
        <v>3</v>
      </c>
      <c r="R122">
        <v>4</v>
      </c>
      <c r="S122">
        <v>5</v>
      </c>
      <c r="T122">
        <v>5</v>
      </c>
      <c r="U122">
        <v>5</v>
      </c>
      <c r="V122">
        <v>5</v>
      </c>
      <c r="W122">
        <v>5</v>
      </c>
      <c r="X122">
        <v>5</v>
      </c>
      <c r="Y122">
        <v>5</v>
      </c>
      <c r="Z122">
        <v>3</v>
      </c>
      <c r="AA122">
        <v>4</v>
      </c>
      <c r="AB122">
        <v>5</v>
      </c>
      <c r="AC122">
        <f t="shared" si="1"/>
        <v>111</v>
      </c>
      <c r="AD122">
        <f>AC122/(25*5)</f>
        <v>0.88800000000000001</v>
      </c>
      <c r="AE122">
        <f>AD122 AD122*100</f>
        <v>88.8</v>
      </c>
    </row>
    <row r="123" spans="1:31">
      <c r="A123" s="1"/>
      <c r="B123" s="1"/>
      <c r="C123" t="s">
        <v>32</v>
      </c>
      <c r="D123">
        <v>2</v>
      </c>
      <c r="E123">
        <v>3</v>
      </c>
      <c r="F123">
        <v>4</v>
      </c>
      <c r="G123">
        <v>2</v>
      </c>
      <c r="H123">
        <v>3</v>
      </c>
      <c r="I123">
        <v>1</v>
      </c>
      <c r="J123">
        <v>1</v>
      </c>
      <c r="K123">
        <v>1</v>
      </c>
      <c r="L123">
        <v>2</v>
      </c>
      <c r="M123">
        <v>1</v>
      </c>
      <c r="N123">
        <v>2</v>
      </c>
      <c r="O123">
        <v>1</v>
      </c>
      <c r="P123">
        <v>2</v>
      </c>
      <c r="Q123">
        <v>2</v>
      </c>
      <c r="R123">
        <v>3</v>
      </c>
      <c r="S123">
        <v>1</v>
      </c>
      <c r="T123">
        <v>2</v>
      </c>
      <c r="U123">
        <v>3</v>
      </c>
      <c r="V123">
        <v>2</v>
      </c>
      <c r="W123">
        <v>2</v>
      </c>
      <c r="X123">
        <v>4</v>
      </c>
      <c r="Y123">
        <v>1</v>
      </c>
      <c r="Z123">
        <v>2</v>
      </c>
      <c r="AA123">
        <v>1</v>
      </c>
      <c r="AB123">
        <v>2</v>
      </c>
      <c r="AC123">
        <f t="shared" si="1"/>
        <v>50</v>
      </c>
      <c r="AD123">
        <f>AC123/(25*4)</f>
        <v>0.5</v>
      </c>
      <c r="AE123">
        <f>AD123 AD123*100</f>
        <v>50</v>
      </c>
    </row>
  </sheetData>
  <mergeCells count="65">
    <mergeCell ref="A5:A43"/>
    <mergeCell ref="A44:A83"/>
    <mergeCell ref="A84:A123"/>
    <mergeCell ref="G1:M2"/>
    <mergeCell ref="B28:B29"/>
    <mergeCell ref="B4:B5"/>
    <mergeCell ref="B6:B7"/>
    <mergeCell ref="B8:B9"/>
    <mergeCell ref="B3:C3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52:B53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80:B81"/>
    <mergeCell ref="B54:B55"/>
    <mergeCell ref="B56:B57"/>
    <mergeCell ref="B58:B59"/>
    <mergeCell ref="B60:B61"/>
    <mergeCell ref="B62:B63"/>
    <mergeCell ref="B64:B65"/>
    <mergeCell ref="B74:B75"/>
    <mergeCell ref="B72:B73"/>
    <mergeCell ref="B66:B67"/>
    <mergeCell ref="B68:B69"/>
    <mergeCell ref="B70:B71"/>
    <mergeCell ref="B76:B77"/>
    <mergeCell ref="B78:B79"/>
    <mergeCell ref="B104:B105"/>
    <mergeCell ref="B82:B83"/>
    <mergeCell ref="B84:B85"/>
    <mergeCell ref="B86:B87"/>
    <mergeCell ref="B88:B89"/>
    <mergeCell ref="B90:B91"/>
    <mergeCell ref="B92:B93"/>
    <mergeCell ref="B94:B95"/>
    <mergeCell ref="B96:B97"/>
    <mergeCell ref="B98:B99"/>
    <mergeCell ref="B100:B101"/>
    <mergeCell ref="B102:B103"/>
    <mergeCell ref="B118:B119"/>
    <mergeCell ref="B120:B121"/>
    <mergeCell ref="B122:B123"/>
    <mergeCell ref="B106:B107"/>
    <mergeCell ref="B108:B109"/>
    <mergeCell ref="B110:B111"/>
    <mergeCell ref="B112:B113"/>
    <mergeCell ref="B114:B115"/>
    <mergeCell ref="B116:B1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2:H64"/>
  <sheetViews>
    <sheetView topLeftCell="A4" workbookViewId="0">
      <selection activeCell="D4" sqref="D4"/>
    </sheetView>
  </sheetViews>
  <sheetFormatPr defaultRowHeight="15"/>
  <sheetData>
    <row r="2" spans="3:8">
      <c r="C2" s="1" t="s">
        <v>33</v>
      </c>
      <c r="D2" s="1"/>
      <c r="E2" s="1"/>
      <c r="F2" s="1"/>
      <c r="G2" s="1"/>
      <c r="H2" s="1"/>
    </row>
    <row r="3" spans="3:8">
      <c r="C3" s="1"/>
      <c r="D3" s="1"/>
      <c r="E3" s="1"/>
      <c r="F3" s="1"/>
      <c r="G3" s="1"/>
      <c r="H3" s="1"/>
    </row>
    <row r="4" spans="3:8">
      <c r="C4" t="s">
        <v>0</v>
      </c>
      <c r="D4" t="s">
        <v>34</v>
      </c>
    </row>
    <row r="5" spans="3:8">
      <c r="C5">
        <v>1</v>
      </c>
      <c r="D5" t="s">
        <v>52</v>
      </c>
    </row>
    <row r="6" spans="3:8">
      <c r="C6">
        <v>2</v>
      </c>
      <c r="D6" t="s">
        <v>89</v>
      </c>
    </row>
    <row r="7" spans="3:8">
      <c r="C7">
        <v>3</v>
      </c>
      <c r="D7" t="s">
        <v>88</v>
      </c>
    </row>
    <row r="8" spans="3:8">
      <c r="C8">
        <v>4</v>
      </c>
      <c r="D8" t="s">
        <v>87</v>
      </c>
    </row>
    <row r="9" spans="3:8">
      <c r="C9">
        <v>5</v>
      </c>
      <c r="D9" t="s">
        <v>86</v>
      </c>
    </row>
    <row r="10" spans="3:8">
      <c r="C10">
        <v>6</v>
      </c>
      <c r="D10" t="s">
        <v>85</v>
      </c>
    </row>
    <row r="11" spans="3:8">
      <c r="C11">
        <v>7</v>
      </c>
      <c r="D11" t="s">
        <v>84</v>
      </c>
    </row>
    <row r="12" spans="3:8">
      <c r="C12">
        <v>8</v>
      </c>
      <c r="D12" t="s">
        <v>67</v>
      </c>
    </row>
    <row r="13" spans="3:8">
      <c r="C13">
        <v>9</v>
      </c>
      <c r="D13" t="s">
        <v>83</v>
      </c>
    </row>
    <row r="14" spans="3:8">
      <c r="C14">
        <v>10</v>
      </c>
      <c r="D14" t="s">
        <v>82</v>
      </c>
    </row>
    <row r="15" spans="3:8">
      <c r="C15">
        <v>11</v>
      </c>
      <c r="D15" t="s">
        <v>81</v>
      </c>
    </row>
    <row r="16" spans="3:8">
      <c r="C16">
        <v>12</v>
      </c>
      <c r="D16" t="s">
        <v>49</v>
      </c>
    </row>
    <row r="17" spans="3:4">
      <c r="C17">
        <v>13</v>
      </c>
      <c r="D17" t="s">
        <v>80</v>
      </c>
    </row>
    <row r="18" spans="3:4">
      <c r="C18">
        <v>14</v>
      </c>
      <c r="D18" t="s">
        <v>79</v>
      </c>
    </row>
    <row r="19" spans="3:4">
      <c r="C19">
        <v>15</v>
      </c>
      <c r="D19" t="s">
        <v>78</v>
      </c>
    </row>
    <row r="20" spans="3:4">
      <c r="C20">
        <v>16</v>
      </c>
      <c r="D20" t="s">
        <v>77</v>
      </c>
    </row>
    <row r="21" spans="3:4">
      <c r="C21">
        <v>17</v>
      </c>
      <c r="D21" t="s">
        <v>36</v>
      </c>
    </row>
    <row r="22" spans="3:4">
      <c r="C22">
        <v>18</v>
      </c>
      <c r="D22" t="s">
        <v>76</v>
      </c>
    </row>
    <row r="23" spans="3:4">
      <c r="C23">
        <v>19</v>
      </c>
      <c r="D23" t="s">
        <v>75</v>
      </c>
    </row>
    <row r="24" spans="3:4">
      <c r="C24">
        <v>20</v>
      </c>
      <c r="D24" t="s">
        <v>74</v>
      </c>
    </row>
    <row r="25" spans="3:4">
      <c r="C25">
        <v>21</v>
      </c>
      <c r="D25" t="s">
        <v>73</v>
      </c>
    </row>
    <row r="26" spans="3:4">
      <c r="C26">
        <v>22</v>
      </c>
      <c r="D26" t="s">
        <v>72</v>
      </c>
    </row>
    <row r="27" spans="3:4">
      <c r="C27">
        <v>23</v>
      </c>
      <c r="D27" t="s">
        <v>71</v>
      </c>
    </row>
    <row r="28" spans="3:4">
      <c r="C28">
        <v>24</v>
      </c>
      <c r="D28" t="s">
        <v>70</v>
      </c>
    </row>
    <row r="29" spans="3:4">
      <c r="C29">
        <v>25</v>
      </c>
      <c r="D29" t="s">
        <v>69</v>
      </c>
    </row>
    <row r="30" spans="3:4">
      <c r="C30">
        <v>26</v>
      </c>
      <c r="D30" t="s">
        <v>68</v>
      </c>
    </row>
    <row r="31" spans="3:4">
      <c r="C31">
        <v>27</v>
      </c>
      <c r="D31" t="s">
        <v>67</v>
      </c>
    </row>
    <row r="32" spans="3:4">
      <c r="C32">
        <v>28</v>
      </c>
      <c r="D32" t="s">
        <v>66</v>
      </c>
    </row>
    <row r="33" spans="3:4">
      <c r="C33">
        <v>29</v>
      </c>
      <c r="D33" t="s">
        <v>65</v>
      </c>
    </row>
    <row r="34" spans="3:4">
      <c r="C34">
        <v>30</v>
      </c>
      <c r="D34" t="s">
        <v>64</v>
      </c>
    </row>
    <row r="35" spans="3:4">
      <c r="C35">
        <v>31</v>
      </c>
      <c r="D35" t="s">
        <v>63</v>
      </c>
    </row>
    <row r="36" spans="3:4">
      <c r="C36">
        <v>32</v>
      </c>
      <c r="D36" t="s">
        <v>62</v>
      </c>
    </row>
    <row r="37" spans="3:4">
      <c r="C37">
        <v>33</v>
      </c>
      <c r="D37" t="s">
        <v>61</v>
      </c>
    </row>
    <row r="38" spans="3:4">
      <c r="C38">
        <v>34</v>
      </c>
      <c r="D38" t="s">
        <v>60</v>
      </c>
    </row>
    <row r="39" spans="3:4">
      <c r="C39">
        <v>35</v>
      </c>
      <c r="D39" t="s">
        <v>59</v>
      </c>
    </row>
    <row r="40" spans="3:4">
      <c r="C40">
        <v>36</v>
      </c>
      <c r="D40" t="s">
        <v>58</v>
      </c>
    </row>
    <row r="41" spans="3:4">
      <c r="C41">
        <v>37</v>
      </c>
      <c r="D41" t="s">
        <v>57</v>
      </c>
    </row>
    <row r="42" spans="3:4">
      <c r="C42">
        <v>38</v>
      </c>
      <c r="D42" t="s">
        <v>56</v>
      </c>
    </row>
    <row r="43" spans="3:4">
      <c r="C43">
        <v>39</v>
      </c>
      <c r="D43" t="s">
        <v>55</v>
      </c>
    </row>
    <row r="44" spans="3:4">
      <c r="C44">
        <v>40</v>
      </c>
      <c r="D44" t="s">
        <v>54</v>
      </c>
    </row>
    <row r="45" spans="3:4">
      <c r="C45">
        <v>41</v>
      </c>
      <c r="D45" t="s">
        <v>53</v>
      </c>
    </row>
    <row r="46" spans="3:4">
      <c r="C46">
        <v>42</v>
      </c>
      <c r="D46" t="s">
        <v>52</v>
      </c>
    </row>
    <row r="47" spans="3:4">
      <c r="C47">
        <v>43</v>
      </c>
      <c r="D47" t="s">
        <v>51</v>
      </c>
    </row>
    <row r="48" spans="3:4">
      <c r="C48">
        <v>44</v>
      </c>
      <c r="D48" t="s">
        <v>50</v>
      </c>
    </row>
    <row r="49" spans="3:4">
      <c r="C49">
        <v>45</v>
      </c>
      <c r="D49" t="s">
        <v>49</v>
      </c>
    </row>
    <row r="50" spans="3:4">
      <c r="C50">
        <v>46</v>
      </c>
      <c r="D50" t="s">
        <v>48</v>
      </c>
    </row>
    <row r="51" spans="3:4">
      <c r="C51">
        <v>47</v>
      </c>
      <c r="D51" t="s">
        <v>47</v>
      </c>
    </row>
    <row r="52" spans="3:4">
      <c r="C52">
        <v>48</v>
      </c>
      <c r="D52" t="s">
        <v>46</v>
      </c>
    </row>
    <row r="53" spans="3:4">
      <c r="C53">
        <v>49</v>
      </c>
      <c r="D53" t="s">
        <v>45</v>
      </c>
    </row>
    <row r="54" spans="3:4">
      <c r="C54">
        <v>50</v>
      </c>
      <c r="D54" t="s">
        <v>44</v>
      </c>
    </row>
    <row r="55" spans="3:4">
      <c r="C55">
        <v>51</v>
      </c>
      <c r="D55" t="s">
        <v>42</v>
      </c>
    </row>
    <row r="56" spans="3:4">
      <c r="C56">
        <v>52</v>
      </c>
      <c r="D56" t="s">
        <v>43</v>
      </c>
    </row>
    <row r="57" spans="3:4">
      <c r="C57">
        <v>53</v>
      </c>
      <c r="D57" t="s">
        <v>42</v>
      </c>
    </row>
    <row r="58" spans="3:4">
      <c r="C58">
        <v>54</v>
      </c>
      <c r="D58" t="s">
        <v>41</v>
      </c>
    </row>
    <row r="59" spans="3:4">
      <c r="C59">
        <v>55</v>
      </c>
      <c r="D59" t="s">
        <v>40</v>
      </c>
    </row>
    <row r="60" spans="3:4">
      <c r="C60">
        <v>56</v>
      </c>
      <c r="D60" t="s">
        <v>39</v>
      </c>
    </row>
    <row r="61" spans="3:4">
      <c r="C61">
        <v>57</v>
      </c>
      <c r="D61" t="s">
        <v>38</v>
      </c>
    </row>
    <row r="62" spans="3:4">
      <c r="C62">
        <v>58</v>
      </c>
      <c r="D62" t="s">
        <v>37</v>
      </c>
    </row>
    <row r="63" spans="3:4">
      <c r="C63">
        <v>59</v>
      </c>
      <c r="D63" t="s">
        <v>36</v>
      </c>
    </row>
    <row r="64" spans="3:4">
      <c r="C64">
        <v>60</v>
      </c>
      <c r="D64" t="s">
        <v>35</v>
      </c>
    </row>
  </sheetData>
  <mergeCells count="1">
    <mergeCell ref="C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2018-07-06T02:56:22Z</dcterms:modified>
</cp:coreProperties>
</file>