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2228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/>
  <c r="F6"/>
  <c r="F7"/>
  <c r="F8"/>
  <c r="F9"/>
  <c r="F10"/>
  <c r="F12"/>
  <c r="F13"/>
  <c r="F14"/>
  <c r="F4"/>
  <c r="E15"/>
  <c r="D15" l="1"/>
  <c r="F15"/>
  <c r="B15"/>
</calcChain>
</file>

<file path=xl/sharedStrings.xml><?xml version="1.0" encoding="utf-8"?>
<sst xmlns="http://schemas.openxmlformats.org/spreadsheetml/2006/main" count="19" uniqueCount="19">
  <si>
    <t>NAPA Research Mini Grants 2020- Budget</t>
  </si>
  <si>
    <t xml:space="preserve">S.N. </t>
  </si>
  <si>
    <t>Estimated cost (NRS)</t>
  </si>
  <si>
    <t xml:space="preserve">Cost calculation/explanation </t>
  </si>
  <si>
    <t>Amount of in-kind  contributions from other sources (give names) (NRs)</t>
  </si>
  <si>
    <t>Amount of in-cash  contributions from other sources (give name) (NRs)</t>
  </si>
  <si>
    <t>Amount requested from NAPA Mini-Grant (NRs)</t>
  </si>
  <si>
    <t>TOTAL</t>
  </si>
  <si>
    <t>Land preparation</t>
  </si>
  <si>
    <t>Soil sampling and analysis</t>
  </si>
  <si>
    <t>Laying out of field (Nylon rope, plastic rope, staking bars, pegs, tags, tape, polythene bags, gunny bags)</t>
  </si>
  <si>
    <t>Seed sowing and bird proofing</t>
  </si>
  <si>
    <t>Plant protection spray against borer and small insects and fungal microbes (twice, at least)</t>
  </si>
  <si>
    <t>Travel expenditure</t>
  </si>
  <si>
    <t>Stationary and printing(labelling tags, observation entry sheets, design layout)</t>
  </si>
  <si>
    <t>Printing and reporting of manuscript drafts and revisions</t>
  </si>
  <si>
    <t>Organic and chemical fertilizers (Urea, DAP, Muriate of Potash and FYM)</t>
  </si>
  <si>
    <t>Intercultural operations (Irrigation, weeding, fencing and guarding against herbivores and birds)</t>
  </si>
  <si>
    <t>Harvesting and threshing (Packing and bagging equipments, transportation, winnowing, grading)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</si>
</sst>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E12" sqref="E12"/>
    </sheetView>
  </sheetViews>
  <sheetFormatPr defaultRowHeight="14.4"/>
  <cols>
    <col min="2" max="2" width="13.88671875" style="2" customWidth="1"/>
    <col min="3" max="3" width="70.5546875" customWidth="1"/>
    <col min="4" max="4" width="22.6640625" customWidth="1"/>
    <col min="5" max="5" width="23.33203125" customWidth="1"/>
    <col min="6" max="6" width="21.109375" customWidth="1"/>
  </cols>
  <sheetData>
    <row r="1" spans="1:9" ht="29.25" customHeight="1">
      <c r="A1" s="8" t="s">
        <v>0</v>
      </c>
      <c r="B1" s="8"/>
      <c r="C1" s="8"/>
      <c r="D1" s="8"/>
      <c r="E1" s="8"/>
      <c r="F1" s="8"/>
    </row>
    <row r="3" spans="1:9" s="1" customFormat="1" ht="57.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</row>
    <row r="4" spans="1:9">
      <c r="A4" s="4">
        <v>1</v>
      </c>
      <c r="B4">
        <v>4000</v>
      </c>
      <c r="C4" t="s">
        <v>8</v>
      </c>
      <c r="D4" s="4">
        <v>0</v>
      </c>
      <c r="E4" s="4">
        <v>0</v>
      </c>
      <c r="F4" s="4">
        <f>B4</f>
        <v>4000</v>
      </c>
    </row>
    <row r="5" spans="1:9">
      <c r="A5" s="4">
        <v>2</v>
      </c>
      <c r="B5">
        <v>2500</v>
      </c>
      <c r="C5" t="s">
        <v>9</v>
      </c>
      <c r="D5" s="4">
        <v>0</v>
      </c>
      <c r="E5" s="4">
        <v>0</v>
      </c>
      <c r="F5" s="4">
        <f t="shared" ref="F5:F14" si="0">B5</f>
        <v>2500</v>
      </c>
    </row>
    <row r="6" spans="1:9">
      <c r="A6" s="4">
        <v>3</v>
      </c>
      <c r="B6">
        <v>2000</v>
      </c>
      <c r="C6" t="s">
        <v>10</v>
      </c>
      <c r="D6" s="4">
        <v>0</v>
      </c>
      <c r="E6" s="4">
        <v>0</v>
      </c>
      <c r="F6" s="4">
        <f t="shared" si="0"/>
        <v>2000</v>
      </c>
    </row>
    <row r="7" spans="1:9">
      <c r="A7" s="4">
        <v>4</v>
      </c>
      <c r="B7">
        <v>1415</v>
      </c>
      <c r="C7" t="s">
        <v>16</v>
      </c>
      <c r="D7" s="4">
        <v>0</v>
      </c>
      <c r="E7" s="4">
        <v>0</v>
      </c>
      <c r="F7" s="4">
        <f t="shared" si="0"/>
        <v>1415</v>
      </c>
    </row>
    <row r="8" spans="1:9">
      <c r="A8" s="4">
        <v>5</v>
      </c>
      <c r="B8">
        <v>4000</v>
      </c>
      <c r="C8" t="s">
        <v>11</v>
      </c>
      <c r="D8" s="4">
        <v>0</v>
      </c>
      <c r="E8" s="4">
        <v>0</v>
      </c>
      <c r="F8" s="4">
        <f t="shared" si="0"/>
        <v>4000</v>
      </c>
    </row>
    <row r="9" spans="1:9">
      <c r="A9" s="4">
        <v>6</v>
      </c>
      <c r="B9">
        <v>9500</v>
      </c>
      <c r="C9" t="s">
        <v>17</v>
      </c>
      <c r="D9" s="4">
        <v>0</v>
      </c>
      <c r="E9" s="4">
        <v>0</v>
      </c>
      <c r="F9" s="4">
        <f t="shared" si="0"/>
        <v>9500</v>
      </c>
    </row>
    <row r="10" spans="1:9">
      <c r="A10" s="4">
        <v>7</v>
      </c>
      <c r="B10">
        <v>1500</v>
      </c>
      <c r="C10" t="s">
        <v>12</v>
      </c>
      <c r="D10" s="4">
        <v>0</v>
      </c>
      <c r="E10" s="4">
        <v>0</v>
      </c>
      <c r="F10" s="4">
        <f t="shared" si="0"/>
        <v>1500</v>
      </c>
    </row>
    <row r="11" spans="1:9">
      <c r="A11" s="4">
        <v>8</v>
      </c>
      <c r="B11">
        <v>5000</v>
      </c>
      <c r="C11" t="s">
        <v>13</v>
      </c>
      <c r="D11" s="4">
        <v>0</v>
      </c>
      <c r="E11" s="4">
        <v>0</v>
      </c>
      <c r="F11" s="4">
        <v>5000</v>
      </c>
    </row>
    <row r="12" spans="1:9">
      <c r="A12" s="4">
        <v>9</v>
      </c>
      <c r="B12">
        <v>9000</v>
      </c>
      <c r="C12" t="s">
        <v>18</v>
      </c>
      <c r="D12" s="4">
        <v>0</v>
      </c>
      <c r="E12" s="4">
        <v>0</v>
      </c>
      <c r="F12" s="4">
        <f t="shared" si="0"/>
        <v>9000</v>
      </c>
    </row>
    <row r="13" spans="1:9">
      <c r="A13" s="4">
        <v>10</v>
      </c>
      <c r="B13">
        <v>2000</v>
      </c>
      <c r="C13" t="s">
        <v>14</v>
      </c>
      <c r="D13" s="4">
        <v>0</v>
      </c>
      <c r="E13" s="4">
        <v>0</v>
      </c>
      <c r="F13" s="4">
        <f t="shared" si="0"/>
        <v>2000</v>
      </c>
    </row>
    <row r="14" spans="1:9" ht="15" thickBot="1">
      <c r="A14" s="10">
        <v>11</v>
      </c>
      <c r="B14" s="9">
        <v>5000</v>
      </c>
      <c r="C14" t="s">
        <v>15</v>
      </c>
      <c r="D14" s="3">
        <v>0</v>
      </c>
      <c r="E14" s="10">
        <v>0</v>
      </c>
      <c r="F14" s="4">
        <f t="shared" si="0"/>
        <v>5000</v>
      </c>
    </row>
    <row r="15" spans="1:9" ht="15" thickBot="1">
      <c r="A15" s="5" t="s">
        <v>7</v>
      </c>
      <c r="B15" s="6">
        <f>SUM(B4:B13)</f>
        <v>40915</v>
      </c>
      <c r="C15" s="6"/>
      <c r="D15" s="6">
        <f>SUM(D4:D13)</f>
        <v>0</v>
      </c>
      <c r="E15" s="6">
        <f>SUM(E4:E14)</f>
        <v>0</v>
      </c>
      <c r="F15" s="6">
        <f>SUM(F4:F13)</f>
        <v>40915</v>
      </c>
      <c r="I15" s="9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TAMU Soil And Crop Sciences Dept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Pokhrel, Pramod</dc:creator>
  <cp:lastModifiedBy>Dell</cp:lastModifiedBy>
  <dcterms:created xsi:type="dcterms:W3CDTF">2020-11-01T17:36:14Z</dcterms:created>
  <dcterms:modified xsi:type="dcterms:W3CDTF">2020-12-31T01:42:56Z</dcterms:modified>
</cp:coreProperties>
</file>