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0df040f50788e/Documents/Professional/Finance/"/>
    </mc:Choice>
  </mc:AlternateContent>
  <xr:revisionPtr revIDLastSave="34" documentId="13_ncr:40009_{2250CF38-EE62-4C8B-A665-A35A93681B05}" xr6:coauthVersionLast="46" xr6:coauthVersionMax="46" xr10:uidLastSave="{10587703-C985-4598-8EB0-3CC115A33C17}"/>
  <bookViews>
    <workbookView xWindow="-110" yWindow="-110" windowWidth="19420" windowHeight="10420" activeTab="1" xr2:uid="{00000000-000D-0000-FFFF-FFFF00000000}"/>
  </bookViews>
  <sheets>
    <sheet name="NFLX+ALL" sheetId="1" r:id="rId1"/>
    <sheet name="Calculations" sheetId="6" r:id="rId2"/>
    <sheet name="AAPL" sheetId="4" r:id="rId3"/>
    <sheet name="TSLA" sheetId="5" r:id="rId4"/>
    <sheet name="GOOGL" sheetId="3" r:id="rId5"/>
    <sheet name="FB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6" l="1"/>
  <c r="L22" i="6"/>
  <c r="K24" i="6"/>
  <c r="K22" i="6"/>
  <c r="B12" i="6"/>
  <c r="B13" i="6"/>
  <c r="B14" i="6"/>
  <c r="B15" i="6"/>
  <c r="B11" i="6"/>
  <c r="A11" i="6" a="1"/>
  <c r="A11" i="6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K1221" i="1"/>
  <c r="G1222" i="1"/>
  <c r="G1223" i="1"/>
  <c r="G1224" i="1"/>
  <c r="K1224" i="1"/>
  <c r="G1225" i="1"/>
  <c r="G1226" i="1"/>
  <c r="G1227" i="1"/>
  <c r="G1228" i="1"/>
  <c r="G1229" i="1"/>
  <c r="K1229" i="1"/>
  <c r="G1230" i="1"/>
  <c r="G1231" i="1"/>
  <c r="G1232" i="1"/>
  <c r="K1232" i="1"/>
  <c r="G1233" i="1"/>
  <c r="G1234" i="1"/>
  <c r="G1235" i="1"/>
  <c r="G1236" i="1"/>
  <c r="G1237" i="1"/>
  <c r="K1237" i="1"/>
  <c r="G1238" i="1"/>
  <c r="G1239" i="1"/>
  <c r="G1240" i="1"/>
  <c r="K1240" i="1"/>
  <c r="G1241" i="1"/>
  <c r="G1242" i="1"/>
  <c r="G1243" i="1"/>
  <c r="G1244" i="1"/>
  <c r="G1245" i="1"/>
  <c r="K1245" i="1"/>
  <c r="G1246" i="1"/>
  <c r="G1247" i="1"/>
  <c r="G1248" i="1"/>
  <c r="K1248" i="1"/>
  <c r="G1249" i="1"/>
  <c r="G1250" i="1"/>
  <c r="G1251" i="1"/>
  <c r="G1252" i="1"/>
  <c r="G1253" i="1"/>
  <c r="K1253" i="1"/>
  <c r="G1254" i="1"/>
  <c r="G1255" i="1"/>
  <c r="G1256" i="1"/>
  <c r="K1256" i="1"/>
  <c r="G1257" i="1"/>
  <c r="G1258" i="1"/>
  <c r="G1259" i="1"/>
  <c r="G1260" i="1"/>
  <c r="G3" i="1"/>
  <c r="H1" i="1"/>
  <c r="I1" i="1"/>
  <c r="J1" i="1"/>
  <c r="K1" i="1"/>
  <c r="G1" i="1"/>
  <c r="F2" i="1" a="1"/>
  <c r="K1096" i="1" s="1"/>
  <c r="E2" i="1" a="1"/>
  <c r="J1229" i="1" s="1"/>
  <c r="D2" i="1" a="1"/>
  <c r="I1226" i="1" s="1"/>
  <c r="C2" i="1" a="1"/>
  <c r="H1236" i="1" s="1"/>
  <c r="I1255" i="1" l="1"/>
  <c r="I1239" i="1"/>
  <c r="I1231" i="1"/>
  <c r="I1223" i="1"/>
  <c r="H1252" i="1"/>
  <c r="H1228" i="1"/>
  <c r="H1255" i="1"/>
  <c r="H1247" i="1"/>
  <c r="H1239" i="1"/>
  <c r="H1231" i="1"/>
  <c r="H1223" i="1"/>
  <c r="J1218" i="1"/>
  <c r="H1260" i="1"/>
  <c r="H1244" i="1"/>
  <c r="I1247" i="1"/>
  <c r="J1258" i="1"/>
  <c r="J1250" i="1"/>
  <c r="J1242" i="1"/>
  <c r="J1234" i="1"/>
  <c r="J1226" i="1"/>
  <c r="I1258" i="1"/>
  <c r="I1250" i="1"/>
  <c r="I1242" i="1"/>
  <c r="I1234" i="1"/>
  <c r="C2" i="1"/>
  <c r="H10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7" i="1"/>
  <c r="H23" i="1"/>
  <c r="H39" i="1"/>
  <c r="H55" i="1"/>
  <c r="H71" i="1"/>
  <c r="H87" i="1"/>
  <c r="H103" i="1"/>
  <c r="H119" i="1"/>
  <c r="H135" i="1"/>
  <c r="H151" i="1"/>
  <c r="H167" i="1"/>
  <c r="H9" i="1"/>
  <c r="H16" i="1"/>
  <c r="H25" i="1"/>
  <c r="H32" i="1"/>
  <c r="H41" i="1"/>
  <c r="H48" i="1"/>
  <c r="H57" i="1"/>
  <c r="H64" i="1"/>
  <c r="H73" i="1"/>
  <c r="H80" i="1"/>
  <c r="H89" i="1"/>
  <c r="H96" i="1"/>
  <c r="H105" i="1"/>
  <c r="H112" i="1"/>
  <c r="H121" i="1"/>
  <c r="H128" i="1"/>
  <c r="H137" i="1"/>
  <c r="H144" i="1"/>
  <c r="H153" i="1"/>
  <c r="H160" i="1"/>
  <c r="H169" i="1"/>
  <c r="H4" i="1"/>
  <c r="C6" i="6" s="1"/>
  <c r="C7" i="6" s="1"/>
  <c r="C8" i="6" s="1"/>
  <c r="H11" i="1"/>
  <c r="H20" i="1"/>
  <c r="H27" i="1"/>
  <c r="H36" i="1"/>
  <c r="H43" i="1"/>
  <c r="H52" i="1"/>
  <c r="H59" i="1"/>
  <c r="H68" i="1"/>
  <c r="H75" i="1"/>
  <c r="H84" i="1"/>
  <c r="H91" i="1"/>
  <c r="H100" i="1"/>
  <c r="H107" i="1"/>
  <c r="H116" i="1"/>
  <c r="H123" i="1"/>
  <c r="H132" i="1"/>
  <c r="H139" i="1"/>
  <c r="H148" i="1"/>
  <c r="H155" i="1"/>
  <c r="H164" i="1"/>
  <c r="H171" i="1"/>
  <c r="H6" i="1"/>
  <c r="H13" i="1"/>
  <c r="H22" i="1"/>
  <c r="H29" i="1"/>
  <c r="H38" i="1"/>
  <c r="H45" i="1"/>
  <c r="H54" i="1"/>
  <c r="H61" i="1"/>
  <c r="H70" i="1"/>
  <c r="H77" i="1"/>
  <c r="H86" i="1"/>
  <c r="H93" i="1"/>
  <c r="H102" i="1"/>
  <c r="H109" i="1"/>
  <c r="H118" i="1"/>
  <c r="H125" i="1"/>
  <c r="H134" i="1"/>
  <c r="H141" i="1"/>
  <c r="H150" i="1"/>
  <c r="H157" i="1"/>
  <c r="H166" i="1"/>
  <c r="H15" i="1"/>
  <c r="H31" i="1"/>
  <c r="H47" i="1"/>
  <c r="H63" i="1"/>
  <c r="H79" i="1"/>
  <c r="H95" i="1"/>
  <c r="H111" i="1"/>
  <c r="H127" i="1"/>
  <c r="H143" i="1"/>
  <c r="H159" i="1"/>
  <c r="H12" i="1"/>
  <c r="H19" i="1"/>
  <c r="H28" i="1"/>
  <c r="H35" i="1"/>
  <c r="H44" i="1"/>
  <c r="H51" i="1"/>
  <c r="H60" i="1"/>
  <c r="H67" i="1"/>
  <c r="H76" i="1"/>
  <c r="H83" i="1"/>
  <c r="H92" i="1"/>
  <c r="H99" i="1"/>
  <c r="H108" i="1"/>
  <c r="H115" i="1"/>
  <c r="H124" i="1"/>
  <c r="H17" i="1"/>
  <c r="H21" i="1"/>
  <c r="H30" i="1"/>
  <c r="H81" i="1"/>
  <c r="H85" i="1"/>
  <c r="H94" i="1"/>
  <c r="H131" i="1"/>
  <c r="H145" i="1"/>
  <c r="H152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56" i="1"/>
  <c r="H120" i="1"/>
  <c r="H142" i="1"/>
  <c r="H156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5" i="1"/>
  <c r="H14" i="1"/>
  <c r="H65" i="1"/>
  <c r="H69" i="1"/>
  <c r="H78" i="1"/>
  <c r="H149" i="1"/>
  <c r="H163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40" i="1"/>
  <c r="H104" i="1"/>
  <c r="H129" i="1"/>
  <c r="H136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49" i="1"/>
  <c r="H53" i="1"/>
  <c r="H62" i="1"/>
  <c r="H113" i="1"/>
  <c r="H117" i="1"/>
  <c r="H126" i="1"/>
  <c r="H140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33" i="1"/>
  <c r="H37" i="1"/>
  <c r="H46" i="1"/>
  <c r="H97" i="1"/>
  <c r="H101" i="1"/>
  <c r="H110" i="1"/>
  <c r="H158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1" i="1"/>
  <c r="H288" i="1"/>
  <c r="H296" i="1"/>
  <c r="H304" i="1"/>
  <c r="H312" i="1"/>
  <c r="H320" i="1"/>
  <c r="H328" i="1"/>
  <c r="H336" i="1"/>
  <c r="H344" i="1"/>
  <c r="H352" i="1"/>
  <c r="H360" i="1"/>
  <c r="H368" i="1"/>
  <c r="H376" i="1"/>
  <c r="H133" i="1"/>
  <c r="H168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6" i="1"/>
  <c r="H279" i="1"/>
  <c r="H283" i="1"/>
  <c r="H293" i="1"/>
  <c r="H301" i="1"/>
  <c r="H309" i="1"/>
  <c r="H317" i="1"/>
  <c r="H325" i="1"/>
  <c r="H333" i="1"/>
  <c r="H341" i="1"/>
  <c r="H349" i="1"/>
  <c r="H357" i="1"/>
  <c r="H365" i="1"/>
  <c r="H373" i="1"/>
  <c r="H285" i="1"/>
  <c r="H290" i="1"/>
  <c r="H298" i="1"/>
  <c r="H306" i="1"/>
  <c r="H314" i="1"/>
  <c r="H322" i="1"/>
  <c r="H330" i="1"/>
  <c r="H338" i="1"/>
  <c r="H346" i="1"/>
  <c r="H354" i="1"/>
  <c r="H362" i="1"/>
  <c r="H370" i="1"/>
  <c r="H8" i="1"/>
  <c r="C5" i="6" s="1"/>
  <c r="H72" i="1"/>
  <c r="H277" i="1"/>
  <c r="H287" i="1"/>
  <c r="H295" i="1"/>
  <c r="H303" i="1"/>
  <c r="H311" i="1"/>
  <c r="H319" i="1"/>
  <c r="H327" i="1"/>
  <c r="H335" i="1"/>
  <c r="H343" i="1"/>
  <c r="H351" i="1"/>
  <c r="H359" i="1"/>
  <c r="H367" i="1"/>
  <c r="H375" i="1"/>
  <c r="H282" i="1"/>
  <c r="H292" i="1"/>
  <c r="H300" i="1"/>
  <c r="H308" i="1"/>
  <c r="H316" i="1"/>
  <c r="H324" i="1"/>
  <c r="H332" i="1"/>
  <c r="H340" i="1"/>
  <c r="H348" i="1"/>
  <c r="H356" i="1"/>
  <c r="H364" i="1"/>
  <c r="H372" i="1"/>
  <c r="H161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84" i="1"/>
  <c r="H294" i="1"/>
  <c r="H302" i="1"/>
  <c r="H310" i="1"/>
  <c r="H318" i="1"/>
  <c r="H326" i="1"/>
  <c r="H334" i="1"/>
  <c r="H342" i="1"/>
  <c r="H350" i="1"/>
  <c r="H358" i="1"/>
  <c r="H366" i="1"/>
  <c r="H374" i="1"/>
  <c r="H291" i="1"/>
  <c r="H299" i="1"/>
  <c r="H307" i="1"/>
  <c r="H315" i="1"/>
  <c r="H323" i="1"/>
  <c r="H331" i="1"/>
  <c r="H339" i="1"/>
  <c r="H347" i="1"/>
  <c r="H355" i="1"/>
  <c r="H363" i="1"/>
  <c r="H371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490" i="1"/>
  <c r="H498" i="1"/>
  <c r="H506" i="1"/>
  <c r="H514" i="1"/>
  <c r="H522" i="1"/>
  <c r="H147" i="1"/>
  <c r="H383" i="1"/>
  <c r="H391" i="1"/>
  <c r="H399" i="1"/>
  <c r="H407" i="1"/>
  <c r="H415" i="1"/>
  <c r="H423" i="1"/>
  <c r="H431" i="1"/>
  <c r="H439" i="1"/>
  <c r="H447" i="1"/>
  <c r="H455" i="1"/>
  <c r="H463" i="1"/>
  <c r="H471" i="1"/>
  <c r="H479" i="1"/>
  <c r="H487" i="1"/>
  <c r="H495" i="1"/>
  <c r="H503" i="1"/>
  <c r="H511" i="1"/>
  <c r="H519" i="1"/>
  <c r="H380" i="1"/>
  <c r="H388" i="1"/>
  <c r="H396" i="1"/>
  <c r="H404" i="1"/>
  <c r="H412" i="1"/>
  <c r="H420" i="1"/>
  <c r="H428" i="1"/>
  <c r="H436" i="1"/>
  <c r="H444" i="1"/>
  <c r="H452" i="1"/>
  <c r="H460" i="1"/>
  <c r="H468" i="1"/>
  <c r="H476" i="1"/>
  <c r="H484" i="1"/>
  <c r="H492" i="1"/>
  <c r="H500" i="1"/>
  <c r="H508" i="1"/>
  <c r="H24" i="1"/>
  <c r="H297" i="1"/>
  <c r="H313" i="1"/>
  <c r="H329" i="1"/>
  <c r="H345" i="1"/>
  <c r="H361" i="1"/>
  <c r="H377" i="1"/>
  <c r="H385" i="1"/>
  <c r="H393" i="1"/>
  <c r="H401" i="1"/>
  <c r="H409" i="1"/>
  <c r="H417" i="1"/>
  <c r="H425" i="1"/>
  <c r="H433" i="1"/>
  <c r="H441" i="1"/>
  <c r="H449" i="1"/>
  <c r="H457" i="1"/>
  <c r="H465" i="1"/>
  <c r="H473" i="1"/>
  <c r="H481" i="1"/>
  <c r="H489" i="1"/>
  <c r="H497" i="1"/>
  <c r="H505" i="1"/>
  <c r="H513" i="1"/>
  <c r="H521" i="1"/>
  <c r="H88" i="1"/>
  <c r="H165" i="1"/>
  <c r="H382" i="1"/>
  <c r="H390" i="1"/>
  <c r="H398" i="1"/>
  <c r="H406" i="1"/>
  <c r="H414" i="1"/>
  <c r="H422" i="1"/>
  <c r="H430" i="1"/>
  <c r="H438" i="1"/>
  <c r="H446" i="1"/>
  <c r="H454" i="1"/>
  <c r="H462" i="1"/>
  <c r="H470" i="1"/>
  <c r="H478" i="1"/>
  <c r="H486" i="1"/>
  <c r="H494" i="1"/>
  <c r="H502" i="1"/>
  <c r="H510" i="1"/>
  <c r="H518" i="1"/>
  <c r="H384" i="1"/>
  <c r="H392" i="1"/>
  <c r="H400" i="1"/>
  <c r="H408" i="1"/>
  <c r="H416" i="1"/>
  <c r="H424" i="1"/>
  <c r="H432" i="1"/>
  <c r="H440" i="1"/>
  <c r="H448" i="1"/>
  <c r="H456" i="1"/>
  <c r="H464" i="1"/>
  <c r="H472" i="1"/>
  <c r="H480" i="1"/>
  <c r="H488" i="1"/>
  <c r="H496" i="1"/>
  <c r="H504" i="1"/>
  <c r="H512" i="1"/>
  <c r="H520" i="1"/>
  <c r="H289" i="1"/>
  <c r="H305" i="1"/>
  <c r="H321" i="1"/>
  <c r="H337" i="1"/>
  <c r="H353" i="1"/>
  <c r="H369" i="1"/>
  <c r="H381" i="1"/>
  <c r="H389" i="1"/>
  <c r="H397" i="1"/>
  <c r="H405" i="1"/>
  <c r="H413" i="1"/>
  <c r="H421" i="1"/>
  <c r="H429" i="1"/>
  <c r="H437" i="1"/>
  <c r="H445" i="1"/>
  <c r="H453" i="1"/>
  <c r="H461" i="1"/>
  <c r="H469" i="1"/>
  <c r="H477" i="1"/>
  <c r="H485" i="1"/>
  <c r="H493" i="1"/>
  <c r="H501" i="1"/>
  <c r="H509" i="1"/>
  <c r="H517" i="1"/>
  <c r="H533" i="1"/>
  <c r="H541" i="1"/>
  <c r="H549" i="1"/>
  <c r="H557" i="1"/>
  <c r="H565" i="1"/>
  <c r="H573" i="1"/>
  <c r="H581" i="1"/>
  <c r="H589" i="1"/>
  <c r="H597" i="1"/>
  <c r="H605" i="1"/>
  <c r="H613" i="1"/>
  <c r="H621" i="1"/>
  <c r="H629" i="1"/>
  <c r="H637" i="1"/>
  <c r="H645" i="1"/>
  <c r="H653" i="1"/>
  <c r="H387" i="1"/>
  <c r="H403" i="1"/>
  <c r="H419" i="1"/>
  <c r="H435" i="1"/>
  <c r="H451" i="1"/>
  <c r="H467" i="1"/>
  <c r="H483" i="1"/>
  <c r="H499" i="1"/>
  <c r="H525" i="1"/>
  <c r="H530" i="1"/>
  <c r="H538" i="1"/>
  <c r="H546" i="1"/>
  <c r="H554" i="1"/>
  <c r="H562" i="1"/>
  <c r="H570" i="1"/>
  <c r="H578" i="1"/>
  <c r="H586" i="1"/>
  <c r="H594" i="1"/>
  <c r="H602" i="1"/>
  <c r="H610" i="1"/>
  <c r="H618" i="1"/>
  <c r="H626" i="1"/>
  <c r="H634" i="1"/>
  <c r="H642" i="1"/>
  <c r="H650" i="1"/>
  <c r="H658" i="1"/>
  <c r="H527" i="1"/>
  <c r="H535" i="1"/>
  <c r="H543" i="1"/>
  <c r="H551" i="1"/>
  <c r="H559" i="1"/>
  <c r="H567" i="1"/>
  <c r="H575" i="1"/>
  <c r="H583" i="1"/>
  <c r="H591" i="1"/>
  <c r="H599" i="1"/>
  <c r="H607" i="1"/>
  <c r="H615" i="1"/>
  <c r="H623" i="1"/>
  <c r="H631" i="1"/>
  <c r="H639" i="1"/>
  <c r="H647" i="1"/>
  <c r="H655" i="1"/>
  <c r="H532" i="1"/>
  <c r="H540" i="1"/>
  <c r="H548" i="1"/>
  <c r="H556" i="1"/>
  <c r="H564" i="1"/>
  <c r="H572" i="1"/>
  <c r="H580" i="1"/>
  <c r="H588" i="1"/>
  <c r="H596" i="1"/>
  <c r="H604" i="1"/>
  <c r="H612" i="1"/>
  <c r="H620" i="1"/>
  <c r="H628" i="1"/>
  <c r="H636" i="1"/>
  <c r="H644" i="1"/>
  <c r="H652" i="1"/>
  <c r="H515" i="1"/>
  <c r="H523" i="1"/>
  <c r="H529" i="1"/>
  <c r="H537" i="1"/>
  <c r="H545" i="1"/>
  <c r="H553" i="1"/>
  <c r="H561" i="1"/>
  <c r="H569" i="1"/>
  <c r="H577" i="1"/>
  <c r="H585" i="1"/>
  <c r="H593" i="1"/>
  <c r="H601" i="1"/>
  <c r="H609" i="1"/>
  <c r="H617" i="1"/>
  <c r="H625" i="1"/>
  <c r="H633" i="1"/>
  <c r="H641" i="1"/>
  <c r="H649" i="1"/>
  <c r="H657" i="1"/>
  <c r="H516" i="1"/>
  <c r="H524" i="1"/>
  <c r="H531" i="1"/>
  <c r="H539" i="1"/>
  <c r="H547" i="1"/>
  <c r="H555" i="1"/>
  <c r="H563" i="1"/>
  <c r="H571" i="1"/>
  <c r="H579" i="1"/>
  <c r="H587" i="1"/>
  <c r="H595" i="1"/>
  <c r="H603" i="1"/>
  <c r="H611" i="1"/>
  <c r="H619" i="1"/>
  <c r="H627" i="1"/>
  <c r="H635" i="1"/>
  <c r="H643" i="1"/>
  <c r="H651" i="1"/>
  <c r="H528" i="1"/>
  <c r="H536" i="1"/>
  <c r="H544" i="1"/>
  <c r="H552" i="1"/>
  <c r="H560" i="1"/>
  <c r="H568" i="1"/>
  <c r="H576" i="1"/>
  <c r="H584" i="1"/>
  <c r="H592" i="1"/>
  <c r="H600" i="1"/>
  <c r="H608" i="1"/>
  <c r="H616" i="1"/>
  <c r="H624" i="1"/>
  <c r="H632" i="1"/>
  <c r="H640" i="1"/>
  <c r="H648" i="1"/>
  <c r="H656" i="1"/>
  <c r="H395" i="1"/>
  <c r="H664" i="1"/>
  <c r="H672" i="1"/>
  <c r="H680" i="1"/>
  <c r="H688" i="1"/>
  <c r="H696" i="1"/>
  <c r="H704" i="1"/>
  <c r="H712" i="1"/>
  <c r="H720" i="1"/>
  <c r="H728" i="1"/>
  <c r="H736" i="1"/>
  <c r="H744" i="1"/>
  <c r="H752" i="1"/>
  <c r="H760" i="1"/>
  <c r="H768" i="1"/>
  <c r="H776" i="1"/>
  <c r="H784" i="1"/>
  <c r="H792" i="1"/>
  <c r="H800" i="1"/>
  <c r="H411" i="1"/>
  <c r="H534" i="1"/>
  <c r="H550" i="1"/>
  <c r="H566" i="1"/>
  <c r="H582" i="1"/>
  <c r="H598" i="1"/>
  <c r="H614" i="1"/>
  <c r="H630" i="1"/>
  <c r="H646" i="1"/>
  <c r="H661" i="1"/>
  <c r="H669" i="1"/>
  <c r="H677" i="1"/>
  <c r="H685" i="1"/>
  <c r="H693" i="1"/>
  <c r="H701" i="1"/>
  <c r="H709" i="1"/>
  <c r="H717" i="1"/>
  <c r="H725" i="1"/>
  <c r="H733" i="1"/>
  <c r="H741" i="1"/>
  <c r="H749" i="1"/>
  <c r="H757" i="1"/>
  <c r="H765" i="1"/>
  <c r="H773" i="1"/>
  <c r="H781" i="1"/>
  <c r="H789" i="1"/>
  <c r="H797" i="1"/>
  <c r="H805" i="1"/>
  <c r="H427" i="1"/>
  <c r="H666" i="1"/>
  <c r="H674" i="1"/>
  <c r="H682" i="1"/>
  <c r="H690" i="1"/>
  <c r="H698" i="1"/>
  <c r="H706" i="1"/>
  <c r="H714" i="1"/>
  <c r="H722" i="1"/>
  <c r="H730" i="1"/>
  <c r="H738" i="1"/>
  <c r="H746" i="1"/>
  <c r="H754" i="1"/>
  <c r="H762" i="1"/>
  <c r="H443" i="1"/>
  <c r="H663" i="1"/>
  <c r="H671" i="1"/>
  <c r="H679" i="1"/>
  <c r="H687" i="1"/>
  <c r="H695" i="1"/>
  <c r="H703" i="1"/>
  <c r="H711" i="1"/>
  <c r="H719" i="1"/>
  <c r="H727" i="1"/>
  <c r="H735" i="1"/>
  <c r="H743" i="1"/>
  <c r="H751" i="1"/>
  <c r="H759" i="1"/>
  <c r="H767" i="1"/>
  <c r="H775" i="1"/>
  <c r="H783" i="1"/>
  <c r="H791" i="1"/>
  <c r="H799" i="1"/>
  <c r="H459" i="1"/>
  <c r="H660" i="1"/>
  <c r="H668" i="1"/>
  <c r="H676" i="1"/>
  <c r="H684" i="1"/>
  <c r="H692" i="1"/>
  <c r="H700" i="1"/>
  <c r="H708" i="1"/>
  <c r="H716" i="1"/>
  <c r="H724" i="1"/>
  <c r="H732" i="1"/>
  <c r="H740" i="1"/>
  <c r="H748" i="1"/>
  <c r="H756" i="1"/>
  <c r="H764" i="1"/>
  <c r="H772" i="1"/>
  <c r="H780" i="1"/>
  <c r="H788" i="1"/>
  <c r="H796" i="1"/>
  <c r="H804" i="1"/>
  <c r="H379" i="1"/>
  <c r="H507" i="1"/>
  <c r="H659" i="1"/>
  <c r="H667" i="1"/>
  <c r="H675" i="1"/>
  <c r="H683" i="1"/>
  <c r="H691" i="1"/>
  <c r="H699" i="1"/>
  <c r="H707" i="1"/>
  <c r="H715" i="1"/>
  <c r="H723" i="1"/>
  <c r="H731" i="1"/>
  <c r="H739" i="1"/>
  <c r="H747" i="1"/>
  <c r="H755" i="1"/>
  <c r="H763" i="1"/>
  <c r="H771" i="1"/>
  <c r="H779" i="1"/>
  <c r="H787" i="1"/>
  <c r="H795" i="1"/>
  <c r="H803" i="1"/>
  <c r="H491" i="1"/>
  <c r="H542" i="1"/>
  <c r="H769" i="1"/>
  <c r="H785" i="1"/>
  <c r="H801" i="1"/>
  <c r="H813" i="1"/>
  <c r="H821" i="1"/>
  <c r="H829" i="1"/>
  <c r="H837" i="1"/>
  <c r="H845" i="1"/>
  <c r="H853" i="1"/>
  <c r="H861" i="1"/>
  <c r="H869" i="1"/>
  <c r="H877" i="1"/>
  <c r="H885" i="1"/>
  <c r="H893" i="1"/>
  <c r="H901" i="1"/>
  <c r="H909" i="1"/>
  <c r="H917" i="1"/>
  <c r="H925" i="1"/>
  <c r="H933" i="1"/>
  <c r="H941" i="1"/>
  <c r="H949" i="1"/>
  <c r="H957" i="1"/>
  <c r="H965" i="1"/>
  <c r="H973" i="1"/>
  <c r="H981" i="1"/>
  <c r="H989" i="1"/>
  <c r="H997" i="1"/>
  <c r="H1005" i="1"/>
  <c r="H1013" i="1"/>
  <c r="H1021" i="1"/>
  <c r="H1029" i="1"/>
  <c r="H1037" i="1"/>
  <c r="H1045" i="1"/>
  <c r="H1053" i="1"/>
  <c r="H1061" i="1"/>
  <c r="H1069" i="1"/>
  <c r="H1077" i="1"/>
  <c r="H1085" i="1"/>
  <c r="H590" i="1"/>
  <c r="H662" i="1"/>
  <c r="H670" i="1"/>
  <c r="H678" i="1"/>
  <c r="H686" i="1"/>
  <c r="H694" i="1"/>
  <c r="H702" i="1"/>
  <c r="H710" i="1"/>
  <c r="H718" i="1"/>
  <c r="H726" i="1"/>
  <c r="H734" i="1"/>
  <c r="H742" i="1"/>
  <c r="H750" i="1"/>
  <c r="H758" i="1"/>
  <c r="H766" i="1"/>
  <c r="H782" i="1"/>
  <c r="H798" i="1"/>
  <c r="H810" i="1"/>
  <c r="H818" i="1"/>
  <c r="H826" i="1"/>
  <c r="H834" i="1"/>
  <c r="H842" i="1"/>
  <c r="H850" i="1"/>
  <c r="H858" i="1"/>
  <c r="H866" i="1"/>
  <c r="H874" i="1"/>
  <c r="H882" i="1"/>
  <c r="H890" i="1"/>
  <c r="H898" i="1"/>
  <c r="H906" i="1"/>
  <c r="H914" i="1"/>
  <c r="H922" i="1"/>
  <c r="H930" i="1"/>
  <c r="H938" i="1"/>
  <c r="H946" i="1"/>
  <c r="H954" i="1"/>
  <c r="H962" i="1"/>
  <c r="H970" i="1"/>
  <c r="H978" i="1"/>
  <c r="H986" i="1"/>
  <c r="H994" i="1"/>
  <c r="H1002" i="1"/>
  <c r="H1010" i="1"/>
  <c r="H1018" i="1"/>
  <c r="H1026" i="1"/>
  <c r="H1034" i="1"/>
  <c r="H1042" i="1"/>
  <c r="H1050" i="1"/>
  <c r="H1058" i="1"/>
  <c r="H1066" i="1"/>
  <c r="H1074" i="1"/>
  <c r="H1082" i="1"/>
  <c r="H1090" i="1"/>
  <c r="H638" i="1"/>
  <c r="H807" i="1"/>
  <c r="H815" i="1"/>
  <c r="H823" i="1"/>
  <c r="H831" i="1"/>
  <c r="H839" i="1"/>
  <c r="H847" i="1"/>
  <c r="H855" i="1"/>
  <c r="H863" i="1"/>
  <c r="H871" i="1"/>
  <c r="H879" i="1"/>
  <c r="H887" i="1"/>
  <c r="H895" i="1"/>
  <c r="H903" i="1"/>
  <c r="H911" i="1"/>
  <c r="H919" i="1"/>
  <c r="H927" i="1"/>
  <c r="H935" i="1"/>
  <c r="H943" i="1"/>
  <c r="H951" i="1"/>
  <c r="H959" i="1"/>
  <c r="H967" i="1"/>
  <c r="H975" i="1"/>
  <c r="H983" i="1"/>
  <c r="H991" i="1"/>
  <c r="H999" i="1"/>
  <c r="H1007" i="1"/>
  <c r="H1015" i="1"/>
  <c r="H1023" i="1"/>
  <c r="H1031" i="1"/>
  <c r="H1039" i="1"/>
  <c r="H1047" i="1"/>
  <c r="H1055" i="1"/>
  <c r="H1063" i="1"/>
  <c r="H1071" i="1"/>
  <c r="H1079" i="1"/>
  <c r="H1087" i="1"/>
  <c r="H558" i="1"/>
  <c r="H770" i="1"/>
  <c r="H786" i="1"/>
  <c r="H802" i="1"/>
  <c r="H812" i="1"/>
  <c r="H820" i="1"/>
  <c r="H828" i="1"/>
  <c r="H836" i="1"/>
  <c r="H844" i="1"/>
  <c r="H852" i="1"/>
  <c r="H860" i="1"/>
  <c r="H868" i="1"/>
  <c r="H876" i="1"/>
  <c r="H884" i="1"/>
  <c r="H892" i="1"/>
  <c r="H900" i="1"/>
  <c r="H908" i="1"/>
  <c r="H916" i="1"/>
  <c r="H924" i="1"/>
  <c r="H932" i="1"/>
  <c r="H940" i="1"/>
  <c r="H948" i="1"/>
  <c r="H956" i="1"/>
  <c r="H964" i="1"/>
  <c r="H972" i="1"/>
  <c r="H980" i="1"/>
  <c r="H988" i="1"/>
  <c r="H996" i="1"/>
  <c r="H1004" i="1"/>
  <c r="H1012" i="1"/>
  <c r="H1020" i="1"/>
  <c r="H1028" i="1"/>
  <c r="H1036" i="1"/>
  <c r="H1044" i="1"/>
  <c r="H1052" i="1"/>
  <c r="H1060" i="1"/>
  <c r="H1068" i="1"/>
  <c r="H1076" i="1"/>
  <c r="H1084" i="1"/>
  <c r="H1092" i="1"/>
  <c r="H606" i="1"/>
  <c r="H777" i="1"/>
  <c r="H793" i="1"/>
  <c r="H809" i="1"/>
  <c r="H817" i="1"/>
  <c r="H825" i="1"/>
  <c r="H833" i="1"/>
  <c r="H841" i="1"/>
  <c r="H849" i="1"/>
  <c r="H857" i="1"/>
  <c r="H865" i="1"/>
  <c r="H873" i="1"/>
  <c r="H881" i="1"/>
  <c r="H889" i="1"/>
  <c r="H897" i="1"/>
  <c r="H905" i="1"/>
  <c r="H913" i="1"/>
  <c r="H921" i="1"/>
  <c r="H929" i="1"/>
  <c r="H937" i="1"/>
  <c r="H945" i="1"/>
  <c r="H953" i="1"/>
  <c r="H961" i="1"/>
  <c r="H969" i="1"/>
  <c r="H977" i="1"/>
  <c r="H985" i="1"/>
  <c r="H993" i="1"/>
  <c r="H1001" i="1"/>
  <c r="H1009" i="1"/>
  <c r="H1017" i="1"/>
  <c r="H1025" i="1"/>
  <c r="H1033" i="1"/>
  <c r="H1041" i="1"/>
  <c r="H1049" i="1"/>
  <c r="H1057" i="1"/>
  <c r="H1065" i="1"/>
  <c r="H1073" i="1"/>
  <c r="H1081" i="1"/>
  <c r="H1089" i="1"/>
  <c r="H574" i="1"/>
  <c r="H811" i="1"/>
  <c r="H819" i="1"/>
  <c r="H827" i="1"/>
  <c r="H835" i="1"/>
  <c r="H843" i="1"/>
  <c r="H851" i="1"/>
  <c r="H859" i="1"/>
  <c r="H867" i="1"/>
  <c r="H875" i="1"/>
  <c r="H883" i="1"/>
  <c r="H891" i="1"/>
  <c r="H899" i="1"/>
  <c r="H907" i="1"/>
  <c r="H915" i="1"/>
  <c r="H923" i="1"/>
  <c r="H931" i="1"/>
  <c r="H939" i="1"/>
  <c r="H947" i="1"/>
  <c r="H955" i="1"/>
  <c r="H963" i="1"/>
  <c r="H971" i="1"/>
  <c r="H979" i="1"/>
  <c r="H987" i="1"/>
  <c r="H995" i="1"/>
  <c r="H1003" i="1"/>
  <c r="H1011" i="1"/>
  <c r="H1019" i="1"/>
  <c r="H1027" i="1"/>
  <c r="H1035" i="1"/>
  <c r="H1043" i="1"/>
  <c r="H1051" i="1"/>
  <c r="H1059" i="1"/>
  <c r="H1067" i="1"/>
  <c r="H1075" i="1"/>
  <c r="H1083" i="1"/>
  <c r="H1091" i="1"/>
  <c r="H475" i="1"/>
  <c r="H622" i="1"/>
  <c r="H665" i="1"/>
  <c r="H673" i="1"/>
  <c r="H681" i="1"/>
  <c r="H689" i="1"/>
  <c r="H697" i="1"/>
  <c r="H705" i="1"/>
  <c r="H713" i="1"/>
  <c r="H721" i="1"/>
  <c r="H729" i="1"/>
  <c r="H737" i="1"/>
  <c r="H745" i="1"/>
  <c r="H753" i="1"/>
  <c r="H761" i="1"/>
  <c r="H778" i="1"/>
  <c r="H794" i="1"/>
  <c r="H808" i="1"/>
  <c r="H816" i="1"/>
  <c r="H824" i="1"/>
  <c r="H832" i="1"/>
  <c r="H840" i="1"/>
  <c r="H848" i="1"/>
  <c r="H856" i="1"/>
  <c r="H864" i="1"/>
  <c r="H872" i="1"/>
  <c r="H880" i="1"/>
  <c r="H888" i="1"/>
  <c r="H896" i="1"/>
  <c r="H904" i="1"/>
  <c r="H912" i="1"/>
  <c r="H920" i="1"/>
  <c r="H928" i="1"/>
  <c r="H936" i="1"/>
  <c r="H944" i="1"/>
  <c r="H952" i="1"/>
  <c r="H960" i="1"/>
  <c r="H968" i="1"/>
  <c r="H976" i="1"/>
  <c r="H984" i="1"/>
  <c r="H992" i="1"/>
  <c r="H1000" i="1"/>
  <c r="H1008" i="1"/>
  <c r="H1016" i="1"/>
  <c r="H1024" i="1"/>
  <c r="H1032" i="1"/>
  <c r="H1040" i="1"/>
  <c r="H1048" i="1"/>
  <c r="H1056" i="1"/>
  <c r="H1064" i="1"/>
  <c r="H1072" i="1"/>
  <c r="H1080" i="1"/>
  <c r="H1088" i="1"/>
  <c r="H790" i="1"/>
  <c r="H1099" i="1"/>
  <c r="H1107" i="1"/>
  <c r="H1115" i="1"/>
  <c r="H1123" i="1"/>
  <c r="H1131" i="1"/>
  <c r="H1139" i="1"/>
  <c r="H1147" i="1"/>
  <c r="H1155" i="1"/>
  <c r="H1163" i="1"/>
  <c r="H1171" i="1"/>
  <c r="H1179" i="1"/>
  <c r="H1187" i="1"/>
  <c r="H1195" i="1"/>
  <c r="H1203" i="1"/>
  <c r="H1211" i="1"/>
  <c r="H1219" i="1"/>
  <c r="H1227" i="1"/>
  <c r="H1235" i="1"/>
  <c r="H1243" i="1"/>
  <c r="H1251" i="1"/>
  <c r="H1259" i="1"/>
  <c r="H1096" i="1"/>
  <c r="H1104" i="1"/>
  <c r="H1112" i="1"/>
  <c r="H1120" i="1"/>
  <c r="H1128" i="1"/>
  <c r="H1136" i="1"/>
  <c r="H1144" i="1"/>
  <c r="H1152" i="1"/>
  <c r="H1160" i="1"/>
  <c r="H1168" i="1"/>
  <c r="H1176" i="1"/>
  <c r="H1184" i="1"/>
  <c r="H1192" i="1"/>
  <c r="H1200" i="1"/>
  <c r="H1208" i="1"/>
  <c r="H1216" i="1"/>
  <c r="H1224" i="1"/>
  <c r="H1232" i="1"/>
  <c r="H1240" i="1"/>
  <c r="H1248" i="1"/>
  <c r="H1256" i="1"/>
  <c r="H3" i="1"/>
  <c r="H1093" i="1"/>
  <c r="H1101" i="1"/>
  <c r="H1109" i="1"/>
  <c r="H1117" i="1"/>
  <c r="H1125" i="1"/>
  <c r="H1133" i="1"/>
  <c r="H1141" i="1"/>
  <c r="H1149" i="1"/>
  <c r="H1157" i="1"/>
  <c r="H1165" i="1"/>
  <c r="H1173" i="1"/>
  <c r="H1181" i="1"/>
  <c r="H1189" i="1"/>
  <c r="H1197" i="1"/>
  <c r="H1205" i="1"/>
  <c r="H1213" i="1"/>
  <c r="H1221" i="1"/>
  <c r="H1229" i="1"/>
  <c r="H1237" i="1"/>
  <c r="H1245" i="1"/>
  <c r="H1253" i="1"/>
  <c r="H526" i="1"/>
  <c r="H806" i="1"/>
  <c r="H822" i="1"/>
  <c r="H838" i="1"/>
  <c r="H854" i="1"/>
  <c r="H870" i="1"/>
  <c r="H886" i="1"/>
  <c r="H902" i="1"/>
  <c r="H918" i="1"/>
  <c r="H934" i="1"/>
  <c r="H950" i="1"/>
  <c r="H966" i="1"/>
  <c r="H982" i="1"/>
  <c r="H998" i="1"/>
  <c r="H1014" i="1"/>
  <c r="H1030" i="1"/>
  <c r="H1046" i="1"/>
  <c r="H1062" i="1"/>
  <c r="H1078" i="1"/>
  <c r="H1098" i="1"/>
  <c r="H1106" i="1"/>
  <c r="H1114" i="1"/>
  <c r="H1122" i="1"/>
  <c r="H1130" i="1"/>
  <c r="H1138" i="1"/>
  <c r="H1146" i="1"/>
  <c r="H1154" i="1"/>
  <c r="H1162" i="1"/>
  <c r="H1170" i="1"/>
  <c r="H1178" i="1"/>
  <c r="H1186" i="1"/>
  <c r="H1194" i="1"/>
  <c r="H1202" i="1"/>
  <c r="H1210" i="1"/>
  <c r="H1218" i="1"/>
  <c r="H1226" i="1"/>
  <c r="H1234" i="1"/>
  <c r="H1242" i="1"/>
  <c r="H1250" i="1"/>
  <c r="H1258" i="1"/>
  <c r="H1095" i="1"/>
  <c r="H1103" i="1"/>
  <c r="H1111" i="1"/>
  <c r="H1119" i="1"/>
  <c r="H1127" i="1"/>
  <c r="H1135" i="1"/>
  <c r="H1143" i="1"/>
  <c r="H1151" i="1"/>
  <c r="H1159" i="1"/>
  <c r="H1167" i="1"/>
  <c r="H1175" i="1"/>
  <c r="H1183" i="1"/>
  <c r="H1191" i="1"/>
  <c r="H1199" i="1"/>
  <c r="H1207" i="1"/>
  <c r="H1215" i="1"/>
  <c r="H774" i="1"/>
  <c r="H1100" i="1"/>
  <c r="H1108" i="1"/>
  <c r="H1116" i="1"/>
  <c r="H1124" i="1"/>
  <c r="H1132" i="1"/>
  <c r="H1140" i="1"/>
  <c r="H1148" i="1"/>
  <c r="H1156" i="1"/>
  <c r="H1164" i="1"/>
  <c r="H1172" i="1"/>
  <c r="H1180" i="1"/>
  <c r="H1188" i="1"/>
  <c r="H1196" i="1"/>
  <c r="H1204" i="1"/>
  <c r="H1212" i="1"/>
  <c r="H654" i="1"/>
  <c r="H1097" i="1"/>
  <c r="H1105" i="1"/>
  <c r="H1113" i="1"/>
  <c r="H1121" i="1"/>
  <c r="H1129" i="1"/>
  <c r="H1137" i="1"/>
  <c r="H1145" i="1"/>
  <c r="H1153" i="1"/>
  <c r="H1161" i="1"/>
  <c r="H1169" i="1"/>
  <c r="H1177" i="1"/>
  <c r="H1185" i="1"/>
  <c r="H1193" i="1"/>
  <c r="H1201" i="1"/>
  <c r="H1209" i="1"/>
  <c r="H1217" i="1"/>
  <c r="H1225" i="1"/>
  <c r="H1233" i="1"/>
  <c r="H1241" i="1"/>
  <c r="H1249" i="1"/>
  <c r="H1257" i="1"/>
  <c r="H814" i="1"/>
  <c r="H830" i="1"/>
  <c r="H846" i="1"/>
  <c r="H862" i="1"/>
  <c r="H878" i="1"/>
  <c r="H894" i="1"/>
  <c r="H910" i="1"/>
  <c r="H926" i="1"/>
  <c r="H942" i="1"/>
  <c r="H958" i="1"/>
  <c r="H974" i="1"/>
  <c r="H990" i="1"/>
  <c r="H1006" i="1"/>
  <c r="H1022" i="1"/>
  <c r="H1038" i="1"/>
  <c r="H1054" i="1"/>
  <c r="H1070" i="1"/>
  <c r="H1086" i="1"/>
  <c r="H1094" i="1"/>
  <c r="H1102" i="1"/>
  <c r="H1110" i="1"/>
  <c r="H1118" i="1"/>
  <c r="H1126" i="1"/>
  <c r="H1134" i="1"/>
  <c r="H1142" i="1"/>
  <c r="H1150" i="1"/>
  <c r="H1158" i="1"/>
  <c r="H1166" i="1"/>
  <c r="H1174" i="1"/>
  <c r="H1182" i="1"/>
  <c r="H1190" i="1"/>
  <c r="H1198" i="1"/>
  <c r="H1206" i="1"/>
  <c r="H1214" i="1"/>
  <c r="H1222" i="1"/>
  <c r="H1230" i="1"/>
  <c r="H1238" i="1"/>
  <c r="H1246" i="1"/>
  <c r="H1254" i="1"/>
  <c r="D2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4" i="1"/>
  <c r="I30" i="1"/>
  <c r="I46" i="1"/>
  <c r="I62" i="1"/>
  <c r="I78" i="1"/>
  <c r="I94" i="1"/>
  <c r="I110" i="1"/>
  <c r="I126" i="1"/>
  <c r="I142" i="1"/>
  <c r="I158" i="1"/>
  <c r="I7" i="1"/>
  <c r="I23" i="1"/>
  <c r="I39" i="1"/>
  <c r="I55" i="1"/>
  <c r="I71" i="1"/>
  <c r="I87" i="1"/>
  <c r="I103" i="1"/>
  <c r="I119" i="1"/>
  <c r="I135" i="1"/>
  <c r="I151" i="1"/>
  <c r="I167" i="1"/>
  <c r="I9" i="1"/>
  <c r="I16" i="1"/>
  <c r="I18" i="1"/>
  <c r="I25" i="1"/>
  <c r="I32" i="1"/>
  <c r="I34" i="1"/>
  <c r="I41" i="1"/>
  <c r="I48" i="1"/>
  <c r="I50" i="1"/>
  <c r="I57" i="1"/>
  <c r="I64" i="1"/>
  <c r="I66" i="1"/>
  <c r="I73" i="1"/>
  <c r="I80" i="1"/>
  <c r="I82" i="1"/>
  <c r="I89" i="1"/>
  <c r="I96" i="1"/>
  <c r="I98" i="1"/>
  <c r="I105" i="1"/>
  <c r="I112" i="1"/>
  <c r="I114" i="1"/>
  <c r="I121" i="1"/>
  <c r="I128" i="1"/>
  <c r="I130" i="1"/>
  <c r="I137" i="1"/>
  <c r="I144" i="1"/>
  <c r="I146" i="1"/>
  <c r="I153" i="1"/>
  <c r="I160" i="1"/>
  <c r="I162" i="1"/>
  <c r="I169" i="1"/>
  <c r="I4" i="1"/>
  <c r="I11" i="1"/>
  <c r="I20" i="1"/>
  <c r="I27" i="1"/>
  <c r="I36" i="1"/>
  <c r="I43" i="1"/>
  <c r="I52" i="1"/>
  <c r="I59" i="1"/>
  <c r="I68" i="1"/>
  <c r="I75" i="1"/>
  <c r="I84" i="1"/>
  <c r="I91" i="1"/>
  <c r="I100" i="1"/>
  <c r="I107" i="1"/>
  <c r="I116" i="1"/>
  <c r="I123" i="1"/>
  <c r="I132" i="1"/>
  <c r="I139" i="1"/>
  <c r="I148" i="1"/>
  <c r="I155" i="1"/>
  <c r="I164" i="1"/>
  <c r="I171" i="1"/>
  <c r="I6" i="1"/>
  <c r="I22" i="1"/>
  <c r="I38" i="1"/>
  <c r="I54" i="1"/>
  <c r="I70" i="1"/>
  <c r="I86" i="1"/>
  <c r="I102" i="1"/>
  <c r="I118" i="1"/>
  <c r="I134" i="1"/>
  <c r="I150" i="1"/>
  <c r="I166" i="1"/>
  <c r="I8" i="1"/>
  <c r="I10" i="1"/>
  <c r="I17" i="1"/>
  <c r="I24" i="1"/>
  <c r="I26" i="1"/>
  <c r="I33" i="1"/>
  <c r="I40" i="1"/>
  <c r="I42" i="1"/>
  <c r="I49" i="1"/>
  <c r="I56" i="1"/>
  <c r="I58" i="1"/>
  <c r="I65" i="1"/>
  <c r="I72" i="1"/>
  <c r="I74" i="1"/>
  <c r="I81" i="1"/>
  <c r="I88" i="1"/>
  <c r="I90" i="1"/>
  <c r="I97" i="1"/>
  <c r="I104" i="1"/>
  <c r="I106" i="1"/>
  <c r="I113" i="1"/>
  <c r="I120" i="1"/>
  <c r="I122" i="1"/>
  <c r="I47" i="1"/>
  <c r="I51" i="1"/>
  <c r="I60" i="1"/>
  <c r="I111" i="1"/>
  <c r="I115" i="1"/>
  <c r="I124" i="1"/>
  <c r="I138" i="1"/>
  <c r="I159" i="1"/>
  <c r="I175" i="1"/>
  <c r="I183" i="1"/>
  <c r="I191" i="1"/>
  <c r="I199" i="1"/>
  <c r="I207" i="1"/>
  <c r="I215" i="1"/>
  <c r="I223" i="1"/>
  <c r="I231" i="1"/>
  <c r="I239" i="1"/>
  <c r="I247" i="1"/>
  <c r="I255" i="1"/>
  <c r="I263" i="1"/>
  <c r="I271" i="1"/>
  <c r="I131" i="1"/>
  <c r="I145" i="1"/>
  <c r="I152" i="1"/>
  <c r="I172" i="1"/>
  <c r="I180" i="1"/>
  <c r="I188" i="1"/>
  <c r="I196" i="1"/>
  <c r="I204" i="1"/>
  <c r="I212" i="1"/>
  <c r="I220" i="1"/>
  <c r="I228" i="1"/>
  <c r="I236" i="1"/>
  <c r="I244" i="1"/>
  <c r="I252" i="1"/>
  <c r="I260" i="1"/>
  <c r="I268" i="1"/>
  <c r="I276" i="1"/>
  <c r="I31" i="1"/>
  <c r="I35" i="1"/>
  <c r="I44" i="1"/>
  <c r="I95" i="1"/>
  <c r="I99" i="1"/>
  <c r="I108" i="1"/>
  <c r="I156" i="1"/>
  <c r="I170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143" i="1"/>
  <c r="I163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15" i="1"/>
  <c r="I19" i="1"/>
  <c r="D6" i="6" s="1"/>
  <c r="D7" i="6" s="1"/>
  <c r="D8" i="6" s="1"/>
  <c r="I28" i="1"/>
  <c r="I79" i="1"/>
  <c r="I83" i="1"/>
  <c r="I92" i="1"/>
  <c r="I129" i="1"/>
  <c r="I136" i="1"/>
  <c r="I179" i="1"/>
  <c r="I187" i="1"/>
  <c r="I195" i="1"/>
  <c r="I203" i="1"/>
  <c r="I211" i="1"/>
  <c r="I219" i="1"/>
  <c r="I227" i="1"/>
  <c r="I235" i="1"/>
  <c r="I243" i="1"/>
  <c r="I251" i="1"/>
  <c r="I259" i="1"/>
  <c r="I267" i="1"/>
  <c r="I275" i="1"/>
  <c r="I12" i="1"/>
  <c r="I63" i="1"/>
  <c r="I67" i="1"/>
  <c r="I76" i="1"/>
  <c r="I127" i="1"/>
  <c r="I147" i="1"/>
  <c r="I161" i="1"/>
  <c r="I168" i="1"/>
  <c r="I173" i="1"/>
  <c r="I181" i="1"/>
  <c r="I189" i="1"/>
  <c r="I197" i="1"/>
  <c r="I205" i="1"/>
  <c r="I213" i="1"/>
  <c r="I221" i="1"/>
  <c r="I229" i="1"/>
  <c r="I237" i="1"/>
  <c r="I245" i="1"/>
  <c r="I253" i="1"/>
  <c r="I261" i="1"/>
  <c r="I269" i="1"/>
  <c r="I277" i="1"/>
  <c r="I176" i="1"/>
  <c r="I184" i="1"/>
  <c r="I192" i="1"/>
  <c r="I200" i="1"/>
  <c r="I208" i="1"/>
  <c r="I216" i="1"/>
  <c r="I224" i="1"/>
  <c r="I232" i="1"/>
  <c r="I240" i="1"/>
  <c r="I248" i="1"/>
  <c r="I256" i="1"/>
  <c r="I264" i="1"/>
  <c r="I272" i="1"/>
  <c r="I291" i="1"/>
  <c r="I299" i="1"/>
  <c r="I307" i="1"/>
  <c r="I315" i="1"/>
  <c r="I323" i="1"/>
  <c r="I331" i="1"/>
  <c r="I339" i="1"/>
  <c r="I347" i="1"/>
  <c r="I355" i="1"/>
  <c r="I363" i="1"/>
  <c r="I371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279" i="1"/>
  <c r="I283" i="1"/>
  <c r="I293" i="1"/>
  <c r="I301" i="1"/>
  <c r="I309" i="1"/>
  <c r="I317" i="1"/>
  <c r="I325" i="1"/>
  <c r="I333" i="1"/>
  <c r="I341" i="1"/>
  <c r="I349" i="1"/>
  <c r="I357" i="1"/>
  <c r="I365" i="1"/>
  <c r="I373" i="1"/>
  <c r="I140" i="1"/>
  <c r="I285" i="1"/>
  <c r="I290" i="1"/>
  <c r="I298" i="1"/>
  <c r="I306" i="1"/>
  <c r="I314" i="1"/>
  <c r="I322" i="1"/>
  <c r="I330" i="1"/>
  <c r="I338" i="1"/>
  <c r="I346" i="1"/>
  <c r="I354" i="1"/>
  <c r="I362" i="1"/>
  <c r="I3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0" i="1"/>
  <c r="I287" i="1"/>
  <c r="I295" i="1"/>
  <c r="I303" i="1"/>
  <c r="I311" i="1"/>
  <c r="I319" i="1"/>
  <c r="I327" i="1"/>
  <c r="I335" i="1"/>
  <c r="I343" i="1"/>
  <c r="I351" i="1"/>
  <c r="I359" i="1"/>
  <c r="I367" i="1"/>
  <c r="I375" i="1"/>
  <c r="I154" i="1"/>
  <c r="I289" i="1"/>
  <c r="I297" i="1"/>
  <c r="I305" i="1"/>
  <c r="I313" i="1"/>
  <c r="I321" i="1"/>
  <c r="I329" i="1"/>
  <c r="I337" i="1"/>
  <c r="I345" i="1"/>
  <c r="I353" i="1"/>
  <c r="I361" i="1"/>
  <c r="I369" i="1"/>
  <c r="I284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00" i="1"/>
  <c r="I316" i="1"/>
  <c r="I332" i="1"/>
  <c r="I348" i="1"/>
  <c r="I364" i="1"/>
  <c r="I381" i="1"/>
  <c r="I389" i="1"/>
  <c r="I397" i="1"/>
  <c r="I405" i="1"/>
  <c r="I413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378" i="1"/>
  <c r="I386" i="1"/>
  <c r="I394" i="1"/>
  <c r="I402" i="1"/>
  <c r="I410" i="1"/>
  <c r="I418" i="1"/>
  <c r="I426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383" i="1"/>
  <c r="I391" i="1"/>
  <c r="I399" i="1"/>
  <c r="I407" i="1"/>
  <c r="I415" i="1"/>
  <c r="I423" i="1"/>
  <c r="I431" i="1"/>
  <c r="I439" i="1"/>
  <c r="I447" i="1"/>
  <c r="I455" i="1"/>
  <c r="I463" i="1"/>
  <c r="I471" i="1"/>
  <c r="I479" i="1"/>
  <c r="I487" i="1"/>
  <c r="I495" i="1"/>
  <c r="I503" i="1"/>
  <c r="I380" i="1"/>
  <c r="I388" i="1"/>
  <c r="I396" i="1"/>
  <c r="I404" i="1"/>
  <c r="I412" i="1"/>
  <c r="I420" i="1"/>
  <c r="I428" i="1"/>
  <c r="I436" i="1"/>
  <c r="I444" i="1"/>
  <c r="I452" i="1"/>
  <c r="I460" i="1"/>
  <c r="I468" i="1"/>
  <c r="I476" i="1"/>
  <c r="I484" i="1"/>
  <c r="I492" i="1"/>
  <c r="I500" i="1"/>
  <c r="I508" i="1"/>
  <c r="I516" i="1"/>
  <c r="I524" i="1"/>
  <c r="I292" i="1"/>
  <c r="I308" i="1"/>
  <c r="I324" i="1"/>
  <c r="I340" i="1"/>
  <c r="I356" i="1"/>
  <c r="I372" i="1"/>
  <c r="I377" i="1"/>
  <c r="I385" i="1"/>
  <c r="I393" i="1"/>
  <c r="I401" i="1"/>
  <c r="I409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379" i="1"/>
  <c r="I387" i="1"/>
  <c r="I395" i="1"/>
  <c r="I403" i="1"/>
  <c r="I411" i="1"/>
  <c r="I419" i="1"/>
  <c r="I427" i="1"/>
  <c r="I435" i="1"/>
  <c r="I443" i="1"/>
  <c r="I451" i="1"/>
  <c r="I459" i="1"/>
  <c r="I467" i="1"/>
  <c r="I475" i="1"/>
  <c r="I483" i="1"/>
  <c r="I491" i="1"/>
  <c r="I499" i="1"/>
  <c r="I507" i="1"/>
  <c r="I515" i="1"/>
  <c r="I523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36" i="1"/>
  <c r="I544" i="1"/>
  <c r="I552" i="1"/>
  <c r="I560" i="1"/>
  <c r="I568" i="1"/>
  <c r="I576" i="1"/>
  <c r="I584" i="1"/>
  <c r="I592" i="1"/>
  <c r="I600" i="1"/>
  <c r="I608" i="1"/>
  <c r="I616" i="1"/>
  <c r="I624" i="1"/>
  <c r="I632" i="1"/>
  <c r="I640" i="1"/>
  <c r="I648" i="1"/>
  <c r="I656" i="1"/>
  <c r="I533" i="1"/>
  <c r="I541" i="1"/>
  <c r="I549" i="1"/>
  <c r="I557" i="1"/>
  <c r="I565" i="1"/>
  <c r="I573" i="1"/>
  <c r="I581" i="1"/>
  <c r="I589" i="1"/>
  <c r="I597" i="1"/>
  <c r="I605" i="1"/>
  <c r="I613" i="1"/>
  <c r="I621" i="1"/>
  <c r="I629" i="1"/>
  <c r="I637" i="1"/>
  <c r="I645" i="1"/>
  <c r="I653" i="1"/>
  <c r="I382" i="1"/>
  <c r="I398" i="1"/>
  <c r="I414" i="1"/>
  <c r="I430" i="1"/>
  <c r="I446" i="1"/>
  <c r="I462" i="1"/>
  <c r="I478" i="1"/>
  <c r="I494" i="1"/>
  <c r="I525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510" i="1"/>
  <c r="I518" i="1"/>
  <c r="I527" i="1"/>
  <c r="I535" i="1"/>
  <c r="I543" i="1"/>
  <c r="I551" i="1"/>
  <c r="I559" i="1"/>
  <c r="I567" i="1"/>
  <c r="I575" i="1"/>
  <c r="I583" i="1"/>
  <c r="I591" i="1"/>
  <c r="I599" i="1"/>
  <c r="I607" i="1"/>
  <c r="I615" i="1"/>
  <c r="I623" i="1"/>
  <c r="I631" i="1"/>
  <c r="I639" i="1"/>
  <c r="I647" i="1"/>
  <c r="I655" i="1"/>
  <c r="I532" i="1"/>
  <c r="I540" i="1"/>
  <c r="I548" i="1"/>
  <c r="I556" i="1"/>
  <c r="I564" i="1"/>
  <c r="I572" i="1"/>
  <c r="I580" i="1"/>
  <c r="I588" i="1"/>
  <c r="I596" i="1"/>
  <c r="I604" i="1"/>
  <c r="I612" i="1"/>
  <c r="I620" i="1"/>
  <c r="I628" i="1"/>
  <c r="I636" i="1"/>
  <c r="I644" i="1"/>
  <c r="I652" i="1"/>
  <c r="I390" i="1"/>
  <c r="I406" i="1"/>
  <c r="I422" i="1"/>
  <c r="I438" i="1"/>
  <c r="I454" i="1"/>
  <c r="I470" i="1"/>
  <c r="I486" i="1"/>
  <c r="I502" i="1"/>
  <c r="I526" i="1"/>
  <c r="I534" i="1"/>
  <c r="I542" i="1"/>
  <c r="I550" i="1"/>
  <c r="I558" i="1"/>
  <c r="I566" i="1"/>
  <c r="I574" i="1"/>
  <c r="I582" i="1"/>
  <c r="I590" i="1"/>
  <c r="I598" i="1"/>
  <c r="I606" i="1"/>
  <c r="I614" i="1"/>
  <c r="I622" i="1"/>
  <c r="I630" i="1"/>
  <c r="I638" i="1"/>
  <c r="I646" i="1"/>
  <c r="I654" i="1"/>
  <c r="I531" i="1"/>
  <c r="I539" i="1"/>
  <c r="I547" i="1"/>
  <c r="I555" i="1"/>
  <c r="I563" i="1"/>
  <c r="I571" i="1"/>
  <c r="I579" i="1"/>
  <c r="I587" i="1"/>
  <c r="I595" i="1"/>
  <c r="I603" i="1"/>
  <c r="I611" i="1"/>
  <c r="I619" i="1"/>
  <c r="I627" i="1"/>
  <c r="I635" i="1"/>
  <c r="I643" i="1"/>
  <c r="I651" i="1"/>
  <c r="I659" i="1"/>
  <c r="I667" i="1"/>
  <c r="I675" i="1"/>
  <c r="I683" i="1"/>
  <c r="I691" i="1"/>
  <c r="I699" i="1"/>
  <c r="I707" i="1"/>
  <c r="I715" i="1"/>
  <c r="I723" i="1"/>
  <c r="I731" i="1"/>
  <c r="I739" i="1"/>
  <c r="I747" i="1"/>
  <c r="I755" i="1"/>
  <c r="I763" i="1"/>
  <c r="I771" i="1"/>
  <c r="I779" i="1"/>
  <c r="I787" i="1"/>
  <c r="I795" i="1"/>
  <c r="I803" i="1"/>
  <c r="I664" i="1"/>
  <c r="I672" i="1"/>
  <c r="I680" i="1"/>
  <c r="I688" i="1"/>
  <c r="I696" i="1"/>
  <c r="I704" i="1"/>
  <c r="I712" i="1"/>
  <c r="I720" i="1"/>
  <c r="I728" i="1"/>
  <c r="I736" i="1"/>
  <c r="I744" i="1"/>
  <c r="I752" i="1"/>
  <c r="I760" i="1"/>
  <c r="I768" i="1"/>
  <c r="I776" i="1"/>
  <c r="I784" i="1"/>
  <c r="I792" i="1"/>
  <c r="I800" i="1"/>
  <c r="I529" i="1"/>
  <c r="I545" i="1"/>
  <c r="I561" i="1"/>
  <c r="I577" i="1"/>
  <c r="I593" i="1"/>
  <c r="I609" i="1"/>
  <c r="I625" i="1"/>
  <c r="I641" i="1"/>
  <c r="I657" i="1"/>
  <c r="I661" i="1"/>
  <c r="I669" i="1"/>
  <c r="I677" i="1"/>
  <c r="I685" i="1"/>
  <c r="I693" i="1"/>
  <c r="I701" i="1"/>
  <c r="I709" i="1"/>
  <c r="I717" i="1"/>
  <c r="I725" i="1"/>
  <c r="I733" i="1"/>
  <c r="I741" i="1"/>
  <c r="I749" i="1"/>
  <c r="I757" i="1"/>
  <c r="I765" i="1"/>
  <c r="I666" i="1"/>
  <c r="I674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511" i="1"/>
  <c r="I663" i="1"/>
  <c r="I671" i="1"/>
  <c r="I679" i="1"/>
  <c r="I687" i="1"/>
  <c r="I695" i="1"/>
  <c r="I703" i="1"/>
  <c r="I711" i="1"/>
  <c r="I719" i="1"/>
  <c r="I727" i="1"/>
  <c r="I735" i="1"/>
  <c r="I743" i="1"/>
  <c r="I751" i="1"/>
  <c r="I759" i="1"/>
  <c r="I767" i="1"/>
  <c r="I775" i="1"/>
  <c r="I783" i="1"/>
  <c r="I791" i="1"/>
  <c r="I799" i="1"/>
  <c r="I662" i="1"/>
  <c r="I670" i="1"/>
  <c r="I678" i="1"/>
  <c r="I686" i="1"/>
  <c r="I694" i="1"/>
  <c r="I702" i="1"/>
  <c r="I710" i="1"/>
  <c r="I718" i="1"/>
  <c r="I726" i="1"/>
  <c r="I734" i="1"/>
  <c r="I742" i="1"/>
  <c r="I750" i="1"/>
  <c r="I758" i="1"/>
  <c r="I766" i="1"/>
  <c r="I774" i="1"/>
  <c r="I782" i="1"/>
  <c r="I790" i="1"/>
  <c r="I798" i="1"/>
  <c r="I569" i="1"/>
  <c r="I665" i="1"/>
  <c r="I673" i="1"/>
  <c r="I681" i="1"/>
  <c r="I689" i="1"/>
  <c r="I697" i="1"/>
  <c r="I705" i="1"/>
  <c r="I713" i="1"/>
  <c r="I721" i="1"/>
  <c r="I729" i="1"/>
  <c r="I737" i="1"/>
  <c r="I745" i="1"/>
  <c r="I753" i="1"/>
  <c r="I761" i="1"/>
  <c r="I772" i="1"/>
  <c r="I788" i="1"/>
  <c r="I804" i="1"/>
  <c r="I808" i="1"/>
  <c r="I816" i="1"/>
  <c r="I824" i="1"/>
  <c r="I832" i="1"/>
  <c r="I840" i="1"/>
  <c r="I848" i="1"/>
  <c r="I856" i="1"/>
  <c r="I864" i="1"/>
  <c r="I872" i="1"/>
  <c r="I880" i="1"/>
  <c r="I888" i="1"/>
  <c r="I896" i="1"/>
  <c r="I904" i="1"/>
  <c r="I912" i="1"/>
  <c r="I920" i="1"/>
  <c r="I928" i="1"/>
  <c r="I936" i="1"/>
  <c r="I944" i="1"/>
  <c r="I952" i="1"/>
  <c r="I960" i="1"/>
  <c r="I968" i="1"/>
  <c r="I976" i="1"/>
  <c r="I984" i="1"/>
  <c r="I992" i="1"/>
  <c r="I1000" i="1"/>
  <c r="I1008" i="1"/>
  <c r="I1016" i="1"/>
  <c r="I1024" i="1"/>
  <c r="I1032" i="1"/>
  <c r="I1040" i="1"/>
  <c r="I1048" i="1"/>
  <c r="I1056" i="1"/>
  <c r="I1064" i="1"/>
  <c r="I1072" i="1"/>
  <c r="I1080" i="1"/>
  <c r="I1088" i="1"/>
  <c r="I617" i="1"/>
  <c r="I769" i="1"/>
  <c r="I785" i="1"/>
  <c r="I801" i="1"/>
  <c r="I813" i="1"/>
  <c r="I821" i="1"/>
  <c r="I829" i="1"/>
  <c r="I837" i="1"/>
  <c r="I845" i="1"/>
  <c r="I853" i="1"/>
  <c r="I861" i="1"/>
  <c r="I869" i="1"/>
  <c r="I877" i="1"/>
  <c r="I885" i="1"/>
  <c r="I893" i="1"/>
  <c r="I901" i="1"/>
  <c r="I909" i="1"/>
  <c r="I917" i="1"/>
  <c r="I925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537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938" i="1"/>
  <c r="I946" i="1"/>
  <c r="I954" i="1"/>
  <c r="I962" i="1"/>
  <c r="I970" i="1"/>
  <c r="I978" i="1"/>
  <c r="I986" i="1"/>
  <c r="I994" i="1"/>
  <c r="I1002" i="1"/>
  <c r="I1010" i="1"/>
  <c r="I1018" i="1"/>
  <c r="I1026" i="1"/>
  <c r="I1034" i="1"/>
  <c r="I1042" i="1"/>
  <c r="I1050" i="1"/>
  <c r="I1058" i="1"/>
  <c r="I1066" i="1"/>
  <c r="I1074" i="1"/>
  <c r="I1082" i="1"/>
  <c r="I1090" i="1"/>
  <c r="I585" i="1"/>
  <c r="I773" i="1"/>
  <c r="I789" i="1"/>
  <c r="I805" i="1"/>
  <c r="I807" i="1"/>
  <c r="I815" i="1"/>
  <c r="I823" i="1"/>
  <c r="I831" i="1"/>
  <c r="I839" i="1"/>
  <c r="I847" i="1"/>
  <c r="I855" i="1"/>
  <c r="I863" i="1"/>
  <c r="I871" i="1"/>
  <c r="I879" i="1"/>
  <c r="I887" i="1"/>
  <c r="I895" i="1"/>
  <c r="I903" i="1"/>
  <c r="I911" i="1"/>
  <c r="I919" i="1"/>
  <c r="I927" i="1"/>
  <c r="I935" i="1"/>
  <c r="I943" i="1"/>
  <c r="I951" i="1"/>
  <c r="I959" i="1"/>
  <c r="I967" i="1"/>
  <c r="I975" i="1"/>
  <c r="I983" i="1"/>
  <c r="I991" i="1"/>
  <c r="I999" i="1"/>
  <c r="I1007" i="1"/>
  <c r="I1015" i="1"/>
  <c r="I1023" i="1"/>
  <c r="I1031" i="1"/>
  <c r="I1039" i="1"/>
  <c r="I1047" i="1"/>
  <c r="I1055" i="1"/>
  <c r="I1063" i="1"/>
  <c r="I1071" i="1"/>
  <c r="I1079" i="1"/>
  <c r="I1087" i="1"/>
  <c r="I633" i="1"/>
  <c r="I780" i="1"/>
  <c r="I796" i="1"/>
  <c r="I812" i="1"/>
  <c r="I820" i="1"/>
  <c r="I828" i="1"/>
  <c r="I836" i="1"/>
  <c r="I844" i="1"/>
  <c r="I852" i="1"/>
  <c r="I860" i="1"/>
  <c r="I868" i="1"/>
  <c r="I876" i="1"/>
  <c r="I884" i="1"/>
  <c r="I892" i="1"/>
  <c r="I900" i="1"/>
  <c r="I908" i="1"/>
  <c r="I916" i="1"/>
  <c r="I924" i="1"/>
  <c r="I932" i="1"/>
  <c r="I940" i="1"/>
  <c r="I948" i="1"/>
  <c r="I956" i="1"/>
  <c r="I964" i="1"/>
  <c r="I972" i="1"/>
  <c r="I980" i="1"/>
  <c r="I988" i="1"/>
  <c r="I996" i="1"/>
  <c r="I1004" i="1"/>
  <c r="I1012" i="1"/>
  <c r="I1020" i="1"/>
  <c r="I1028" i="1"/>
  <c r="I1036" i="1"/>
  <c r="I1044" i="1"/>
  <c r="I1052" i="1"/>
  <c r="I1060" i="1"/>
  <c r="I1068" i="1"/>
  <c r="I1076" i="1"/>
  <c r="I1084" i="1"/>
  <c r="I1092" i="1"/>
  <c r="I601" i="1"/>
  <c r="I806" i="1"/>
  <c r="I814" i="1"/>
  <c r="I822" i="1"/>
  <c r="I830" i="1"/>
  <c r="I838" i="1"/>
  <c r="I846" i="1"/>
  <c r="I854" i="1"/>
  <c r="I862" i="1"/>
  <c r="I870" i="1"/>
  <c r="I878" i="1"/>
  <c r="I886" i="1"/>
  <c r="I894" i="1"/>
  <c r="I902" i="1"/>
  <c r="I910" i="1"/>
  <c r="I918" i="1"/>
  <c r="I926" i="1"/>
  <c r="I934" i="1"/>
  <c r="I942" i="1"/>
  <c r="I950" i="1"/>
  <c r="I958" i="1"/>
  <c r="I966" i="1"/>
  <c r="I974" i="1"/>
  <c r="I982" i="1"/>
  <c r="I990" i="1"/>
  <c r="I998" i="1"/>
  <c r="I1006" i="1"/>
  <c r="I1014" i="1"/>
  <c r="I1022" i="1"/>
  <c r="I1030" i="1"/>
  <c r="I1038" i="1"/>
  <c r="I1046" i="1"/>
  <c r="I1054" i="1"/>
  <c r="I1062" i="1"/>
  <c r="I1070" i="1"/>
  <c r="I1078" i="1"/>
  <c r="I1086" i="1"/>
  <c r="I649" i="1"/>
  <c r="I781" i="1"/>
  <c r="I797" i="1"/>
  <c r="I811" i="1"/>
  <c r="I819" i="1"/>
  <c r="I827" i="1"/>
  <c r="I835" i="1"/>
  <c r="I843" i="1"/>
  <c r="I851" i="1"/>
  <c r="I859" i="1"/>
  <c r="I867" i="1"/>
  <c r="I875" i="1"/>
  <c r="I883" i="1"/>
  <c r="I891" i="1"/>
  <c r="I899" i="1"/>
  <c r="I907" i="1"/>
  <c r="I915" i="1"/>
  <c r="I923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684" i="1"/>
  <c r="I748" i="1"/>
  <c r="I809" i="1"/>
  <c r="I825" i="1"/>
  <c r="I841" i="1"/>
  <c r="I857" i="1"/>
  <c r="I873" i="1"/>
  <c r="I889" i="1"/>
  <c r="I905" i="1"/>
  <c r="I921" i="1"/>
  <c r="I937" i="1"/>
  <c r="I953" i="1"/>
  <c r="I969" i="1"/>
  <c r="I985" i="1"/>
  <c r="I1001" i="1"/>
  <c r="I1017" i="1"/>
  <c r="I1033" i="1"/>
  <c r="I1049" i="1"/>
  <c r="I1065" i="1"/>
  <c r="I1081" i="1"/>
  <c r="I1094" i="1"/>
  <c r="I1102" i="1"/>
  <c r="I1110" i="1"/>
  <c r="I1118" i="1"/>
  <c r="I1126" i="1"/>
  <c r="I1134" i="1"/>
  <c r="I1142" i="1"/>
  <c r="I1150" i="1"/>
  <c r="I1158" i="1"/>
  <c r="I1166" i="1"/>
  <c r="I1174" i="1"/>
  <c r="I1182" i="1"/>
  <c r="I1190" i="1"/>
  <c r="I1198" i="1"/>
  <c r="I1206" i="1"/>
  <c r="I1214" i="1"/>
  <c r="I1222" i="1"/>
  <c r="I1230" i="1"/>
  <c r="I1238" i="1"/>
  <c r="I1246" i="1"/>
  <c r="I1254" i="1"/>
  <c r="I692" i="1"/>
  <c r="I756" i="1"/>
  <c r="I777" i="1"/>
  <c r="I1099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1227" i="1"/>
  <c r="I1235" i="1"/>
  <c r="I1243" i="1"/>
  <c r="I1251" i="1"/>
  <c r="I1259" i="1"/>
  <c r="I700" i="1"/>
  <c r="I764" i="1"/>
  <c r="I1096" i="1"/>
  <c r="I1104" i="1"/>
  <c r="I1112" i="1"/>
  <c r="I1120" i="1"/>
  <c r="I1128" i="1"/>
  <c r="I1136" i="1"/>
  <c r="I1144" i="1"/>
  <c r="I1152" i="1"/>
  <c r="I1160" i="1"/>
  <c r="I1168" i="1"/>
  <c r="I1176" i="1"/>
  <c r="I1184" i="1"/>
  <c r="I1192" i="1"/>
  <c r="I1200" i="1"/>
  <c r="I1208" i="1"/>
  <c r="I1216" i="1"/>
  <c r="I1224" i="1"/>
  <c r="I1232" i="1"/>
  <c r="I1240" i="1"/>
  <c r="I1248" i="1"/>
  <c r="I1256" i="1"/>
  <c r="I3" i="1"/>
  <c r="I519" i="1"/>
  <c r="I708" i="1"/>
  <c r="I1093" i="1"/>
  <c r="I1101" i="1"/>
  <c r="I1109" i="1"/>
  <c r="I1117" i="1"/>
  <c r="I1125" i="1"/>
  <c r="I1133" i="1"/>
  <c r="I1141" i="1"/>
  <c r="I1149" i="1"/>
  <c r="I1157" i="1"/>
  <c r="I1165" i="1"/>
  <c r="I1173" i="1"/>
  <c r="I1181" i="1"/>
  <c r="I1189" i="1"/>
  <c r="I1197" i="1"/>
  <c r="I1205" i="1"/>
  <c r="I1213" i="1"/>
  <c r="I1221" i="1"/>
  <c r="I1229" i="1"/>
  <c r="I1237" i="1"/>
  <c r="I1245" i="1"/>
  <c r="I1253" i="1"/>
  <c r="I716" i="1"/>
  <c r="I793" i="1"/>
  <c r="I817" i="1"/>
  <c r="I833" i="1"/>
  <c r="I849" i="1"/>
  <c r="I865" i="1"/>
  <c r="I881" i="1"/>
  <c r="I897" i="1"/>
  <c r="I913" i="1"/>
  <c r="I929" i="1"/>
  <c r="I945" i="1"/>
  <c r="I961" i="1"/>
  <c r="I977" i="1"/>
  <c r="I993" i="1"/>
  <c r="I1009" i="1"/>
  <c r="I1025" i="1"/>
  <c r="I1041" i="1"/>
  <c r="I1057" i="1"/>
  <c r="I1073" i="1"/>
  <c r="I1089" i="1"/>
  <c r="I1098" i="1"/>
  <c r="I1106" i="1"/>
  <c r="I1114" i="1"/>
  <c r="I1122" i="1"/>
  <c r="I1130" i="1"/>
  <c r="I1138" i="1"/>
  <c r="I1146" i="1"/>
  <c r="I1154" i="1"/>
  <c r="I1162" i="1"/>
  <c r="I1170" i="1"/>
  <c r="I1178" i="1"/>
  <c r="I1186" i="1"/>
  <c r="I1194" i="1"/>
  <c r="I1202" i="1"/>
  <c r="I1210" i="1"/>
  <c r="I1218" i="1"/>
  <c r="I282" i="1"/>
  <c r="I660" i="1"/>
  <c r="I724" i="1"/>
  <c r="I1095" i="1"/>
  <c r="I1103" i="1"/>
  <c r="I1111" i="1"/>
  <c r="I1119" i="1"/>
  <c r="I1127" i="1"/>
  <c r="I1135" i="1"/>
  <c r="I1143" i="1"/>
  <c r="I1151" i="1"/>
  <c r="I1159" i="1"/>
  <c r="I1167" i="1"/>
  <c r="I1175" i="1"/>
  <c r="I1183" i="1"/>
  <c r="I1191" i="1"/>
  <c r="I1199" i="1"/>
  <c r="I1207" i="1"/>
  <c r="I1215" i="1"/>
  <c r="I668" i="1"/>
  <c r="I732" i="1"/>
  <c r="I1100" i="1"/>
  <c r="I1108" i="1"/>
  <c r="I1116" i="1"/>
  <c r="I1124" i="1"/>
  <c r="I1132" i="1"/>
  <c r="I1140" i="1"/>
  <c r="I1148" i="1"/>
  <c r="I1156" i="1"/>
  <c r="I1164" i="1"/>
  <c r="I1172" i="1"/>
  <c r="I1180" i="1"/>
  <c r="I1188" i="1"/>
  <c r="I1196" i="1"/>
  <c r="I1204" i="1"/>
  <c r="I1212" i="1"/>
  <c r="I1220" i="1"/>
  <c r="I1228" i="1"/>
  <c r="I1236" i="1"/>
  <c r="I1244" i="1"/>
  <c r="I1252" i="1"/>
  <c r="I1260" i="1"/>
  <c r="I553" i="1"/>
  <c r="I676" i="1"/>
  <c r="I740" i="1"/>
  <c r="I1097" i="1"/>
  <c r="I1105" i="1"/>
  <c r="I1113" i="1"/>
  <c r="I1121" i="1"/>
  <c r="I1129" i="1"/>
  <c r="I1137" i="1"/>
  <c r="I1145" i="1"/>
  <c r="I1153" i="1"/>
  <c r="I1161" i="1"/>
  <c r="I1169" i="1"/>
  <c r="I1177" i="1"/>
  <c r="I1185" i="1"/>
  <c r="I1193" i="1"/>
  <c r="I1201" i="1"/>
  <c r="I1209" i="1"/>
  <c r="I1217" i="1"/>
  <c r="I1225" i="1"/>
  <c r="I1233" i="1"/>
  <c r="I1241" i="1"/>
  <c r="I1249" i="1"/>
  <c r="I1257" i="1"/>
  <c r="J1253" i="1"/>
  <c r="J1245" i="1"/>
  <c r="J1237" i="1"/>
  <c r="E2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128" i="1"/>
  <c r="J136" i="1"/>
  <c r="J144" i="1"/>
  <c r="J152" i="1"/>
  <c r="J160" i="1"/>
  <c r="J168" i="1"/>
  <c r="J5" i="1"/>
  <c r="J12" i="1"/>
  <c r="J19" i="1"/>
  <c r="J21" i="1"/>
  <c r="J28" i="1"/>
  <c r="J35" i="1"/>
  <c r="J37" i="1"/>
  <c r="J44" i="1"/>
  <c r="J51" i="1"/>
  <c r="J53" i="1"/>
  <c r="J60" i="1"/>
  <c r="J67" i="1"/>
  <c r="J69" i="1"/>
  <c r="J76" i="1"/>
  <c r="J83" i="1"/>
  <c r="J85" i="1"/>
  <c r="J92" i="1"/>
  <c r="J99" i="1"/>
  <c r="J101" i="1"/>
  <c r="J108" i="1"/>
  <c r="J115" i="1"/>
  <c r="J117" i="1"/>
  <c r="J124" i="1"/>
  <c r="J131" i="1"/>
  <c r="J133" i="1"/>
  <c r="J140" i="1"/>
  <c r="J147" i="1"/>
  <c r="J149" i="1"/>
  <c r="J156" i="1"/>
  <c r="J163" i="1"/>
  <c r="J165" i="1"/>
  <c r="J14" i="1"/>
  <c r="J30" i="1"/>
  <c r="J46" i="1"/>
  <c r="J62" i="1"/>
  <c r="J78" i="1"/>
  <c r="J94" i="1"/>
  <c r="J110" i="1"/>
  <c r="J126" i="1"/>
  <c r="J142" i="1"/>
  <c r="J158" i="1"/>
  <c r="J7" i="1"/>
  <c r="J23" i="1"/>
  <c r="J39" i="1"/>
  <c r="J55" i="1"/>
  <c r="J71" i="1"/>
  <c r="J87" i="1"/>
  <c r="J103" i="1"/>
  <c r="J119" i="1"/>
  <c r="J135" i="1"/>
  <c r="J151" i="1"/>
  <c r="J167" i="1"/>
  <c r="J9" i="1"/>
  <c r="J18" i="1"/>
  <c r="J25" i="1"/>
  <c r="J34" i="1"/>
  <c r="J41" i="1"/>
  <c r="J50" i="1"/>
  <c r="J57" i="1"/>
  <c r="J66" i="1"/>
  <c r="J73" i="1"/>
  <c r="J82" i="1"/>
  <c r="J89" i="1"/>
  <c r="J98" i="1"/>
  <c r="J105" i="1"/>
  <c r="J114" i="1"/>
  <c r="J121" i="1"/>
  <c r="J130" i="1"/>
  <c r="J137" i="1"/>
  <c r="J146" i="1"/>
  <c r="J153" i="1"/>
  <c r="J162" i="1"/>
  <c r="J169" i="1"/>
  <c r="J4" i="1"/>
  <c r="J11" i="1"/>
  <c r="J13" i="1"/>
  <c r="J20" i="1"/>
  <c r="J27" i="1"/>
  <c r="J29" i="1"/>
  <c r="J36" i="1"/>
  <c r="J43" i="1"/>
  <c r="J45" i="1"/>
  <c r="J52" i="1"/>
  <c r="J59" i="1"/>
  <c r="J61" i="1"/>
  <c r="J68" i="1"/>
  <c r="J75" i="1"/>
  <c r="J77" i="1"/>
  <c r="J84" i="1"/>
  <c r="J91" i="1"/>
  <c r="J93" i="1"/>
  <c r="J100" i="1"/>
  <c r="J107" i="1"/>
  <c r="J109" i="1"/>
  <c r="J116" i="1"/>
  <c r="J123" i="1"/>
  <c r="J125" i="1"/>
  <c r="J132" i="1"/>
  <c r="J139" i="1"/>
  <c r="J141" i="1"/>
  <c r="J148" i="1"/>
  <c r="J155" i="1"/>
  <c r="J157" i="1"/>
  <c r="J164" i="1"/>
  <c r="J15" i="1"/>
  <c r="J31" i="1"/>
  <c r="J47" i="1"/>
  <c r="J63" i="1"/>
  <c r="J79" i="1"/>
  <c r="J95" i="1"/>
  <c r="J111" i="1"/>
  <c r="J38" i="1"/>
  <c r="J102" i="1"/>
  <c r="J178" i="1"/>
  <c r="J186" i="1"/>
  <c r="J194" i="1"/>
  <c r="J202" i="1"/>
  <c r="J210" i="1"/>
  <c r="J218" i="1"/>
  <c r="J226" i="1"/>
  <c r="J234" i="1"/>
  <c r="J242" i="1"/>
  <c r="J250" i="1"/>
  <c r="J258" i="1"/>
  <c r="J266" i="1"/>
  <c r="J17" i="1"/>
  <c r="J26" i="1"/>
  <c r="J81" i="1"/>
  <c r="J90" i="1"/>
  <c r="J138" i="1"/>
  <c r="J159" i="1"/>
  <c r="J166" i="1"/>
  <c r="J175" i="1"/>
  <c r="J183" i="1"/>
  <c r="J191" i="1"/>
  <c r="J199" i="1"/>
  <c r="J207" i="1"/>
  <c r="J215" i="1"/>
  <c r="J223" i="1"/>
  <c r="J231" i="1"/>
  <c r="J239" i="1"/>
  <c r="J247" i="1"/>
  <c r="J255" i="1"/>
  <c r="J263" i="1"/>
  <c r="J271" i="1"/>
  <c r="J279" i="1"/>
  <c r="J22" i="1"/>
  <c r="J86" i="1"/>
  <c r="J145" i="1"/>
  <c r="J172" i="1"/>
  <c r="J180" i="1"/>
  <c r="J188" i="1"/>
  <c r="J196" i="1"/>
  <c r="J204" i="1"/>
  <c r="J212" i="1"/>
  <c r="J220" i="1"/>
  <c r="J228" i="1"/>
  <c r="J236" i="1"/>
  <c r="J244" i="1"/>
  <c r="J252" i="1"/>
  <c r="J260" i="1"/>
  <c r="J268" i="1"/>
  <c r="J276" i="1"/>
  <c r="J284" i="1"/>
  <c r="J10" i="1"/>
  <c r="J65" i="1"/>
  <c r="J74" i="1"/>
  <c r="J170" i="1"/>
  <c r="J177" i="1"/>
  <c r="J185" i="1"/>
  <c r="J193" i="1"/>
  <c r="J201" i="1"/>
  <c r="J209" i="1"/>
  <c r="J217" i="1"/>
  <c r="J225" i="1"/>
  <c r="J233" i="1"/>
  <c r="J241" i="1"/>
  <c r="J249" i="1"/>
  <c r="J257" i="1"/>
  <c r="J265" i="1"/>
  <c r="J273" i="1"/>
  <c r="J6" i="1"/>
  <c r="J70" i="1"/>
  <c r="J143" i="1"/>
  <c r="J150" i="1"/>
  <c r="J174" i="1"/>
  <c r="J182" i="1"/>
  <c r="J190" i="1"/>
  <c r="J198" i="1"/>
  <c r="J206" i="1"/>
  <c r="J214" i="1"/>
  <c r="J222" i="1"/>
  <c r="J230" i="1"/>
  <c r="J238" i="1"/>
  <c r="J246" i="1"/>
  <c r="J254" i="1"/>
  <c r="J262" i="1"/>
  <c r="J270" i="1"/>
  <c r="J278" i="1"/>
  <c r="J54" i="1"/>
  <c r="J118" i="1"/>
  <c r="J154" i="1"/>
  <c r="J176" i="1"/>
  <c r="J184" i="1"/>
  <c r="J192" i="1"/>
  <c r="J200" i="1"/>
  <c r="J208" i="1"/>
  <c r="J216" i="1"/>
  <c r="J224" i="1"/>
  <c r="J232" i="1"/>
  <c r="J240" i="1"/>
  <c r="J248" i="1"/>
  <c r="J256" i="1"/>
  <c r="J264" i="1"/>
  <c r="J272" i="1"/>
  <c r="J286" i="1"/>
  <c r="J294" i="1"/>
  <c r="J302" i="1"/>
  <c r="J310" i="1"/>
  <c r="J318" i="1"/>
  <c r="J326" i="1"/>
  <c r="J334" i="1"/>
  <c r="J342" i="1"/>
  <c r="J350" i="1"/>
  <c r="J358" i="1"/>
  <c r="J366" i="1"/>
  <c r="J374" i="1"/>
  <c r="J42" i="1"/>
  <c r="J49" i="1"/>
  <c r="J106" i="1"/>
  <c r="J113" i="1"/>
  <c r="J127" i="1"/>
  <c r="J281" i="1"/>
  <c r="J291" i="1"/>
  <c r="J299" i="1"/>
  <c r="J307" i="1"/>
  <c r="J315" i="1"/>
  <c r="J323" i="1"/>
  <c r="J331" i="1"/>
  <c r="J339" i="1"/>
  <c r="J347" i="1"/>
  <c r="J355" i="1"/>
  <c r="J363" i="1"/>
  <c r="J371" i="1"/>
  <c r="J173" i="1"/>
  <c r="J181" i="1"/>
  <c r="J189" i="1"/>
  <c r="J197" i="1"/>
  <c r="J205" i="1"/>
  <c r="J213" i="1"/>
  <c r="J221" i="1"/>
  <c r="J229" i="1"/>
  <c r="J237" i="1"/>
  <c r="J245" i="1"/>
  <c r="J253" i="1"/>
  <c r="J261" i="1"/>
  <c r="J269" i="1"/>
  <c r="J288" i="1"/>
  <c r="J296" i="1"/>
  <c r="J304" i="1"/>
  <c r="J312" i="1"/>
  <c r="J320" i="1"/>
  <c r="J328" i="1"/>
  <c r="J336" i="1"/>
  <c r="J344" i="1"/>
  <c r="J352" i="1"/>
  <c r="J360" i="1"/>
  <c r="J368" i="1"/>
  <c r="J376" i="1"/>
  <c r="J58" i="1"/>
  <c r="J122" i="1"/>
  <c r="J134" i="1"/>
  <c r="J283" i="1"/>
  <c r="J293" i="1"/>
  <c r="J301" i="1"/>
  <c r="J309" i="1"/>
  <c r="J317" i="1"/>
  <c r="J325" i="1"/>
  <c r="J333" i="1"/>
  <c r="J341" i="1"/>
  <c r="J349" i="1"/>
  <c r="J357" i="1"/>
  <c r="J365" i="1"/>
  <c r="J373" i="1"/>
  <c r="J129" i="1"/>
  <c r="J277" i="1"/>
  <c r="J285" i="1"/>
  <c r="J290" i="1"/>
  <c r="J298" i="1"/>
  <c r="J306" i="1"/>
  <c r="J314" i="1"/>
  <c r="J322" i="1"/>
  <c r="J330" i="1"/>
  <c r="J338" i="1"/>
  <c r="J346" i="1"/>
  <c r="J354" i="1"/>
  <c r="J362" i="1"/>
  <c r="J370" i="1"/>
  <c r="J171" i="1"/>
  <c r="J179" i="1"/>
  <c r="J187" i="1"/>
  <c r="J195" i="1"/>
  <c r="J203" i="1"/>
  <c r="J211" i="1"/>
  <c r="J219" i="1"/>
  <c r="J227" i="1"/>
  <c r="J235" i="1"/>
  <c r="J243" i="1"/>
  <c r="J251" i="1"/>
  <c r="J259" i="1"/>
  <c r="J267" i="1"/>
  <c r="J282" i="1"/>
  <c r="J292" i="1"/>
  <c r="J300" i="1"/>
  <c r="J308" i="1"/>
  <c r="J316" i="1"/>
  <c r="J324" i="1"/>
  <c r="J332" i="1"/>
  <c r="J340" i="1"/>
  <c r="J348" i="1"/>
  <c r="J356" i="1"/>
  <c r="J364" i="1"/>
  <c r="J372" i="1"/>
  <c r="J33" i="1"/>
  <c r="J97" i="1"/>
  <c r="J161" i="1"/>
  <c r="J275" i="1"/>
  <c r="J289" i="1"/>
  <c r="J297" i="1"/>
  <c r="J305" i="1"/>
  <c r="J313" i="1"/>
  <c r="J321" i="1"/>
  <c r="J329" i="1"/>
  <c r="J337" i="1"/>
  <c r="J345" i="1"/>
  <c r="J353" i="1"/>
  <c r="J361" i="1"/>
  <c r="J369" i="1"/>
  <c r="J295" i="1"/>
  <c r="J311" i="1"/>
  <c r="J327" i="1"/>
  <c r="J343" i="1"/>
  <c r="J359" i="1"/>
  <c r="J375" i="1"/>
  <c r="J384" i="1"/>
  <c r="J392" i="1"/>
  <c r="J400" i="1"/>
  <c r="J408" i="1"/>
  <c r="J416" i="1"/>
  <c r="J424" i="1"/>
  <c r="J432" i="1"/>
  <c r="J440" i="1"/>
  <c r="J448" i="1"/>
  <c r="J456" i="1"/>
  <c r="J464" i="1"/>
  <c r="J472" i="1"/>
  <c r="J480" i="1"/>
  <c r="J488" i="1"/>
  <c r="J496" i="1"/>
  <c r="J504" i="1"/>
  <c r="J512" i="1"/>
  <c r="J520" i="1"/>
  <c r="J381" i="1"/>
  <c r="J389" i="1"/>
  <c r="J397" i="1"/>
  <c r="J405" i="1"/>
  <c r="J413" i="1"/>
  <c r="J421" i="1"/>
  <c r="J429" i="1"/>
  <c r="J437" i="1"/>
  <c r="J445" i="1"/>
  <c r="J453" i="1"/>
  <c r="J461" i="1"/>
  <c r="J469" i="1"/>
  <c r="J477" i="1"/>
  <c r="J485" i="1"/>
  <c r="J493" i="1"/>
  <c r="J501" i="1"/>
  <c r="J509" i="1"/>
  <c r="J517" i="1"/>
  <c r="J525" i="1"/>
  <c r="J274" i="1"/>
  <c r="J280" i="1"/>
  <c r="J378" i="1"/>
  <c r="J386" i="1"/>
  <c r="J394" i="1"/>
  <c r="J402" i="1"/>
  <c r="J410" i="1"/>
  <c r="J418" i="1"/>
  <c r="J426" i="1"/>
  <c r="J434" i="1"/>
  <c r="J442" i="1"/>
  <c r="J450" i="1"/>
  <c r="J458" i="1"/>
  <c r="J466" i="1"/>
  <c r="J474" i="1"/>
  <c r="J482" i="1"/>
  <c r="J490" i="1"/>
  <c r="J498" i="1"/>
  <c r="J506" i="1"/>
  <c r="J383" i="1"/>
  <c r="J391" i="1"/>
  <c r="J399" i="1"/>
  <c r="J407" i="1"/>
  <c r="J415" i="1"/>
  <c r="J423" i="1"/>
  <c r="J431" i="1"/>
  <c r="J439" i="1"/>
  <c r="J447" i="1"/>
  <c r="J455" i="1"/>
  <c r="J463" i="1"/>
  <c r="J471" i="1"/>
  <c r="J479" i="1"/>
  <c r="J487" i="1"/>
  <c r="J495" i="1"/>
  <c r="J503" i="1"/>
  <c r="J511" i="1"/>
  <c r="J519" i="1"/>
  <c r="J287" i="1"/>
  <c r="J303" i="1"/>
  <c r="J319" i="1"/>
  <c r="J335" i="1"/>
  <c r="J351" i="1"/>
  <c r="J367" i="1"/>
  <c r="J380" i="1"/>
  <c r="J388" i="1"/>
  <c r="J396" i="1"/>
  <c r="J404" i="1"/>
  <c r="J412" i="1"/>
  <c r="J420" i="1"/>
  <c r="J428" i="1"/>
  <c r="J436" i="1"/>
  <c r="J444" i="1"/>
  <c r="J452" i="1"/>
  <c r="J460" i="1"/>
  <c r="J468" i="1"/>
  <c r="J476" i="1"/>
  <c r="J484" i="1"/>
  <c r="J492" i="1"/>
  <c r="J500" i="1"/>
  <c r="J508" i="1"/>
  <c r="J516" i="1"/>
  <c r="J524" i="1"/>
  <c r="J382" i="1"/>
  <c r="J390" i="1"/>
  <c r="J398" i="1"/>
  <c r="J406" i="1"/>
  <c r="J414" i="1"/>
  <c r="J422" i="1"/>
  <c r="J430" i="1"/>
  <c r="J438" i="1"/>
  <c r="J446" i="1"/>
  <c r="J454" i="1"/>
  <c r="J462" i="1"/>
  <c r="J470" i="1"/>
  <c r="J478" i="1"/>
  <c r="J486" i="1"/>
  <c r="J494" i="1"/>
  <c r="J502" i="1"/>
  <c r="J510" i="1"/>
  <c r="J518" i="1"/>
  <c r="J379" i="1"/>
  <c r="J387" i="1"/>
  <c r="J395" i="1"/>
  <c r="J403" i="1"/>
  <c r="J411" i="1"/>
  <c r="J419" i="1"/>
  <c r="J427" i="1"/>
  <c r="J435" i="1"/>
  <c r="J443" i="1"/>
  <c r="J451" i="1"/>
  <c r="J459" i="1"/>
  <c r="J467" i="1"/>
  <c r="J475" i="1"/>
  <c r="J483" i="1"/>
  <c r="J491" i="1"/>
  <c r="J499" i="1"/>
  <c r="J507" i="1"/>
  <c r="J515" i="1"/>
  <c r="J523" i="1"/>
  <c r="J513" i="1"/>
  <c r="J521" i="1"/>
  <c r="J531" i="1"/>
  <c r="J539" i="1"/>
  <c r="J547" i="1"/>
  <c r="J555" i="1"/>
  <c r="J563" i="1"/>
  <c r="J571" i="1"/>
  <c r="J579" i="1"/>
  <c r="J587" i="1"/>
  <c r="J595" i="1"/>
  <c r="J603" i="1"/>
  <c r="J611" i="1"/>
  <c r="J619" i="1"/>
  <c r="J627" i="1"/>
  <c r="J635" i="1"/>
  <c r="J643" i="1"/>
  <c r="J651" i="1"/>
  <c r="J528" i="1"/>
  <c r="J536" i="1"/>
  <c r="J544" i="1"/>
  <c r="J552" i="1"/>
  <c r="J560" i="1"/>
  <c r="J568" i="1"/>
  <c r="J576" i="1"/>
  <c r="J584" i="1"/>
  <c r="J592" i="1"/>
  <c r="J600" i="1"/>
  <c r="J608" i="1"/>
  <c r="J616" i="1"/>
  <c r="J624" i="1"/>
  <c r="J632" i="1"/>
  <c r="J640" i="1"/>
  <c r="J648" i="1"/>
  <c r="J656" i="1"/>
  <c r="J377" i="1"/>
  <c r="J393" i="1"/>
  <c r="J409" i="1"/>
  <c r="J425" i="1"/>
  <c r="J441" i="1"/>
  <c r="J457" i="1"/>
  <c r="J473" i="1"/>
  <c r="J489" i="1"/>
  <c r="J505" i="1"/>
  <c r="J514" i="1"/>
  <c r="J522" i="1"/>
  <c r="J533" i="1"/>
  <c r="J541" i="1"/>
  <c r="J549" i="1"/>
  <c r="J557" i="1"/>
  <c r="J565" i="1"/>
  <c r="J573" i="1"/>
  <c r="J581" i="1"/>
  <c r="J589" i="1"/>
  <c r="J597" i="1"/>
  <c r="J605" i="1"/>
  <c r="J613" i="1"/>
  <c r="J621" i="1"/>
  <c r="J629" i="1"/>
  <c r="J637" i="1"/>
  <c r="J645" i="1"/>
  <c r="J653" i="1"/>
  <c r="J530" i="1"/>
  <c r="J538" i="1"/>
  <c r="J546" i="1"/>
  <c r="J554" i="1"/>
  <c r="J562" i="1"/>
  <c r="J570" i="1"/>
  <c r="J578" i="1"/>
  <c r="J586" i="1"/>
  <c r="J594" i="1"/>
  <c r="J602" i="1"/>
  <c r="J610" i="1"/>
  <c r="J618" i="1"/>
  <c r="J626" i="1"/>
  <c r="J634" i="1"/>
  <c r="J642" i="1"/>
  <c r="J650" i="1"/>
  <c r="J527" i="1"/>
  <c r="J535" i="1"/>
  <c r="J543" i="1"/>
  <c r="J551" i="1"/>
  <c r="J559" i="1"/>
  <c r="J567" i="1"/>
  <c r="J575" i="1"/>
  <c r="J583" i="1"/>
  <c r="J591" i="1"/>
  <c r="J599" i="1"/>
  <c r="J607" i="1"/>
  <c r="J615" i="1"/>
  <c r="J623" i="1"/>
  <c r="J631" i="1"/>
  <c r="J639" i="1"/>
  <c r="J647" i="1"/>
  <c r="J655" i="1"/>
  <c r="J385" i="1"/>
  <c r="J401" i="1"/>
  <c r="J417" i="1"/>
  <c r="J433" i="1"/>
  <c r="J449" i="1"/>
  <c r="J465" i="1"/>
  <c r="J481" i="1"/>
  <c r="J497" i="1"/>
  <c r="J529" i="1"/>
  <c r="J537" i="1"/>
  <c r="J545" i="1"/>
  <c r="J553" i="1"/>
  <c r="J561" i="1"/>
  <c r="J569" i="1"/>
  <c r="J577" i="1"/>
  <c r="J585" i="1"/>
  <c r="J593" i="1"/>
  <c r="J601" i="1"/>
  <c r="J609" i="1"/>
  <c r="J617" i="1"/>
  <c r="J625" i="1"/>
  <c r="J633" i="1"/>
  <c r="J641" i="1"/>
  <c r="J649" i="1"/>
  <c r="J657" i="1"/>
  <c r="J526" i="1"/>
  <c r="J534" i="1"/>
  <c r="J542" i="1"/>
  <c r="J550" i="1"/>
  <c r="J558" i="1"/>
  <c r="J566" i="1"/>
  <c r="J574" i="1"/>
  <c r="J582" i="1"/>
  <c r="J590" i="1"/>
  <c r="J598" i="1"/>
  <c r="J606" i="1"/>
  <c r="J614" i="1"/>
  <c r="J622" i="1"/>
  <c r="J630" i="1"/>
  <c r="J638" i="1"/>
  <c r="J646" i="1"/>
  <c r="J654" i="1"/>
  <c r="J662" i="1"/>
  <c r="J670" i="1"/>
  <c r="J678" i="1"/>
  <c r="J686" i="1"/>
  <c r="J694" i="1"/>
  <c r="J702" i="1"/>
  <c r="J710" i="1"/>
  <c r="J718" i="1"/>
  <c r="J726" i="1"/>
  <c r="J734" i="1"/>
  <c r="J742" i="1"/>
  <c r="J750" i="1"/>
  <c r="J758" i="1"/>
  <c r="J766" i="1"/>
  <c r="J774" i="1"/>
  <c r="J782" i="1"/>
  <c r="J790" i="1"/>
  <c r="J798" i="1"/>
  <c r="J659" i="1"/>
  <c r="J667" i="1"/>
  <c r="J675" i="1"/>
  <c r="J683" i="1"/>
  <c r="J691" i="1"/>
  <c r="J699" i="1"/>
  <c r="J707" i="1"/>
  <c r="J715" i="1"/>
  <c r="J723" i="1"/>
  <c r="J731" i="1"/>
  <c r="J739" i="1"/>
  <c r="J747" i="1"/>
  <c r="J755" i="1"/>
  <c r="J763" i="1"/>
  <c r="J771" i="1"/>
  <c r="J779" i="1"/>
  <c r="J787" i="1"/>
  <c r="J795" i="1"/>
  <c r="J803" i="1"/>
  <c r="J540" i="1"/>
  <c r="J556" i="1"/>
  <c r="J572" i="1"/>
  <c r="J588" i="1"/>
  <c r="J604" i="1"/>
  <c r="J620" i="1"/>
  <c r="J636" i="1"/>
  <c r="J652" i="1"/>
  <c r="J664" i="1"/>
  <c r="J672" i="1"/>
  <c r="J680" i="1"/>
  <c r="J688" i="1"/>
  <c r="J696" i="1"/>
  <c r="J704" i="1"/>
  <c r="J712" i="1"/>
  <c r="J720" i="1"/>
  <c r="J728" i="1"/>
  <c r="J736" i="1"/>
  <c r="J744" i="1"/>
  <c r="J752" i="1"/>
  <c r="J760" i="1"/>
  <c r="J661" i="1"/>
  <c r="J669" i="1"/>
  <c r="J677" i="1"/>
  <c r="J685" i="1"/>
  <c r="J693" i="1"/>
  <c r="J701" i="1"/>
  <c r="J709" i="1"/>
  <c r="J717" i="1"/>
  <c r="J725" i="1"/>
  <c r="J733" i="1"/>
  <c r="J741" i="1"/>
  <c r="J749" i="1"/>
  <c r="J757" i="1"/>
  <c r="J765" i="1"/>
  <c r="J773" i="1"/>
  <c r="J781" i="1"/>
  <c r="J789" i="1"/>
  <c r="J797" i="1"/>
  <c r="J805" i="1"/>
  <c r="J658" i="1"/>
  <c r="J666" i="1"/>
  <c r="J674" i="1"/>
  <c r="J682" i="1"/>
  <c r="J690" i="1"/>
  <c r="J698" i="1"/>
  <c r="J706" i="1"/>
  <c r="J714" i="1"/>
  <c r="J722" i="1"/>
  <c r="J730" i="1"/>
  <c r="J738" i="1"/>
  <c r="J746" i="1"/>
  <c r="J754" i="1"/>
  <c r="J762" i="1"/>
  <c r="J770" i="1"/>
  <c r="J778" i="1"/>
  <c r="J786" i="1"/>
  <c r="J794" i="1"/>
  <c r="J802" i="1"/>
  <c r="J665" i="1"/>
  <c r="J673" i="1"/>
  <c r="J681" i="1"/>
  <c r="J689" i="1"/>
  <c r="J697" i="1"/>
  <c r="J705" i="1"/>
  <c r="J713" i="1"/>
  <c r="J721" i="1"/>
  <c r="J729" i="1"/>
  <c r="J737" i="1"/>
  <c r="J745" i="1"/>
  <c r="J753" i="1"/>
  <c r="J761" i="1"/>
  <c r="J769" i="1"/>
  <c r="J777" i="1"/>
  <c r="J785" i="1"/>
  <c r="J793" i="1"/>
  <c r="J801" i="1"/>
  <c r="J596" i="1"/>
  <c r="J811" i="1"/>
  <c r="J819" i="1"/>
  <c r="J827" i="1"/>
  <c r="J835" i="1"/>
  <c r="J843" i="1"/>
  <c r="J851" i="1"/>
  <c r="J859" i="1"/>
  <c r="J867" i="1"/>
  <c r="J875" i="1"/>
  <c r="J883" i="1"/>
  <c r="J891" i="1"/>
  <c r="J899" i="1"/>
  <c r="J907" i="1"/>
  <c r="J915" i="1"/>
  <c r="J923" i="1"/>
  <c r="J931" i="1"/>
  <c r="J939" i="1"/>
  <c r="J947" i="1"/>
  <c r="J955" i="1"/>
  <c r="J963" i="1"/>
  <c r="J971" i="1"/>
  <c r="J979" i="1"/>
  <c r="J987" i="1"/>
  <c r="J995" i="1"/>
  <c r="J1003" i="1"/>
  <c r="J1011" i="1"/>
  <c r="J1019" i="1"/>
  <c r="J1027" i="1"/>
  <c r="J1035" i="1"/>
  <c r="J1043" i="1"/>
  <c r="J1051" i="1"/>
  <c r="J1059" i="1"/>
  <c r="J1067" i="1"/>
  <c r="J1075" i="1"/>
  <c r="J1083" i="1"/>
  <c r="J1091" i="1"/>
  <c r="J644" i="1"/>
  <c r="J772" i="1"/>
  <c r="J788" i="1"/>
  <c r="J804" i="1"/>
  <c r="J808" i="1"/>
  <c r="J816" i="1"/>
  <c r="J824" i="1"/>
  <c r="J832" i="1"/>
  <c r="J840" i="1"/>
  <c r="J848" i="1"/>
  <c r="J856" i="1"/>
  <c r="J864" i="1"/>
  <c r="J872" i="1"/>
  <c r="J880" i="1"/>
  <c r="J888" i="1"/>
  <c r="J896" i="1"/>
  <c r="J904" i="1"/>
  <c r="J912" i="1"/>
  <c r="J920" i="1"/>
  <c r="J928" i="1"/>
  <c r="J936" i="1"/>
  <c r="J944" i="1"/>
  <c r="J952" i="1"/>
  <c r="J960" i="1"/>
  <c r="J968" i="1"/>
  <c r="J976" i="1"/>
  <c r="J984" i="1"/>
  <c r="J992" i="1"/>
  <c r="J1000" i="1"/>
  <c r="J1008" i="1"/>
  <c r="J1016" i="1"/>
  <c r="J1024" i="1"/>
  <c r="J1032" i="1"/>
  <c r="J1040" i="1"/>
  <c r="J1048" i="1"/>
  <c r="J1056" i="1"/>
  <c r="J1064" i="1"/>
  <c r="J1072" i="1"/>
  <c r="J1080" i="1"/>
  <c r="J1088" i="1"/>
  <c r="J564" i="1"/>
  <c r="J776" i="1"/>
  <c r="J792" i="1"/>
  <c r="J813" i="1"/>
  <c r="J821" i="1"/>
  <c r="J829" i="1"/>
  <c r="J837" i="1"/>
  <c r="J845" i="1"/>
  <c r="J853" i="1"/>
  <c r="J861" i="1"/>
  <c r="J869" i="1"/>
  <c r="J877" i="1"/>
  <c r="J885" i="1"/>
  <c r="J893" i="1"/>
  <c r="J901" i="1"/>
  <c r="J909" i="1"/>
  <c r="J917" i="1"/>
  <c r="J925" i="1"/>
  <c r="J933" i="1"/>
  <c r="J941" i="1"/>
  <c r="J949" i="1"/>
  <c r="J957" i="1"/>
  <c r="J965" i="1"/>
  <c r="J973" i="1"/>
  <c r="J981" i="1"/>
  <c r="J989" i="1"/>
  <c r="J997" i="1"/>
  <c r="J1005" i="1"/>
  <c r="J1013" i="1"/>
  <c r="J1021" i="1"/>
  <c r="J1029" i="1"/>
  <c r="J1037" i="1"/>
  <c r="J1045" i="1"/>
  <c r="J1053" i="1"/>
  <c r="J1061" i="1"/>
  <c r="J1069" i="1"/>
  <c r="J1077" i="1"/>
  <c r="J1085" i="1"/>
  <c r="J612" i="1"/>
  <c r="J663" i="1"/>
  <c r="J671" i="1"/>
  <c r="J679" i="1"/>
  <c r="J687" i="1"/>
  <c r="J695" i="1"/>
  <c r="J703" i="1"/>
  <c r="J711" i="1"/>
  <c r="J719" i="1"/>
  <c r="J727" i="1"/>
  <c r="J735" i="1"/>
  <c r="J743" i="1"/>
  <c r="J751" i="1"/>
  <c r="J759" i="1"/>
  <c r="J767" i="1"/>
  <c r="J783" i="1"/>
  <c r="J799" i="1"/>
  <c r="J810" i="1"/>
  <c r="J818" i="1"/>
  <c r="J826" i="1"/>
  <c r="J834" i="1"/>
  <c r="J842" i="1"/>
  <c r="J850" i="1"/>
  <c r="J858" i="1"/>
  <c r="J866" i="1"/>
  <c r="J874" i="1"/>
  <c r="J882" i="1"/>
  <c r="J890" i="1"/>
  <c r="J898" i="1"/>
  <c r="J906" i="1"/>
  <c r="J914" i="1"/>
  <c r="J922" i="1"/>
  <c r="J930" i="1"/>
  <c r="J938" i="1"/>
  <c r="J946" i="1"/>
  <c r="J954" i="1"/>
  <c r="J962" i="1"/>
  <c r="J970" i="1"/>
  <c r="J978" i="1"/>
  <c r="J986" i="1"/>
  <c r="J994" i="1"/>
  <c r="J1002" i="1"/>
  <c r="J1010" i="1"/>
  <c r="J1018" i="1"/>
  <c r="J1026" i="1"/>
  <c r="J1034" i="1"/>
  <c r="J1042" i="1"/>
  <c r="J1050" i="1"/>
  <c r="J1058" i="1"/>
  <c r="J1066" i="1"/>
  <c r="J1074" i="1"/>
  <c r="J1082" i="1"/>
  <c r="J1090" i="1"/>
  <c r="J532" i="1"/>
  <c r="J807" i="1"/>
  <c r="J815" i="1"/>
  <c r="J823" i="1"/>
  <c r="J831" i="1"/>
  <c r="J839" i="1"/>
  <c r="J847" i="1"/>
  <c r="J855" i="1"/>
  <c r="J863" i="1"/>
  <c r="J871" i="1"/>
  <c r="J879" i="1"/>
  <c r="J887" i="1"/>
  <c r="J895" i="1"/>
  <c r="J903" i="1"/>
  <c r="J911" i="1"/>
  <c r="J919" i="1"/>
  <c r="J927" i="1"/>
  <c r="J935" i="1"/>
  <c r="J943" i="1"/>
  <c r="J951" i="1"/>
  <c r="J959" i="1"/>
  <c r="J967" i="1"/>
  <c r="J975" i="1"/>
  <c r="J983" i="1"/>
  <c r="J991" i="1"/>
  <c r="J999" i="1"/>
  <c r="J1007" i="1"/>
  <c r="J1015" i="1"/>
  <c r="J1023" i="1"/>
  <c r="J1031" i="1"/>
  <c r="J1039" i="1"/>
  <c r="J1047" i="1"/>
  <c r="J1055" i="1"/>
  <c r="J1063" i="1"/>
  <c r="J1071" i="1"/>
  <c r="J1079" i="1"/>
  <c r="J1087" i="1"/>
  <c r="J628" i="1"/>
  <c r="J660" i="1"/>
  <c r="J668" i="1"/>
  <c r="J676" i="1"/>
  <c r="J684" i="1"/>
  <c r="J692" i="1"/>
  <c r="J700" i="1"/>
  <c r="J708" i="1"/>
  <c r="J716" i="1"/>
  <c r="J724" i="1"/>
  <c r="J732" i="1"/>
  <c r="J740" i="1"/>
  <c r="J748" i="1"/>
  <c r="J756" i="1"/>
  <c r="J764" i="1"/>
  <c r="J768" i="1"/>
  <c r="J784" i="1"/>
  <c r="J800" i="1"/>
  <c r="J809" i="1"/>
  <c r="J817" i="1"/>
  <c r="J825" i="1"/>
  <c r="J833" i="1"/>
  <c r="J841" i="1"/>
  <c r="J849" i="1"/>
  <c r="J857" i="1"/>
  <c r="J865" i="1"/>
  <c r="J873" i="1"/>
  <c r="J881" i="1"/>
  <c r="J889" i="1"/>
  <c r="J897" i="1"/>
  <c r="J905" i="1"/>
  <c r="J913" i="1"/>
  <c r="J921" i="1"/>
  <c r="J929" i="1"/>
  <c r="J937" i="1"/>
  <c r="J945" i="1"/>
  <c r="J953" i="1"/>
  <c r="J961" i="1"/>
  <c r="J969" i="1"/>
  <c r="J977" i="1"/>
  <c r="J985" i="1"/>
  <c r="J993" i="1"/>
  <c r="J1001" i="1"/>
  <c r="J1009" i="1"/>
  <c r="J1017" i="1"/>
  <c r="J1025" i="1"/>
  <c r="J1033" i="1"/>
  <c r="J1041" i="1"/>
  <c r="J1049" i="1"/>
  <c r="J1057" i="1"/>
  <c r="J1065" i="1"/>
  <c r="J1073" i="1"/>
  <c r="J1081" i="1"/>
  <c r="J1089" i="1"/>
  <c r="J548" i="1"/>
  <c r="J775" i="1"/>
  <c r="J791" i="1"/>
  <c r="J806" i="1"/>
  <c r="J814" i="1"/>
  <c r="J822" i="1"/>
  <c r="J830" i="1"/>
  <c r="J838" i="1"/>
  <c r="J846" i="1"/>
  <c r="J854" i="1"/>
  <c r="J862" i="1"/>
  <c r="J870" i="1"/>
  <c r="J878" i="1"/>
  <c r="J886" i="1"/>
  <c r="J894" i="1"/>
  <c r="J902" i="1"/>
  <c r="J910" i="1"/>
  <c r="J918" i="1"/>
  <c r="J926" i="1"/>
  <c r="J934" i="1"/>
  <c r="J942" i="1"/>
  <c r="J950" i="1"/>
  <c r="J958" i="1"/>
  <c r="J966" i="1"/>
  <c r="J974" i="1"/>
  <c r="J982" i="1"/>
  <c r="J990" i="1"/>
  <c r="J998" i="1"/>
  <c r="J1006" i="1"/>
  <c r="J1014" i="1"/>
  <c r="J1022" i="1"/>
  <c r="J1030" i="1"/>
  <c r="J1038" i="1"/>
  <c r="J1046" i="1"/>
  <c r="J1054" i="1"/>
  <c r="J1062" i="1"/>
  <c r="J1070" i="1"/>
  <c r="J1078" i="1"/>
  <c r="J1086" i="1"/>
  <c r="J796" i="1"/>
  <c r="J820" i="1"/>
  <c r="J836" i="1"/>
  <c r="J852" i="1"/>
  <c r="J868" i="1"/>
  <c r="J884" i="1"/>
  <c r="J900" i="1"/>
  <c r="J916" i="1"/>
  <c r="J932" i="1"/>
  <c r="J948" i="1"/>
  <c r="J964" i="1"/>
  <c r="J980" i="1"/>
  <c r="J996" i="1"/>
  <c r="J1012" i="1"/>
  <c r="J1028" i="1"/>
  <c r="J1044" i="1"/>
  <c r="J1060" i="1"/>
  <c r="J1076" i="1"/>
  <c r="J1092" i="1"/>
  <c r="J1097" i="1"/>
  <c r="J1105" i="1"/>
  <c r="J1113" i="1"/>
  <c r="J1121" i="1"/>
  <c r="J1129" i="1"/>
  <c r="J1137" i="1"/>
  <c r="J1145" i="1"/>
  <c r="J1153" i="1"/>
  <c r="J1161" i="1"/>
  <c r="J1169" i="1"/>
  <c r="J1177" i="1"/>
  <c r="J1185" i="1"/>
  <c r="J1193" i="1"/>
  <c r="J1201" i="1"/>
  <c r="J1209" i="1"/>
  <c r="J1217" i="1"/>
  <c r="J1225" i="1"/>
  <c r="J1233" i="1"/>
  <c r="J1241" i="1"/>
  <c r="J1249" i="1"/>
  <c r="J1257" i="1"/>
  <c r="J1094" i="1"/>
  <c r="J1102" i="1"/>
  <c r="J1110" i="1"/>
  <c r="J1118" i="1"/>
  <c r="J1126" i="1"/>
  <c r="J1134" i="1"/>
  <c r="J1142" i="1"/>
  <c r="J1150" i="1"/>
  <c r="J1158" i="1"/>
  <c r="J1166" i="1"/>
  <c r="J1174" i="1"/>
  <c r="J1182" i="1"/>
  <c r="J1190" i="1"/>
  <c r="J1198" i="1"/>
  <c r="J1206" i="1"/>
  <c r="J1214" i="1"/>
  <c r="J1222" i="1"/>
  <c r="J1230" i="1"/>
  <c r="J1238" i="1"/>
  <c r="J1246" i="1"/>
  <c r="J1254" i="1"/>
  <c r="J1099" i="1"/>
  <c r="J1107" i="1"/>
  <c r="J1115" i="1"/>
  <c r="J1123" i="1"/>
  <c r="J1131" i="1"/>
  <c r="J1139" i="1"/>
  <c r="J1147" i="1"/>
  <c r="J1155" i="1"/>
  <c r="J1163" i="1"/>
  <c r="J1171" i="1"/>
  <c r="J1179" i="1"/>
  <c r="J1187" i="1"/>
  <c r="J1195" i="1"/>
  <c r="J1203" i="1"/>
  <c r="J1211" i="1"/>
  <c r="J1219" i="1"/>
  <c r="J1227" i="1"/>
  <c r="J1235" i="1"/>
  <c r="J1243" i="1"/>
  <c r="J1251" i="1"/>
  <c r="J1259" i="1"/>
  <c r="J580" i="1"/>
  <c r="J1096" i="1"/>
  <c r="J1104" i="1"/>
  <c r="J1112" i="1"/>
  <c r="J1120" i="1"/>
  <c r="J1128" i="1"/>
  <c r="J1136" i="1"/>
  <c r="J1144" i="1"/>
  <c r="J1152" i="1"/>
  <c r="J1160" i="1"/>
  <c r="J1168" i="1"/>
  <c r="J1176" i="1"/>
  <c r="J1184" i="1"/>
  <c r="J1192" i="1"/>
  <c r="J1200" i="1"/>
  <c r="J1208" i="1"/>
  <c r="J1216" i="1"/>
  <c r="J1224" i="1"/>
  <c r="J1232" i="1"/>
  <c r="J1240" i="1"/>
  <c r="J1248" i="1"/>
  <c r="J1256" i="1"/>
  <c r="J3" i="1"/>
  <c r="E5" i="6" s="1"/>
  <c r="J812" i="1"/>
  <c r="J828" i="1"/>
  <c r="J844" i="1"/>
  <c r="J860" i="1"/>
  <c r="J876" i="1"/>
  <c r="J892" i="1"/>
  <c r="J908" i="1"/>
  <c r="J924" i="1"/>
  <c r="J940" i="1"/>
  <c r="J956" i="1"/>
  <c r="J972" i="1"/>
  <c r="J988" i="1"/>
  <c r="J1004" i="1"/>
  <c r="J1020" i="1"/>
  <c r="J1036" i="1"/>
  <c r="J1052" i="1"/>
  <c r="J1068" i="1"/>
  <c r="J1084" i="1"/>
  <c r="J1093" i="1"/>
  <c r="J1101" i="1"/>
  <c r="J1109" i="1"/>
  <c r="J1117" i="1"/>
  <c r="J1125" i="1"/>
  <c r="J1133" i="1"/>
  <c r="J1141" i="1"/>
  <c r="J1149" i="1"/>
  <c r="J1157" i="1"/>
  <c r="J1165" i="1"/>
  <c r="J1173" i="1"/>
  <c r="J1181" i="1"/>
  <c r="J1189" i="1"/>
  <c r="J1197" i="1"/>
  <c r="J1205" i="1"/>
  <c r="J1213" i="1"/>
  <c r="J1221" i="1"/>
  <c r="J780" i="1"/>
  <c r="J1098" i="1"/>
  <c r="J1106" i="1"/>
  <c r="J1114" i="1"/>
  <c r="J1122" i="1"/>
  <c r="J1130" i="1"/>
  <c r="J1138" i="1"/>
  <c r="J1146" i="1"/>
  <c r="J1154" i="1"/>
  <c r="J1162" i="1"/>
  <c r="J1170" i="1"/>
  <c r="J1178" i="1"/>
  <c r="J1186" i="1"/>
  <c r="J1194" i="1"/>
  <c r="J1202" i="1"/>
  <c r="J1210" i="1"/>
  <c r="J1095" i="1"/>
  <c r="J1103" i="1"/>
  <c r="J1111" i="1"/>
  <c r="J1119" i="1"/>
  <c r="J1127" i="1"/>
  <c r="J1135" i="1"/>
  <c r="J1143" i="1"/>
  <c r="J1151" i="1"/>
  <c r="J1159" i="1"/>
  <c r="J1167" i="1"/>
  <c r="J1175" i="1"/>
  <c r="J1183" i="1"/>
  <c r="J1191" i="1"/>
  <c r="J1199" i="1"/>
  <c r="J1207" i="1"/>
  <c r="J1215" i="1"/>
  <c r="J1223" i="1"/>
  <c r="J1231" i="1"/>
  <c r="J1239" i="1"/>
  <c r="J1247" i="1"/>
  <c r="J1255" i="1"/>
  <c r="J1100" i="1"/>
  <c r="J1108" i="1"/>
  <c r="J1116" i="1"/>
  <c r="J1124" i="1"/>
  <c r="J1132" i="1"/>
  <c r="J1140" i="1"/>
  <c r="J1148" i="1"/>
  <c r="J1156" i="1"/>
  <c r="J1164" i="1"/>
  <c r="J1172" i="1"/>
  <c r="J1180" i="1"/>
  <c r="J1188" i="1"/>
  <c r="J1196" i="1"/>
  <c r="J1204" i="1"/>
  <c r="J1212" i="1"/>
  <c r="J1220" i="1"/>
  <c r="J1228" i="1"/>
  <c r="J1236" i="1"/>
  <c r="J1244" i="1"/>
  <c r="J1252" i="1"/>
  <c r="J1260" i="1"/>
  <c r="H1220" i="1"/>
  <c r="D5" i="6"/>
  <c r="K1255" i="1"/>
  <c r="K1247" i="1"/>
  <c r="K1239" i="1"/>
  <c r="K1231" i="1"/>
  <c r="K1223" i="1"/>
  <c r="K1215" i="1"/>
  <c r="K1207" i="1"/>
  <c r="K1199" i="1"/>
  <c r="K1191" i="1"/>
  <c r="K1183" i="1"/>
  <c r="K1175" i="1"/>
  <c r="K1167" i="1"/>
  <c r="K1159" i="1"/>
  <c r="K1151" i="1"/>
  <c r="K1143" i="1"/>
  <c r="K1135" i="1"/>
  <c r="K1127" i="1"/>
  <c r="K1119" i="1"/>
  <c r="K1111" i="1"/>
  <c r="K1103" i="1"/>
  <c r="K1095" i="1"/>
  <c r="K1258" i="1"/>
  <c r="K1250" i="1"/>
  <c r="K1242" i="1"/>
  <c r="K1234" i="1"/>
  <c r="K1226" i="1"/>
  <c r="K1218" i="1"/>
  <c r="K1210" i="1"/>
  <c r="K1202" i="1"/>
  <c r="K1194" i="1"/>
  <c r="K1186" i="1"/>
  <c r="K1178" i="1"/>
  <c r="K1170" i="1"/>
  <c r="K1162" i="1"/>
  <c r="K1154" i="1"/>
  <c r="K1146" i="1"/>
  <c r="K1138" i="1"/>
  <c r="K1130" i="1"/>
  <c r="K1122" i="1"/>
  <c r="K1114" i="1"/>
  <c r="K1106" i="1"/>
  <c r="K1098" i="1"/>
  <c r="K1213" i="1"/>
  <c r="K1205" i="1"/>
  <c r="K1197" i="1"/>
  <c r="K1189" i="1"/>
  <c r="K1181" i="1"/>
  <c r="K1173" i="1"/>
  <c r="K1165" i="1"/>
  <c r="K1157" i="1"/>
  <c r="K1149" i="1"/>
  <c r="K1141" i="1"/>
  <c r="K1133" i="1"/>
  <c r="K1125" i="1"/>
  <c r="K1117" i="1"/>
  <c r="K1109" i="1"/>
  <c r="K1101" i="1"/>
  <c r="K1093" i="1"/>
  <c r="K1079" i="1"/>
  <c r="K1063" i="1"/>
  <c r="K1047" i="1"/>
  <c r="K1031" i="1"/>
  <c r="K1015" i="1"/>
  <c r="K999" i="1"/>
  <c r="K983" i="1"/>
  <c r="K967" i="1"/>
  <c r="K951" i="1"/>
  <c r="K935" i="1"/>
  <c r="K919" i="1"/>
  <c r="K903" i="1"/>
  <c r="K887" i="1"/>
  <c r="K871" i="1"/>
  <c r="K855" i="1"/>
  <c r="K839" i="1"/>
  <c r="K823" i="1"/>
  <c r="K807" i="1"/>
  <c r="K1216" i="1"/>
  <c r="K1208" i="1"/>
  <c r="K1200" i="1"/>
  <c r="K1192" i="1"/>
  <c r="K1184" i="1"/>
  <c r="K1176" i="1"/>
  <c r="K1168" i="1"/>
  <c r="K1160" i="1"/>
  <c r="K1152" i="1"/>
  <c r="K1144" i="1"/>
  <c r="K1136" i="1"/>
  <c r="K1128" i="1"/>
  <c r="K1120" i="1"/>
  <c r="K1112" i="1"/>
  <c r="K1104" i="1"/>
  <c r="F2" i="1"/>
  <c r="K3" i="1" s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0" i="1"/>
  <c r="K17" i="1"/>
  <c r="K26" i="1"/>
  <c r="K33" i="1"/>
  <c r="K42" i="1"/>
  <c r="K49" i="1"/>
  <c r="K58" i="1"/>
  <c r="K65" i="1"/>
  <c r="K74" i="1"/>
  <c r="K81" i="1"/>
  <c r="K90" i="1"/>
  <c r="K97" i="1"/>
  <c r="K106" i="1"/>
  <c r="K113" i="1"/>
  <c r="K122" i="1"/>
  <c r="K129" i="1"/>
  <c r="K138" i="1"/>
  <c r="K145" i="1"/>
  <c r="K154" i="1"/>
  <c r="K161" i="1"/>
  <c r="K170" i="1"/>
  <c r="K5" i="1"/>
  <c r="K12" i="1"/>
  <c r="K21" i="1"/>
  <c r="K28" i="1"/>
  <c r="K37" i="1"/>
  <c r="K44" i="1"/>
  <c r="K53" i="1"/>
  <c r="K60" i="1"/>
  <c r="K69" i="1"/>
  <c r="K76" i="1"/>
  <c r="K85" i="1"/>
  <c r="K92" i="1"/>
  <c r="K101" i="1"/>
  <c r="K108" i="1"/>
  <c r="K117" i="1"/>
  <c r="K124" i="1"/>
  <c r="K133" i="1"/>
  <c r="K140" i="1"/>
  <c r="K149" i="1"/>
  <c r="K156" i="1"/>
  <c r="K165" i="1"/>
  <c r="K14" i="1"/>
  <c r="K30" i="1"/>
  <c r="K46" i="1"/>
  <c r="K62" i="1"/>
  <c r="K78" i="1"/>
  <c r="K94" i="1"/>
  <c r="K110" i="1"/>
  <c r="K126" i="1"/>
  <c r="K142" i="1"/>
  <c r="K158" i="1"/>
  <c r="K7" i="1"/>
  <c r="K16" i="1"/>
  <c r="K23" i="1"/>
  <c r="K32" i="1"/>
  <c r="K39" i="1"/>
  <c r="K48" i="1"/>
  <c r="K55" i="1"/>
  <c r="K64" i="1"/>
  <c r="K71" i="1"/>
  <c r="K80" i="1"/>
  <c r="K87" i="1"/>
  <c r="K96" i="1"/>
  <c r="K103" i="1"/>
  <c r="K112" i="1"/>
  <c r="K119" i="1"/>
  <c r="K128" i="1"/>
  <c r="K135" i="1"/>
  <c r="K144" i="1"/>
  <c r="K151" i="1"/>
  <c r="K160" i="1"/>
  <c r="K167" i="1"/>
  <c r="K9" i="1"/>
  <c r="K18" i="1"/>
  <c r="K25" i="1"/>
  <c r="K34" i="1"/>
  <c r="K41" i="1"/>
  <c r="K50" i="1"/>
  <c r="K57" i="1"/>
  <c r="K66" i="1"/>
  <c r="K73" i="1"/>
  <c r="K82" i="1"/>
  <c r="K89" i="1"/>
  <c r="K98" i="1"/>
  <c r="K105" i="1"/>
  <c r="K114" i="1"/>
  <c r="K121" i="1"/>
  <c r="K130" i="1"/>
  <c r="K137" i="1"/>
  <c r="K146" i="1"/>
  <c r="K153" i="1"/>
  <c r="K162" i="1"/>
  <c r="K169" i="1"/>
  <c r="K6" i="1"/>
  <c r="K22" i="1"/>
  <c r="K38" i="1"/>
  <c r="K54" i="1"/>
  <c r="K70" i="1"/>
  <c r="K86" i="1"/>
  <c r="K102" i="1"/>
  <c r="K118" i="1"/>
  <c r="K4" i="1"/>
  <c r="K8" i="1"/>
  <c r="K13" i="1"/>
  <c r="K68" i="1"/>
  <c r="K72" i="1"/>
  <c r="K77" i="1"/>
  <c r="K127" i="1"/>
  <c r="K134" i="1"/>
  <c r="K148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47" i="1"/>
  <c r="K111" i="1"/>
  <c r="K178" i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52" i="1"/>
  <c r="K56" i="1"/>
  <c r="K61" i="1"/>
  <c r="K116" i="1"/>
  <c r="K120" i="1"/>
  <c r="K125" i="1"/>
  <c r="K152" i="1"/>
  <c r="K159" i="1"/>
  <c r="K166" i="1"/>
  <c r="K175" i="1"/>
  <c r="K183" i="1"/>
  <c r="K191" i="1"/>
  <c r="K199" i="1"/>
  <c r="K207" i="1"/>
  <c r="K215" i="1"/>
  <c r="K223" i="1"/>
  <c r="K231" i="1"/>
  <c r="K239" i="1"/>
  <c r="K247" i="1"/>
  <c r="K255" i="1"/>
  <c r="K263" i="1"/>
  <c r="K271" i="1"/>
  <c r="K279" i="1"/>
  <c r="K31" i="1"/>
  <c r="K95" i="1"/>
  <c r="K132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36" i="1"/>
  <c r="K40" i="1"/>
  <c r="K45" i="1"/>
  <c r="K100" i="1"/>
  <c r="K104" i="1"/>
  <c r="K109" i="1"/>
  <c r="K157" i="1"/>
  <c r="K177" i="1"/>
  <c r="K185" i="1"/>
  <c r="K193" i="1"/>
  <c r="K201" i="1"/>
  <c r="K209" i="1"/>
  <c r="K217" i="1"/>
  <c r="K225" i="1"/>
  <c r="K233" i="1"/>
  <c r="K241" i="1"/>
  <c r="K249" i="1"/>
  <c r="K257" i="1"/>
  <c r="K265" i="1"/>
  <c r="K273" i="1"/>
  <c r="K20" i="1"/>
  <c r="K24" i="1"/>
  <c r="K29" i="1"/>
  <c r="K84" i="1"/>
  <c r="K88" i="1"/>
  <c r="K9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143" i="1"/>
  <c r="K284" i="1"/>
  <c r="K289" i="1"/>
  <c r="K297" i="1"/>
  <c r="K305" i="1"/>
  <c r="K313" i="1"/>
  <c r="K321" i="1"/>
  <c r="K329" i="1"/>
  <c r="K337" i="1"/>
  <c r="K345" i="1"/>
  <c r="K353" i="1"/>
  <c r="K361" i="1"/>
  <c r="K369" i="1"/>
  <c r="K63" i="1"/>
  <c r="K150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6" i="1"/>
  <c r="K294" i="1"/>
  <c r="K302" i="1"/>
  <c r="K310" i="1"/>
  <c r="K318" i="1"/>
  <c r="K326" i="1"/>
  <c r="K334" i="1"/>
  <c r="K342" i="1"/>
  <c r="K350" i="1"/>
  <c r="K358" i="1"/>
  <c r="K366" i="1"/>
  <c r="K374" i="1"/>
  <c r="K168" i="1"/>
  <c r="K281" i="1"/>
  <c r="K291" i="1"/>
  <c r="K299" i="1"/>
  <c r="K307" i="1"/>
  <c r="K315" i="1"/>
  <c r="K323" i="1"/>
  <c r="K331" i="1"/>
  <c r="K339" i="1"/>
  <c r="K347" i="1"/>
  <c r="K355" i="1"/>
  <c r="K363" i="1"/>
  <c r="K371" i="1"/>
  <c r="K15" i="1"/>
  <c r="K79" i="1"/>
  <c r="K164" i="1"/>
  <c r="K288" i="1"/>
  <c r="K296" i="1"/>
  <c r="K304" i="1"/>
  <c r="K312" i="1"/>
  <c r="K320" i="1"/>
  <c r="K328" i="1"/>
  <c r="K336" i="1"/>
  <c r="K344" i="1"/>
  <c r="K352" i="1"/>
  <c r="K360" i="1"/>
  <c r="K368" i="1"/>
  <c r="K376" i="1"/>
  <c r="K174" i="1"/>
  <c r="K182" i="1"/>
  <c r="K190" i="1"/>
  <c r="K198" i="1"/>
  <c r="K206" i="1"/>
  <c r="K214" i="1"/>
  <c r="K222" i="1"/>
  <c r="K230" i="1"/>
  <c r="K238" i="1"/>
  <c r="K246" i="1"/>
  <c r="K254" i="1"/>
  <c r="K262" i="1"/>
  <c r="K270" i="1"/>
  <c r="K283" i="1"/>
  <c r="K293" i="1"/>
  <c r="K301" i="1"/>
  <c r="K309" i="1"/>
  <c r="K317" i="1"/>
  <c r="K325" i="1"/>
  <c r="K333" i="1"/>
  <c r="K341" i="1"/>
  <c r="K349" i="1"/>
  <c r="K357" i="1"/>
  <c r="K365" i="1"/>
  <c r="K373" i="1"/>
  <c r="K136" i="1"/>
  <c r="K280" i="1"/>
  <c r="K287" i="1"/>
  <c r="K295" i="1"/>
  <c r="K303" i="1"/>
  <c r="K311" i="1"/>
  <c r="K319" i="1"/>
  <c r="K327" i="1"/>
  <c r="K335" i="1"/>
  <c r="K343" i="1"/>
  <c r="K351" i="1"/>
  <c r="K359" i="1"/>
  <c r="K367" i="1"/>
  <c r="K375" i="1"/>
  <c r="K278" i="1"/>
  <c r="K282" i="1"/>
  <c r="K292" i="1"/>
  <c r="K300" i="1"/>
  <c r="K308" i="1"/>
  <c r="K316" i="1"/>
  <c r="K324" i="1"/>
  <c r="K332" i="1"/>
  <c r="K340" i="1"/>
  <c r="K348" i="1"/>
  <c r="K356" i="1"/>
  <c r="K364" i="1"/>
  <c r="K372" i="1"/>
  <c r="K379" i="1"/>
  <c r="K387" i="1"/>
  <c r="K395" i="1"/>
  <c r="K403" i="1"/>
  <c r="K411" i="1"/>
  <c r="K419" i="1"/>
  <c r="K427" i="1"/>
  <c r="K435" i="1"/>
  <c r="K443" i="1"/>
  <c r="K451" i="1"/>
  <c r="K459" i="1"/>
  <c r="K467" i="1"/>
  <c r="K475" i="1"/>
  <c r="K483" i="1"/>
  <c r="K491" i="1"/>
  <c r="K499" i="1"/>
  <c r="K507" i="1"/>
  <c r="K515" i="1"/>
  <c r="K523" i="1"/>
  <c r="K285" i="1"/>
  <c r="K290" i="1"/>
  <c r="K306" i="1"/>
  <c r="K322" i="1"/>
  <c r="K338" i="1"/>
  <c r="K354" i="1"/>
  <c r="K370" i="1"/>
  <c r="K384" i="1"/>
  <c r="K392" i="1"/>
  <c r="K400" i="1"/>
  <c r="K408" i="1"/>
  <c r="K416" i="1"/>
  <c r="K424" i="1"/>
  <c r="K432" i="1"/>
  <c r="K440" i="1"/>
  <c r="K448" i="1"/>
  <c r="K456" i="1"/>
  <c r="K464" i="1"/>
  <c r="K472" i="1"/>
  <c r="K480" i="1"/>
  <c r="K488" i="1"/>
  <c r="K496" i="1"/>
  <c r="K504" i="1"/>
  <c r="K512" i="1"/>
  <c r="K520" i="1"/>
  <c r="K141" i="1"/>
  <c r="K381" i="1"/>
  <c r="K389" i="1"/>
  <c r="K397" i="1"/>
  <c r="K405" i="1"/>
  <c r="K413" i="1"/>
  <c r="K421" i="1"/>
  <c r="K429" i="1"/>
  <c r="K437" i="1"/>
  <c r="K445" i="1"/>
  <c r="K453" i="1"/>
  <c r="K461" i="1"/>
  <c r="K469" i="1"/>
  <c r="K477" i="1"/>
  <c r="K485" i="1"/>
  <c r="K493" i="1"/>
  <c r="K501" i="1"/>
  <c r="K378" i="1"/>
  <c r="K386" i="1"/>
  <c r="K394" i="1"/>
  <c r="K402" i="1"/>
  <c r="K410" i="1"/>
  <c r="K418" i="1"/>
  <c r="K426" i="1"/>
  <c r="K434" i="1"/>
  <c r="K442" i="1"/>
  <c r="K450" i="1"/>
  <c r="K458" i="1"/>
  <c r="K466" i="1"/>
  <c r="K474" i="1"/>
  <c r="K482" i="1"/>
  <c r="K490" i="1"/>
  <c r="K498" i="1"/>
  <c r="K506" i="1"/>
  <c r="K514" i="1"/>
  <c r="K522" i="1"/>
  <c r="K383" i="1"/>
  <c r="K391" i="1"/>
  <c r="K399" i="1"/>
  <c r="K407" i="1"/>
  <c r="K415" i="1"/>
  <c r="K423" i="1"/>
  <c r="K431" i="1"/>
  <c r="K439" i="1"/>
  <c r="K447" i="1"/>
  <c r="K455" i="1"/>
  <c r="K463" i="1"/>
  <c r="K471" i="1"/>
  <c r="K479" i="1"/>
  <c r="K487" i="1"/>
  <c r="K495" i="1"/>
  <c r="K503" i="1"/>
  <c r="K511" i="1"/>
  <c r="K519" i="1"/>
  <c r="K277" i="1"/>
  <c r="K377" i="1"/>
  <c r="K385" i="1"/>
  <c r="K393" i="1"/>
  <c r="K401" i="1"/>
  <c r="K409" i="1"/>
  <c r="K417" i="1"/>
  <c r="K425" i="1"/>
  <c r="K433" i="1"/>
  <c r="K441" i="1"/>
  <c r="K449" i="1"/>
  <c r="K457" i="1"/>
  <c r="K465" i="1"/>
  <c r="K473" i="1"/>
  <c r="K481" i="1"/>
  <c r="K489" i="1"/>
  <c r="K497" i="1"/>
  <c r="K505" i="1"/>
  <c r="K513" i="1"/>
  <c r="K521" i="1"/>
  <c r="K382" i="1"/>
  <c r="K390" i="1"/>
  <c r="K398" i="1"/>
  <c r="K406" i="1"/>
  <c r="K414" i="1"/>
  <c r="K422" i="1"/>
  <c r="K430" i="1"/>
  <c r="K438" i="1"/>
  <c r="K446" i="1"/>
  <c r="K454" i="1"/>
  <c r="K462" i="1"/>
  <c r="K470" i="1"/>
  <c r="K478" i="1"/>
  <c r="K486" i="1"/>
  <c r="K494" i="1"/>
  <c r="K502" i="1"/>
  <c r="K510" i="1"/>
  <c r="K518" i="1"/>
  <c r="K330" i="1"/>
  <c r="K526" i="1"/>
  <c r="K534" i="1"/>
  <c r="K542" i="1"/>
  <c r="K550" i="1"/>
  <c r="K558" i="1"/>
  <c r="K566" i="1"/>
  <c r="K574" i="1"/>
  <c r="K582" i="1"/>
  <c r="K590" i="1"/>
  <c r="K598" i="1"/>
  <c r="K606" i="1"/>
  <c r="K614" i="1"/>
  <c r="K622" i="1"/>
  <c r="K630" i="1"/>
  <c r="K638" i="1"/>
  <c r="K646" i="1"/>
  <c r="K654" i="1"/>
  <c r="K346" i="1"/>
  <c r="K509" i="1"/>
  <c r="K517" i="1"/>
  <c r="K531" i="1"/>
  <c r="K539" i="1"/>
  <c r="K547" i="1"/>
  <c r="K555" i="1"/>
  <c r="K563" i="1"/>
  <c r="K571" i="1"/>
  <c r="K579" i="1"/>
  <c r="K587" i="1"/>
  <c r="K595" i="1"/>
  <c r="K603" i="1"/>
  <c r="K611" i="1"/>
  <c r="K619" i="1"/>
  <c r="K627" i="1"/>
  <c r="K635" i="1"/>
  <c r="K643" i="1"/>
  <c r="K651" i="1"/>
  <c r="K362" i="1"/>
  <c r="K528" i="1"/>
  <c r="K536" i="1"/>
  <c r="K544" i="1"/>
  <c r="K552" i="1"/>
  <c r="K560" i="1"/>
  <c r="K568" i="1"/>
  <c r="K576" i="1"/>
  <c r="K584" i="1"/>
  <c r="K592" i="1"/>
  <c r="K600" i="1"/>
  <c r="K608" i="1"/>
  <c r="K616" i="1"/>
  <c r="K624" i="1"/>
  <c r="K632" i="1"/>
  <c r="K640" i="1"/>
  <c r="K648" i="1"/>
  <c r="K656" i="1"/>
  <c r="K388" i="1"/>
  <c r="K404" i="1"/>
  <c r="K420" i="1"/>
  <c r="K436" i="1"/>
  <c r="K452" i="1"/>
  <c r="K468" i="1"/>
  <c r="K484" i="1"/>
  <c r="K500" i="1"/>
  <c r="K525" i="1"/>
  <c r="K533" i="1"/>
  <c r="K541" i="1"/>
  <c r="K549" i="1"/>
  <c r="K557" i="1"/>
  <c r="K565" i="1"/>
  <c r="K573" i="1"/>
  <c r="K581" i="1"/>
  <c r="K589" i="1"/>
  <c r="K597" i="1"/>
  <c r="K605" i="1"/>
  <c r="K613" i="1"/>
  <c r="K621" i="1"/>
  <c r="K629" i="1"/>
  <c r="K637" i="1"/>
  <c r="K645" i="1"/>
  <c r="K653" i="1"/>
  <c r="K530" i="1"/>
  <c r="K538" i="1"/>
  <c r="K546" i="1"/>
  <c r="K554" i="1"/>
  <c r="K562" i="1"/>
  <c r="K570" i="1"/>
  <c r="K578" i="1"/>
  <c r="K586" i="1"/>
  <c r="K594" i="1"/>
  <c r="K602" i="1"/>
  <c r="K610" i="1"/>
  <c r="K618" i="1"/>
  <c r="K626" i="1"/>
  <c r="K634" i="1"/>
  <c r="K642" i="1"/>
  <c r="K650" i="1"/>
  <c r="K298" i="1"/>
  <c r="K532" i="1"/>
  <c r="K540" i="1"/>
  <c r="K548" i="1"/>
  <c r="K556" i="1"/>
  <c r="K564" i="1"/>
  <c r="K572" i="1"/>
  <c r="K580" i="1"/>
  <c r="K588" i="1"/>
  <c r="K596" i="1"/>
  <c r="K604" i="1"/>
  <c r="K612" i="1"/>
  <c r="K620" i="1"/>
  <c r="K628" i="1"/>
  <c r="K636" i="1"/>
  <c r="K644" i="1"/>
  <c r="K652" i="1"/>
  <c r="K314" i="1"/>
  <c r="K380" i="1"/>
  <c r="K396" i="1"/>
  <c r="K412" i="1"/>
  <c r="K428" i="1"/>
  <c r="K444" i="1"/>
  <c r="K460" i="1"/>
  <c r="K476" i="1"/>
  <c r="K492" i="1"/>
  <c r="K508" i="1"/>
  <c r="K516" i="1"/>
  <c r="K524" i="1"/>
  <c r="K529" i="1"/>
  <c r="K537" i="1"/>
  <c r="K545" i="1"/>
  <c r="K553" i="1"/>
  <c r="K561" i="1"/>
  <c r="K569" i="1"/>
  <c r="K577" i="1"/>
  <c r="K585" i="1"/>
  <c r="K593" i="1"/>
  <c r="K601" i="1"/>
  <c r="K609" i="1"/>
  <c r="K617" i="1"/>
  <c r="K625" i="1"/>
  <c r="K633" i="1"/>
  <c r="K641" i="1"/>
  <c r="K649" i="1"/>
  <c r="K657" i="1"/>
  <c r="K665" i="1"/>
  <c r="K673" i="1"/>
  <c r="K681" i="1"/>
  <c r="K689" i="1"/>
  <c r="K697" i="1"/>
  <c r="K705" i="1"/>
  <c r="K713" i="1"/>
  <c r="K721" i="1"/>
  <c r="K729" i="1"/>
  <c r="K737" i="1"/>
  <c r="K745" i="1"/>
  <c r="K753" i="1"/>
  <c r="K761" i="1"/>
  <c r="K769" i="1"/>
  <c r="K777" i="1"/>
  <c r="K785" i="1"/>
  <c r="K793" i="1"/>
  <c r="K801" i="1"/>
  <c r="K662" i="1"/>
  <c r="K670" i="1"/>
  <c r="K678" i="1"/>
  <c r="K686" i="1"/>
  <c r="K694" i="1"/>
  <c r="K702" i="1"/>
  <c r="K710" i="1"/>
  <c r="K718" i="1"/>
  <c r="K726" i="1"/>
  <c r="K734" i="1"/>
  <c r="K742" i="1"/>
  <c r="K750" i="1"/>
  <c r="K758" i="1"/>
  <c r="K766" i="1"/>
  <c r="K774" i="1"/>
  <c r="K782" i="1"/>
  <c r="K790" i="1"/>
  <c r="K798" i="1"/>
  <c r="K659" i="1"/>
  <c r="K667" i="1"/>
  <c r="K675" i="1"/>
  <c r="K683" i="1"/>
  <c r="K691" i="1"/>
  <c r="K699" i="1"/>
  <c r="K707" i="1"/>
  <c r="K715" i="1"/>
  <c r="K723" i="1"/>
  <c r="K731" i="1"/>
  <c r="K739" i="1"/>
  <c r="K747" i="1"/>
  <c r="K755" i="1"/>
  <c r="K763" i="1"/>
  <c r="K535" i="1"/>
  <c r="K551" i="1"/>
  <c r="K567" i="1"/>
  <c r="K583" i="1"/>
  <c r="K599" i="1"/>
  <c r="K615" i="1"/>
  <c r="K631" i="1"/>
  <c r="K647" i="1"/>
  <c r="K664" i="1"/>
  <c r="K672" i="1"/>
  <c r="K680" i="1"/>
  <c r="K688" i="1"/>
  <c r="K696" i="1"/>
  <c r="K704" i="1"/>
  <c r="K712" i="1"/>
  <c r="K720" i="1"/>
  <c r="K728" i="1"/>
  <c r="K736" i="1"/>
  <c r="K744" i="1"/>
  <c r="K752" i="1"/>
  <c r="K760" i="1"/>
  <c r="K768" i="1"/>
  <c r="K776" i="1"/>
  <c r="K784" i="1"/>
  <c r="K792" i="1"/>
  <c r="K800" i="1"/>
  <c r="K661" i="1"/>
  <c r="K669" i="1"/>
  <c r="K677" i="1"/>
  <c r="K685" i="1"/>
  <c r="K693" i="1"/>
  <c r="K701" i="1"/>
  <c r="K709" i="1"/>
  <c r="K717" i="1"/>
  <c r="K725" i="1"/>
  <c r="K733" i="1"/>
  <c r="K741" i="1"/>
  <c r="K749" i="1"/>
  <c r="K757" i="1"/>
  <c r="K765" i="1"/>
  <c r="K773" i="1"/>
  <c r="K781" i="1"/>
  <c r="K789" i="1"/>
  <c r="K797" i="1"/>
  <c r="K805" i="1"/>
  <c r="K527" i="1"/>
  <c r="K543" i="1"/>
  <c r="K559" i="1"/>
  <c r="K575" i="1"/>
  <c r="K591" i="1"/>
  <c r="K607" i="1"/>
  <c r="K623" i="1"/>
  <c r="K639" i="1"/>
  <c r="K655" i="1"/>
  <c r="K660" i="1"/>
  <c r="K668" i="1"/>
  <c r="K676" i="1"/>
  <c r="K684" i="1"/>
  <c r="K692" i="1"/>
  <c r="K700" i="1"/>
  <c r="K708" i="1"/>
  <c r="K716" i="1"/>
  <c r="K724" i="1"/>
  <c r="K732" i="1"/>
  <c r="K740" i="1"/>
  <c r="K748" i="1"/>
  <c r="K756" i="1"/>
  <c r="K764" i="1"/>
  <c r="K772" i="1"/>
  <c r="K780" i="1"/>
  <c r="K788" i="1"/>
  <c r="K796" i="1"/>
  <c r="K804" i="1"/>
  <c r="K775" i="1"/>
  <c r="K778" i="1"/>
  <c r="K791" i="1"/>
  <c r="K794" i="1"/>
  <c r="K806" i="1"/>
  <c r="K814" i="1"/>
  <c r="K822" i="1"/>
  <c r="K830" i="1"/>
  <c r="K838" i="1"/>
  <c r="K846" i="1"/>
  <c r="K854" i="1"/>
  <c r="K862" i="1"/>
  <c r="K870" i="1"/>
  <c r="K878" i="1"/>
  <c r="K886" i="1"/>
  <c r="K894" i="1"/>
  <c r="K902" i="1"/>
  <c r="K910" i="1"/>
  <c r="K918" i="1"/>
  <c r="K926" i="1"/>
  <c r="K934" i="1"/>
  <c r="K942" i="1"/>
  <c r="K950" i="1"/>
  <c r="K958" i="1"/>
  <c r="K966" i="1"/>
  <c r="K974" i="1"/>
  <c r="K982" i="1"/>
  <c r="K990" i="1"/>
  <c r="K998" i="1"/>
  <c r="K1006" i="1"/>
  <c r="K1014" i="1"/>
  <c r="K1022" i="1"/>
  <c r="K1030" i="1"/>
  <c r="K1038" i="1"/>
  <c r="K1046" i="1"/>
  <c r="K1054" i="1"/>
  <c r="K1062" i="1"/>
  <c r="K1070" i="1"/>
  <c r="K1078" i="1"/>
  <c r="K1086" i="1"/>
  <c r="K811" i="1"/>
  <c r="K819" i="1"/>
  <c r="K827" i="1"/>
  <c r="K835" i="1"/>
  <c r="K843" i="1"/>
  <c r="K851" i="1"/>
  <c r="K859" i="1"/>
  <c r="K867" i="1"/>
  <c r="K875" i="1"/>
  <c r="K883" i="1"/>
  <c r="K891" i="1"/>
  <c r="K899" i="1"/>
  <c r="K907" i="1"/>
  <c r="K915" i="1"/>
  <c r="K923" i="1"/>
  <c r="K931" i="1"/>
  <c r="K939" i="1"/>
  <c r="K947" i="1"/>
  <c r="K955" i="1"/>
  <c r="K963" i="1"/>
  <c r="K971" i="1"/>
  <c r="K979" i="1"/>
  <c r="K987" i="1"/>
  <c r="K995" i="1"/>
  <c r="K1003" i="1"/>
  <c r="K1011" i="1"/>
  <c r="K1019" i="1"/>
  <c r="K1027" i="1"/>
  <c r="K1035" i="1"/>
  <c r="K1043" i="1"/>
  <c r="K1051" i="1"/>
  <c r="K1059" i="1"/>
  <c r="K1067" i="1"/>
  <c r="K1075" i="1"/>
  <c r="K1083" i="1"/>
  <c r="K1091" i="1"/>
  <c r="K658" i="1"/>
  <c r="K666" i="1"/>
  <c r="K674" i="1"/>
  <c r="K682" i="1"/>
  <c r="K690" i="1"/>
  <c r="K698" i="1"/>
  <c r="K706" i="1"/>
  <c r="K714" i="1"/>
  <c r="K722" i="1"/>
  <c r="K730" i="1"/>
  <c r="K738" i="1"/>
  <c r="K746" i="1"/>
  <c r="K754" i="1"/>
  <c r="K762" i="1"/>
  <c r="K779" i="1"/>
  <c r="K795" i="1"/>
  <c r="K808" i="1"/>
  <c r="K816" i="1"/>
  <c r="K824" i="1"/>
  <c r="K832" i="1"/>
  <c r="K840" i="1"/>
  <c r="K848" i="1"/>
  <c r="K856" i="1"/>
  <c r="K864" i="1"/>
  <c r="K872" i="1"/>
  <c r="K880" i="1"/>
  <c r="K888" i="1"/>
  <c r="K896" i="1"/>
  <c r="K904" i="1"/>
  <c r="K912" i="1"/>
  <c r="K920" i="1"/>
  <c r="K928" i="1"/>
  <c r="K936" i="1"/>
  <c r="K944" i="1"/>
  <c r="K952" i="1"/>
  <c r="K960" i="1"/>
  <c r="K968" i="1"/>
  <c r="K976" i="1"/>
  <c r="K984" i="1"/>
  <c r="K992" i="1"/>
  <c r="K1000" i="1"/>
  <c r="K1008" i="1"/>
  <c r="K1016" i="1"/>
  <c r="K1024" i="1"/>
  <c r="K1032" i="1"/>
  <c r="K1040" i="1"/>
  <c r="K1048" i="1"/>
  <c r="K1056" i="1"/>
  <c r="K1064" i="1"/>
  <c r="K1072" i="1"/>
  <c r="K1080" i="1"/>
  <c r="K1088" i="1"/>
  <c r="K813" i="1"/>
  <c r="K821" i="1"/>
  <c r="K829" i="1"/>
  <c r="K837" i="1"/>
  <c r="K845" i="1"/>
  <c r="K853" i="1"/>
  <c r="K861" i="1"/>
  <c r="K869" i="1"/>
  <c r="K877" i="1"/>
  <c r="K885" i="1"/>
  <c r="K893" i="1"/>
  <c r="K901" i="1"/>
  <c r="K909" i="1"/>
  <c r="K917" i="1"/>
  <c r="K925" i="1"/>
  <c r="K933" i="1"/>
  <c r="K941" i="1"/>
  <c r="K949" i="1"/>
  <c r="K957" i="1"/>
  <c r="K965" i="1"/>
  <c r="K973" i="1"/>
  <c r="K981" i="1"/>
  <c r="K989" i="1"/>
  <c r="K997" i="1"/>
  <c r="K1005" i="1"/>
  <c r="K1013" i="1"/>
  <c r="K1021" i="1"/>
  <c r="K1029" i="1"/>
  <c r="K1037" i="1"/>
  <c r="K1045" i="1"/>
  <c r="K1053" i="1"/>
  <c r="K1061" i="1"/>
  <c r="K1069" i="1"/>
  <c r="K1077" i="1"/>
  <c r="K1085" i="1"/>
  <c r="K663" i="1"/>
  <c r="K671" i="1"/>
  <c r="K679" i="1"/>
  <c r="K687" i="1"/>
  <c r="K695" i="1"/>
  <c r="K703" i="1"/>
  <c r="K711" i="1"/>
  <c r="K719" i="1"/>
  <c r="K727" i="1"/>
  <c r="K735" i="1"/>
  <c r="K743" i="1"/>
  <c r="K751" i="1"/>
  <c r="K759" i="1"/>
  <c r="K767" i="1"/>
  <c r="K770" i="1"/>
  <c r="K783" i="1"/>
  <c r="K786" i="1"/>
  <c r="K799" i="1"/>
  <c r="K802" i="1"/>
  <c r="K810" i="1"/>
  <c r="K818" i="1"/>
  <c r="K826" i="1"/>
  <c r="K834" i="1"/>
  <c r="K842" i="1"/>
  <c r="K850" i="1"/>
  <c r="K858" i="1"/>
  <c r="K866" i="1"/>
  <c r="K874" i="1"/>
  <c r="K882" i="1"/>
  <c r="K890" i="1"/>
  <c r="K898" i="1"/>
  <c r="K906" i="1"/>
  <c r="K914" i="1"/>
  <c r="K922" i="1"/>
  <c r="K930" i="1"/>
  <c r="K938" i="1"/>
  <c r="K946" i="1"/>
  <c r="K954" i="1"/>
  <c r="K962" i="1"/>
  <c r="K970" i="1"/>
  <c r="K978" i="1"/>
  <c r="K986" i="1"/>
  <c r="K994" i="1"/>
  <c r="K1002" i="1"/>
  <c r="K1010" i="1"/>
  <c r="K1018" i="1"/>
  <c r="K1026" i="1"/>
  <c r="K1034" i="1"/>
  <c r="K1042" i="1"/>
  <c r="K1050" i="1"/>
  <c r="K1058" i="1"/>
  <c r="K1066" i="1"/>
  <c r="K1074" i="1"/>
  <c r="K1082" i="1"/>
  <c r="K1090" i="1"/>
  <c r="K771" i="1"/>
  <c r="K787" i="1"/>
  <c r="K803" i="1"/>
  <c r="K812" i="1"/>
  <c r="K820" i="1"/>
  <c r="K828" i="1"/>
  <c r="K836" i="1"/>
  <c r="K844" i="1"/>
  <c r="K852" i="1"/>
  <c r="K860" i="1"/>
  <c r="K868" i="1"/>
  <c r="K876" i="1"/>
  <c r="K884" i="1"/>
  <c r="K892" i="1"/>
  <c r="K900" i="1"/>
  <c r="K908" i="1"/>
  <c r="K916" i="1"/>
  <c r="K924" i="1"/>
  <c r="K932" i="1"/>
  <c r="K940" i="1"/>
  <c r="K948" i="1"/>
  <c r="K956" i="1"/>
  <c r="K964" i="1"/>
  <c r="K972" i="1"/>
  <c r="K980" i="1"/>
  <c r="K988" i="1"/>
  <c r="K996" i="1"/>
  <c r="K1004" i="1"/>
  <c r="K1012" i="1"/>
  <c r="K1020" i="1"/>
  <c r="K1028" i="1"/>
  <c r="K1036" i="1"/>
  <c r="K1044" i="1"/>
  <c r="K1052" i="1"/>
  <c r="K1060" i="1"/>
  <c r="K1068" i="1"/>
  <c r="K1076" i="1"/>
  <c r="K1084" i="1"/>
  <c r="K1092" i="1"/>
  <c r="K809" i="1"/>
  <c r="K817" i="1"/>
  <c r="K825" i="1"/>
  <c r="K833" i="1"/>
  <c r="K841" i="1"/>
  <c r="K849" i="1"/>
  <c r="K857" i="1"/>
  <c r="K865" i="1"/>
  <c r="K873" i="1"/>
  <c r="K881" i="1"/>
  <c r="K889" i="1"/>
  <c r="K897" i="1"/>
  <c r="K905" i="1"/>
  <c r="K913" i="1"/>
  <c r="K921" i="1"/>
  <c r="K929" i="1"/>
  <c r="K937" i="1"/>
  <c r="K945" i="1"/>
  <c r="K953" i="1"/>
  <c r="K961" i="1"/>
  <c r="K969" i="1"/>
  <c r="K977" i="1"/>
  <c r="K985" i="1"/>
  <c r="K993" i="1"/>
  <c r="K1001" i="1"/>
  <c r="K1009" i="1"/>
  <c r="K1017" i="1"/>
  <c r="K1025" i="1"/>
  <c r="K1033" i="1"/>
  <c r="K1041" i="1"/>
  <c r="K1049" i="1"/>
  <c r="K1057" i="1"/>
  <c r="K1065" i="1"/>
  <c r="K1073" i="1"/>
  <c r="K1081" i="1"/>
  <c r="K1089" i="1"/>
  <c r="K1259" i="1"/>
  <c r="K1251" i="1"/>
  <c r="K1243" i="1"/>
  <c r="K1235" i="1"/>
  <c r="K1227" i="1"/>
  <c r="K1219" i="1"/>
  <c r="K1211" i="1"/>
  <c r="K1203" i="1"/>
  <c r="K1195" i="1"/>
  <c r="K1187" i="1"/>
  <c r="K1179" i="1"/>
  <c r="K1171" i="1"/>
  <c r="K1163" i="1"/>
  <c r="K1155" i="1"/>
  <c r="K1147" i="1"/>
  <c r="K1139" i="1"/>
  <c r="K1131" i="1"/>
  <c r="K1123" i="1"/>
  <c r="K1115" i="1"/>
  <c r="K1107" i="1"/>
  <c r="K1099" i="1"/>
  <c r="B6" i="6"/>
  <c r="B7" i="6" s="1"/>
  <c r="B8" i="6" s="1"/>
  <c r="B5" i="6"/>
  <c r="K1254" i="1"/>
  <c r="K1246" i="1"/>
  <c r="K1238" i="1"/>
  <c r="K1230" i="1"/>
  <c r="K1222" i="1"/>
  <c r="K1214" i="1"/>
  <c r="K1206" i="1"/>
  <c r="K1198" i="1"/>
  <c r="K1190" i="1"/>
  <c r="K1182" i="1"/>
  <c r="K1174" i="1"/>
  <c r="K1166" i="1"/>
  <c r="K1158" i="1"/>
  <c r="K1150" i="1"/>
  <c r="K1142" i="1"/>
  <c r="K1134" i="1"/>
  <c r="K1126" i="1"/>
  <c r="K1118" i="1"/>
  <c r="K1110" i="1"/>
  <c r="K1102" i="1"/>
  <c r="K1094" i="1"/>
  <c r="F6" i="6"/>
  <c r="F7" i="6" s="1"/>
  <c r="F8" i="6" s="1"/>
  <c r="F5" i="6"/>
  <c r="K1257" i="1"/>
  <c r="K1249" i="1"/>
  <c r="K1241" i="1"/>
  <c r="K1233" i="1"/>
  <c r="K1225" i="1"/>
  <c r="K1217" i="1"/>
  <c r="K1209" i="1"/>
  <c r="K1201" i="1"/>
  <c r="K1193" i="1"/>
  <c r="K1185" i="1"/>
  <c r="K1177" i="1"/>
  <c r="K1169" i="1"/>
  <c r="K1161" i="1"/>
  <c r="K1153" i="1"/>
  <c r="K1145" i="1"/>
  <c r="K1137" i="1"/>
  <c r="K1129" i="1"/>
  <c r="K1121" i="1"/>
  <c r="K1113" i="1"/>
  <c r="K1105" i="1"/>
  <c r="K1097" i="1"/>
  <c r="K1087" i="1"/>
  <c r="K1071" i="1"/>
  <c r="K1055" i="1"/>
  <c r="K1039" i="1"/>
  <c r="K1023" i="1"/>
  <c r="K1007" i="1"/>
  <c r="K991" i="1"/>
  <c r="K975" i="1"/>
  <c r="K959" i="1"/>
  <c r="K943" i="1"/>
  <c r="K927" i="1"/>
  <c r="K911" i="1"/>
  <c r="K895" i="1"/>
  <c r="K879" i="1"/>
  <c r="K863" i="1"/>
  <c r="K847" i="1"/>
  <c r="K831" i="1"/>
  <c r="K815" i="1"/>
  <c r="E6" i="6"/>
  <c r="E7" i="6" s="1"/>
  <c r="E8" i="6" s="1"/>
  <c r="K1260" i="1"/>
  <c r="K1252" i="1"/>
  <c r="K1244" i="1"/>
  <c r="K1236" i="1"/>
  <c r="K1228" i="1"/>
  <c r="K1220" i="1"/>
  <c r="K1212" i="1"/>
  <c r="K1204" i="1"/>
  <c r="K1196" i="1"/>
  <c r="K1188" i="1"/>
  <c r="K1180" i="1"/>
  <c r="K1172" i="1"/>
  <c r="K1164" i="1"/>
  <c r="K1156" i="1"/>
  <c r="K1148" i="1"/>
  <c r="K1140" i="1"/>
  <c r="K1132" i="1"/>
  <c r="K1124" i="1"/>
  <c r="K1116" i="1"/>
  <c r="K1108" i="1"/>
  <c r="K1100" i="1"/>
  <c r="E11" i="6" l="1" a="1"/>
  <c r="E11" i="6" l="1"/>
  <c r="I13" i="6"/>
  <c r="G13" i="6"/>
  <c r="G14" i="6"/>
  <c r="H12" i="6"/>
  <c r="F12" i="6"/>
  <c r="I11" i="6"/>
  <c r="I12" i="6"/>
  <c r="F13" i="6"/>
  <c r="F14" i="6"/>
  <c r="H14" i="6"/>
  <c r="G12" i="6"/>
  <c r="E15" i="6"/>
  <c r="E14" i="6"/>
  <c r="I14" i="6"/>
  <c r="F11" i="6"/>
  <c r="F15" i="6"/>
  <c r="I15" i="6"/>
  <c r="H11" i="6"/>
  <c r="B18" i="6" s="1" a="1"/>
  <c r="B18" i="6" s="1"/>
  <c r="B19" i="6" s="1"/>
  <c r="C19" i="6" s="1"/>
  <c r="E12" i="6"/>
  <c r="H15" i="6"/>
  <c r="H13" i="6"/>
  <c r="E13" i="6"/>
  <c r="G15" i="6"/>
  <c r="G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<sst xmlns="http://schemas.openxmlformats.org/spreadsheetml/2006/main" count="50" uniqueCount="25">
  <si>
    <t>Date</t>
  </si>
  <si>
    <t>Adj Close</t>
  </si>
  <si>
    <t>FB</t>
  </si>
  <si>
    <t>AAPL</t>
  </si>
  <si>
    <t>GOOGL</t>
  </si>
  <si>
    <t>NFLX</t>
  </si>
  <si>
    <t>TSLA</t>
  </si>
  <si>
    <t>TESL</t>
  </si>
  <si>
    <t>Portfolio Analysis</t>
  </si>
  <si>
    <t>N</t>
  </si>
  <si>
    <t>E[r]_Daily</t>
  </si>
  <si>
    <t>Weights</t>
  </si>
  <si>
    <t>Var(r_p)</t>
  </si>
  <si>
    <t>Sd(r_p)</t>
  </si>
  <si>
    <t>Daily</t>
  </si>
  <si>
    <t>Annual</t>
  </si>
  <si>
    <t>Var</t>
  </si>
  <si>
    <t>Sd</t>
  </si>
  <si>
    <t>Annual_sd</t>
  </si>
  <si>
    <t>ER</t>
  </si>
  <si>
    <t>Total_Risk</t>
  </si>
  <si>
    <t>North Star Inc</t>
  </si>
  <si>
    <t>South Star Plc</t>
  </si>
  <si>
    <t>Variance</t>
  </si>
  <si>
    <t>Randome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</si>
</sst>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0" borderId="0" xfId="0" applyFont="1"/>
    <xf numFmtId="10" fontId="0" fillId="0" borderId="0" xfId="1" applyNumberFormat="1" applyFont="1"/>
    <xf numFmtId="164" fontId="0" fillId="0" borderId="0" xfId="1" applyNumberFormat="1" applyFont="1"/>
    <xf numFmtId="0" fontId="14" fillId="0" borderId="0" xfId="0" applyFont="1"/>
    <xf numFmtId="0" fontId="0" fillId="0" borderId="0" xfId="1" applyNumberFormat="1" applyFont="1"/>
    <xf numFmtId="165" fontId="16" fillId="0" borderId="0" xfId="1" applyNumberFormat="1" applyFont="1"/>
    <xf numFmtId="10" fontId="16" fillId="0" borderId="0" xfId="1" applyNumberFormat="1" applyFont="1"/>
    <xf numFmtId="1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41274</xdr:colOff>
      <xdr:row>2</xdr:row>
      <xdr:rowOff>3175</xdr:rowOff>
    </xdr:from>
    <xdr:ext cx="923925" cy="1922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01FD534-5C14-4D10-BE72-2D6675F8D03F}"/>
                </a:ext>
              </a:extLst>
            </xdr:cNvPr>
            <xdr:cNvSpPr txBox="1"/>
          </xdr:nvSpPr>
          <xdr:spPr>
            <a:xfrm>
              <a:off x="41274" y="371475"/>
              <a:ext cx="923925" cy="192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𝝈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∑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𝜴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01FD534-5C14-4D10-BE72-2D6675F8D03F}"/>
                </a:ext>
              </a:extLst>
            </xdr:cNvPr>
            <xdr:cNvSpPr txBox="1"/>
          </xdr:nvSpPr>
          <xdr:spPr>
            <a:xfrm>
              <a:off x="41274" y="371475"/>
              <a:ext cx="923925" cy="192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𝝈_𝒑^𝟐=𝛀^′∑𝜴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0</xdr:col>
      <xdr:colOff>0</xdr:colOff>
      <xdr:row>16</xdr:row>
      <xdr:rowOff>3175</xdr:rowOff>
    </xdr:from>
    <xdr:ext cx="923925" cy="1922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F712490-FAB0-44CE-B78B-D9576149E6D0}"/>
                </a:ext>
              </a:extLst>
            </xdr:cNvPr>
            <xdr:cNvSpPr txBox="1"/>
          </xdr:nvSpPr>
          <xdr:spPr>
            <a:xfrm>
              <a:off x="0" y="2397125"/>
              <a:ext cx="923925" cy="192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𝝈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∑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𝜴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F712490-FAB0-44CE-B78B-D9576149E6D0}"/>
                </a:ext>
              </a:extLst>
            </xdr:cNvPr>
            <xdr:cNvSpPr txBox="1"/>
          </xdr:nvSpPr>
          <xdr:spPr>
            <a:xfrm>
              <a:off x="0" y="2397125"/>
              <a:ext cx="923925" cy="192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𝝈_𝒑^𝟐=𝛀^′∑𝜴</a:t>
              </a:r>
              <a:endParaRPr lang="en-US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"/>
  <sheetViews>
    <sheetView workbookViewId="0">
      <selection activeCell="G3" sqref="G3"/>
    </sheetView>
  </sheetViews>
  <sheetFormatPr defaultRowHeight="14.5" x14ac:dyDescent="0.35"/>
  <cols>
    <col min="1" max="1" width="10.453125" bestFit="1" customWidth="1"/>
    <col min="2" max="2" width="14.26953125" bestFit="1" customWidth="1"/>
    <col min="3" max="3" width="14.453125" bestFit="1" customWidth="1"/>
    <col min="4" max="4" width="14.08984375" bestFit="1" customWidth="1"/>
    <col min="5" max="5" width="16.26953125" bestFit="1" customWidth="1"/>
    <col min="6" max="6" width="12.08984375" bestFit="1" customWidth="1"/>
  </cols>
  <sheetData>
    <row r="1" spans="1:11" s="2" customFormat="1" x14ac:dyDescent="0.35">
      <c r="A1" s="2" t="s">
        <v>0</v>
      </c>
      <c r="B1" s="2" t="s">
        <v>5</v>
      </c>
      <c r="C1" s="2" t="s">
        <v>3</v>
      </c>
      <c r="D1" s="2" t="s">
        <v>6</v>
      </c>
      <c r="E1" s="2" t="s">
        <v>4</v>
      </c>
      <c r="F1" s="2" t="s">
        <v>2</v>
      </c>
      <c r="G1" s="2" t="str">
        <f>"r_"&amp;B1</f>
        <v>r_NFLX</v>
      </c>
      <c r="H1" s="2" t="str">
        <f t="shared" ref="H1:K1" si="0">"r_"&amp;C1</f>
        <v>r_AAPL</v>
      </c>
      <c r="I1" s="2" t="str">
        <f t="shared" si="0"/>
        <v>r_TSLA</v>
      </c>
      <c r="J1" s="2" t="str">
        <f t="shared" si="0"/>
        <v>r_GOOGL</v>
      </c>
      <c r="K1" s="2" t="str">
        <f t="shared" si="0"/>
        <v>r_FB</v>
      </c>
    </row>
    <row r="2" spans="1:11" x14ac:dyDescent="0.35">
      <c r="A2" s="1">
        <v>42459</v>
      </c>
      <c r="B2">
        <v>102.19000200000001</v>
      </c>
      <c r="C2" cm="1">
        <f t="array" ref="C2:C1260">INDEX(AAPL!$B$3:$B$1261, MATCH('NFLX+ALL'!$A$2:$A$1260, AAPL!$A$3:$A$1261, 0))</f>
        <v>25.475679</v>
      </c>
      <c r="D2" cm="1">
        <f t="array" ref="D2:D1260">INDEX(TSLA!$B$3:$B$1261, MATCH('NFLX+ALL'!$A$2:$A$1260, TSLA!$A$3:$A$1261, 0))</f>
        <v>45.377997999999998</v>
      </c>
      <c r="E2" cm="1">
        <f t="array" ref="E2:E1260">INDEX(GOOGL!$B$3:$B$1261, MATCH('NFLX+ALL'!$A$2:$A$1260, GOOGL!$A$3:$A$1261, 0))</f>
        <v>768.34002699999996</v>
      </c>
      <c r="F2" cm="1">
        <f t="array" ref="F2:F1260">INDEX(FB!$B$3:$B$1261, MATCH('NFLX+ALL'!$A$2:$A$1260, FB!$A$3:$A$1261, 0))</f>
        <v>114.699997</v>
      </c>
    </row>
    <row r="3" spans="1:11" x14ac:dyDescent="0.35">
      <c r="A3" s="1">
        <v>42460</v>
      </c>
      <c r="B3">
        <v>102.230003</v>
      </c>
      <c r="C3">
        <v>25.343138</v>
      </c>
      <c r="D3">
        <v>45.953999000000003</v>
      </c>
      <c r="E3">
        <v>762.90002400000003</v>
      </c>
      <c r="F3">
        <v>114.099998</v>
      </c>
      <c r="G3">
        <f>B3/B2-1</f>
        <v>3.9143751068704269E-4</v>
      </c>
      <c r="H3">
        <f t="shared" ref="H3:K3" si="1">C3/C2-1</f>
        <v>-5.2026483769087584E-3</v>
      </c>
      <c r="I3">
        <f t="shared" si="1"/>
        <v>1.269339824114768E-2</v>
      </c>
      <c r="J3">
        <f t="shared" si="1"/>
        <v>-7.0802025260099377E-3</v>
      </c>
      <c r="K3">
        <f t="shared" si="1"/>
        <v>-5.231028907524693E-3</v>
      </c>
    </row>
    <row r="4" spans="1:11" x14ac:dyDescent="0.35">
      <c r="A4" s="1">
        <v>42461</v>
      </c>
      <c r="B4">
        <v>105.699997</v>
      </c>
      <c r="C4">
        <v>25.575665999999998</v>
      </c>
      <c r="D4">
        <v>47.518002000000003</v>
      </c>
      <c r="E4">
        <v>769.669983</v>
      </c>
      <c r="F4">
        <v>116.05999799999999</v>
      </c>
      <c r="G4">
        <f t="shared" ref="G4:G67" si="2">B4/B3-1</f>
        <v>3.3943009861791662E-2</v>
      </c>
      <c r="H4">
        <f t="shared" ref="H4:H67" si="3">C4/C3-1</f>
        <v>9.175185803746988E-3</v>
      </c>
      <c r="I4">
        <f t="shared" ref="I4:I67" si="4">D4/D3-1</f>
        <v>3.4034100057320327E-2</v>
      </c>
      <c r="J4">
        <f t="shared" ref="J4:J67" si="5">E4/E3-1</f>
        <v>8.8739792725449629E-3</v>
      </c>
      <c r="K4">
        <f t="shared" ref="K4:K67" si="6">F4/F3-1</f>
        <v>1.7177914411532269E-2</v>
      </c>
    </row>
    <row r="5" spans="1:11" x14ac:dyDescent="0.35">
      <c r="A5" s="1">
        <v>42464</v>
      </c>
      <c r="B5">
        <v>104.349998</v>
      </c>
      <c r="C5">
        <v>25.838421</v>
      </c>
      <c r="D5">
        <v>49.397998999999999</v>
      </c>
      <c r="E5">
        <v>765.11999500000002</v>
      </c>
      <c r="F5">
        <v>112.550003</v>
      </c>
      <c r="G5">
        <f t="shared" si="2"/>
        <v>-1.2771987117464079E-2</v>
      </c>
      <c r="H5">
        <f t="shared" si="3"/>
        <v>1.0273632757012097E-2</v>
      </c>
      <c r="I5">
        <f t="shared" si="4"/>
        <v>3.9563889912711314E-2</v>
      </c>
      <c r="J5">
        <f t="shared" si="5"/>
        <v>-5.9116090019064593E-3</v>
      </c>
      <c r="K5">
        <f t="shared" si="6"/>
        <v>-3.024293521011423E-2</v>
      </c>
    </row>
    <row r="6" spans="1:11" x14ac:dyDescent="0.35">
      <c r="A6" s="1">
        <v>42465</v>
      </c>
      <c r="B6">
        <v>104.94000200000001</v>
      </c>
      <c r="C6">
        <v>25.533809999999999</v>
      </c>
      <c r="D6">
        <v>51.094002000000003</v>
      </c>
      <c r="E6">
        <v>758.57000700000003</v>
      </c>
      <c r="F6">
        <v>112.220001</v>
      </c>
      <c r="G6">
        <f t="shared" si="2"/>
        <v>5.6540873148842596E-3</v>
      </c>
      <c r="H6">
        <f t="shared" si="3"/>
        <v>-1.1789071785772154E-2</v>
      </c>
      <c r="I6">
        <f t="shared" si="4"/>
        <v>3.4333435247043242E-2</v>
      </c>
      <c r="J6">
        <f t="shared" si="5"/>
        <v>-8.560733012865529E-3</v>
      </c>
      <c r="K6">
        <f t="shared" si="6"/>
        <v>-2.9320479005230382E-3</v>
      </c>
    </row>
    <row r="7" spans="1:11" x14ac:dyDescent="0.35">
      <c r="A7" s="1">
        <v>42466</v>
      </c>
      <c r="B7">
        <v>104.83000199999999</v>
      </c>
      <c r="C7">
        <v>25.801216</v>
      </c>
      <c r="D7">
        <v>53.084000000000003</v>
      </c>
      <c r="E7">
        <v>768.07000700000003</v>
      </c>
      <c r="F7">
        <v>113.709999</v>
      </c>
      <c r="G7">
        <f t="shared" si="2"/>
        <v>-1.0482180093727145E-3</v>
      </c>
      <c r="H7">
        <f t="shared" si="3"/>
        <v>1.047262433612528E-2</v>
      </c>
      <c r="I7">
        <f t="shared" si="4"/>
        <v>3.8947780993941361E-2</v>
      </c>
      <c r="J7">
        <f t="shared" si="5"/>
        <v>1.2523563958942496E-2</v>
      </c>
      <c r="K7">
        <f t="shared" si="6"/>
        <v>1.3277472702927451E-2</v>
      </c>
    </row>
    <row r="8" spans="1:11" x14ac:dyDescent="0.35">
      <c r="A8" s="1">
        <v>42467</v>
      </c>
      <c r="B8">
        <v>104.449997</v>
      </c>
      <c r="C8">
        <v>25.238500999999999</v>
      </c>
      <c r="D8">
        <v>51.439999</v>
      </c>
      <c r="E8">
        <v>760.11999500000002</v>
      </c>
      <c r="F8">
        <v>113.639999</v>
      </c>
      <c r="G8">
        <f t="shared" si="2"/>
        <v>-3.624964158638444E-3</v>
      </c>
      <c r="H8">
        <f t="shared" si="3"/>
        <v>-2.1809630987934869E-2</v>
      </c>
      <c r="I8">
        <f t="shared" si="4"/>
        <v>-3.0969802577047734E-2</v>
      </c>
      <c r="J8">
        <f t="shared" si="5"/>
        <v>-1.0350634613440879E-2</v>
      </c>
      <c r="K8">
        <f t="shared" si="6"/>
        <v>-6.1560109590708123E-4</v>
      </c>
    </row>
    <row r="9" spans="1:11" x14ac:dyDescent="0.35">
      <c r="A9" s="1">
        <v>42468</v>
      </c>
      <c r="B9">
        <v>103.80999799999999</v>
      </c>
      <c r="C9">
        <v>25.266407000000001</v>
      </c>
      <c r="D9">
        <v>50.014000000000003</v>
      </c>
      <c r="E9">
        <v>759.46997099999999</v>
      </c>
      <c r="F9">
        <v>110.629997</v>
      </c>
      <c r="G9">
        <f t="shared" si="2"/>
        <v>-6.1273242544946926E-3</v>
      </c>
      <c r="H9">
        <f t="shared" si="3"/>
        <v>1.1056916573610742E-3</v>
      </c>
      <c r="I9">
        <f t="shared" si="4"/>
        <v>-2.7721598517138291E-2</v>
      </c>
      <c r="J9">
        <f t="shared" si="5"/>
        <v>-8.551597172496983E-4</v>
      </c>
      <c r="K9">
        <f t="shared" si="6"/>
        <v>-2.6487170243639335E-2</v>
      </c>
    </row>
    <row r="10" spans="1:11" x14ac:dyDescent="0.35">
      <c r="A10" s="1">
        <v>42471</v>
      </c>
      <c r="B10">
        <v>102.68</v>
      </c>
      <c r="C10">
        <v>25.350114999999999</v>
      </c>
      <c r="D10">
        <v>49.984000999999999</v>
      </c>
      <c r="E10">
        <v>757.53997800000002</v>
      </c>
      <c r="F10">
        <v>108.989998</v>
      </c>
      <c r="G10">
        <f t="shared" si="2"/>
        <v>-1.0885252112229016E-2</v>
      </c>
      <c r="H10">
        <f t="shared" si="3"/>
        <v>3.3130155783527293E-3</v>
      </c>
      <c r="I10">
        <f t="shared" si="4"/>
        <v>-5.998120526253814E-4</v>
      </c>
      <c r="J10">
        <f t="shared" si="5"/>
        <v>-2.5412367489114907E-3</v>
      </c>
      <c r="K10">
        <f t="shared" si="6"/>
        <v>-1.4824180100086237E-2</v>
      </c>
    </row>
    <row r="11" spans="1:11" x14ac:dyDescent="0.35">
      <c r="A11" s="1">
        <v>42472</v>
      </c>
      <c r="B11">
        <v>106.980003</v>
      </c>
      <c r="C11">
        <v>25.680305000000001</v>
      </c>
      <c r="D11">
        <v>49.563999000000003</v>
      </c>
      <c r="E11">
        <v>764.32000700000003</v>
      </c>
      <c r="F11">
        <v>110.610001</v>
      </c>
      <c r="G11">
        <f t="shared" si="2"/>
        <v>4.1877707440592049E-2</v>
      </c>
      <c r="H11">
        <f t="shared" si="3"/>
        <v>1.3025187459701826E-2</v>
      </c>
      <c r="I11">
        <f t="shared" si="4"/>
        <v>-8.4027287051310351E-3</v>
      </c>
      <c r="J11">
        <f t="shared" si="5"/>
        <v>8.9500609827881661E-3</v>
      </c>
      <c r="K11">
        <f t="shared" si="6"/>
        <v>1.4863776766011139E-2</v>
      </c>
    </row>
    <row r="12" spans="1:11" x14ac:dyDescent="0.35">
      <c r="A12" s="1">
        <v>42473</v>
      </c>
      <c r="B12">
        <v>109.650002</v>
      </c>
      <c r="C12">
        <v>26.052344999999999</v>
      </c>
      <c r="D12">
        <v>50.905997999999997</v>
      </c>
      <c r="E12">
        <v>771.90997300000004</v>
      </c>
      <c r="F12">
        <v>110.510002</v>
      </c>
      <c r="G12">
        <f t="shared" si="2"/>
        <v>2.4957926015388265E-2</v>
      </c>
      <c r="H12">
        <f t="shared" si="3"/>
        <v>1.4487366875120866E-2</v>
      </c>
      <c r="I12">
        <f t="shared" si="4"/>
        <v>2.7076083993948785E-2</v>
      </c>
      <c r="J12">
        <f t="shared" si="5"/>
        <v>9.930351070870147E-3</v>
      </c>
      <c r="K12">
        <f t="shared" si="6"/>
        <v>-9.0406834007705772E-4</v>
      </c>
    </row>
    <row r="13" spans="1:11" x14ac:dyDescent="0.35">
      <c r="A13" s="1">
        <v>42474</v>
      </c>
      <c r="B13">
        <v>110.41999800000001</v>
      </c>
      <c r="C13">
        <v>26.066298</v>
      </c>
      <c r="D13">
        <v>50.372002000000002</v>
      </c>
      <c r="E13">
        <v>775.39001499999995</v>
      </c>
      <c r="F13">
        <v>110.839996</v>
      </c>
      <c r="G13">
        <f t="shared" si="2"/>
        <v>7.0223072134554254E-3</v>
      </c>
      <c r="H13">
        <f t="shared" si="3"/>
        <v>5.3557558830119589E-4</v>
      </c>
      <c r="I13">
        <f t="shared" si="4"/>
        <v>-1.0489844438370421E-2</v>
      </c>
      <c r="J13">
        <f t="shared" si="5"/>
        <v>4.5083521676432259E-3</v>
      </c>
      <c r="K13">
        <f t="shared" si="6"/>
        <v>2.9861007513147797E-3</v>
      </c>
    </row>
    <row r="14" spans="1:11" x14ac:dyDescent="0.35">
      <c r="A14" s="1">
        <v>42475</v>
      </c>
      <c r="B14">
        <v>111.510002</v>
      </c>
      <c r="C14">
        <v>25.543112000000001</v>
      </c>
      <c r="D14">
        <v>50.902000000000001</v>
      </c>
      <c r="E14">
        <v>780</v>
      </c>
      <c r="F14">
        <v>109.639999</v>
      </c>
      <c r="G14">
        <f t="shared" si="2"/>
        <v>9.8714365127954284E-3</v>
      </c>
      <c r="H14">
        <f t="shared" si="3"/>
        <v>-2.0071358042480725E-2</v>
      </c>
      <c r="I14">
        <f t="shared" si="4"/>
        <v>1.0521678292635617E-2</v>
      </c>
      <c r="J14">
        <f t="shared" si="5"/>
        <v>5.9453757603520341E-3</v>
      </c>
      <c r="K14">
        <f t="shared" si="6"/>
        <v>-1.0826389780815182E-2</v>
      </c>
    </row>
    <row r="15" spans="1:11" x14ac:dyDescent="0.35">
      <c r="A15" s="1">
        <v>42478</v>
      </c>
      <c r="B15">
        <v>108.400002</v>
      </c>
      <c r="C15">
        <v>24.992023</v>
      </c>
      <c r="D15">
        <v>50.776001000000001</v>
      </c>
      <c r="E15">
        <v>787.67999299999997</v>
      </c>
      <c r="F15">
        <v>110.449997</v>
      </c>
      <c r="G15">
        <f t="shared" si="2"/>
        <v>-2.788987484728056E-2</v>
      </c>
      <c r="H15">
        <f t="shared" si="3"/>
        <v>-2.1574857441019724E-2</v>
      </c>
      <c r="I15">
        <f t="shared" si="4"/>
        <v>-2.4753251345722704E-3</v>
      </c>
      <c r="J15">
        <f t="shared" si="5"/>
        <v>9.8461448717948041E-3</v>
      </c>
      <c r="K15">
        <f t="shared" si="6"/>
        <v>7.3877964920447958E-3</v>
      </c>
    </row>
    <row r="16" spans="1:11" x14ac:dyDescent="0.35">
      <c r="A16" s="1">
        <v>42479</v>
      </c>
      <c r="B16">
        <v>94.339995999999999</v>
      </c>
      <c r="C16">
        <v>24.859483999999998</v>
      </c>
      <c r="D16">
        <v>49.473998999999999</v>
      </c>
      <c r="E16">
        <v>776.25</v>
      </c>
      <c r="F16">
        <v>112.290001</v>
      </c>
      <c r="G16">
        <f t="shared" si="2"/>
        <v>-0.12970485000544563</v>
      </c>
      <c r="H16">
        <f t="shared" si="3"/>
        <v>-5.3032521616998007E-3</v>
      </c>
      <c r="I16">
        <f t="shared" si="4"/>
        <v>-2.5642074491057376E-2</v>
      </c>
      <c r="J16">
        <f t="shared" si="5"/>
        <v>-1.4510960163488629E-2</v>
      </c>
      <c r="K16">
        <f t="shared" si="6"/>
        <v>1.6659158442530408E-2</v>
      </c>
    </row>
    <row r="17" spans="1:11" x14ac:dyDescent="0.35">
      <c r="A17" s="1">
        <v>42480</v>
      </c>
      <c r="B17">
        <v>96.769997000000004</v>
      </c>
      <c r="C17">
        <v>24.910643</v>
      </c>
      <c r="D17">
        <v>49.993999000000002</v>
      </c>
      <c r="E17">
        <v>774.919983</v>
      </c>
      <c r="F17">
        <v>112.41999800000001</v>
      </c>
      <c r="G17">
        <f t="shared" si="2"/>
        <v>2.575790866050065E-2</v>
      </c>
      <c r="H17">
        <f t="shared" si="3"/>
        <v>2.0579268660605443E-3</v>
      </c>
      <c r="I17">
        <f t="shared" si="4"/>
        <v>1.0510571421566306E-2</v>
      </c>
      <c r="J17">
        <f t="shared" si="5"/>
        <v>-1.7133874396135784E-3</v>
      </c>
      <c r="K17">
        <f t="shared" si="6"/>
        <v>1.1576898997445184E-3</v>
      </c>
    </row>
    <row r="18" spans="1:11" x14ac:dyDescent="0.35">
      <c r="A18" s="1">
        <v>42481</v>
      </c>
      <c r="B18">
        <v>94.980002999999996</v>
      </c>
      <c r="C18">
        <v>24.640910999999999</v>
      </c>
      <c r="D18">
        <v>49.658000999999999</v>
      </c>
      <c r="E18">
        <v>780</v>
      </c>
      <c r="F18">
        <v>113.44000200000001</v>
      </c>
      <c r="G18">
        <f t="shared" si="2"/>
        <v>-1.8497406794380722E-2</v>
      </c>
      <c r="H18">
        <f t="shared" si="3"/>
        <v>-1.0827982240362077E-2</v>
      </c>
      <c r="I18">
        <f t="shared" si="4"/>
        <v>-6.7207666264105237E-3</v>
      </c>
      <c r="J18">
        <f t="shared" si="5"/>
        <v>6.5555374896042462E-3</v>
      </c>
      <c r="K18">
        <f t="shared" si="6"/>
        <v>9.0731544044324597E-3</v>
      </c>
    </row>
    <row r="19" spans="1:11" x14ac:dyDescent="0.35">
      <c r="A19" s="1">
        <v>42482</v>
      </c>
      <c r="B19">
        <v>95.900002000000001</v>
      </c>
      <c r="C19">
        <v>24.573478999999999</v>
      </c>
      <c r="D19">
        <v>50.75</v>
      </c>
      <c r="E19">
        <v>737.77002000000005</v>
      </c>
      <c r="F19">
        <v>110.55999799999999</v>
      </c>
      <c r="G19">
        <f t="shared" si="2"/>
        <v>9.6862389023086859E-3</v>
      </c>
      <c r="H19">
        <f t="shared" si="3"/>
        <v>-2.7365871334871228E-3</v>
      </c>
      <c r="I19">
        <f t="shared" si="4"/>
        <v>2.1990393854154577E-2</v>
      </c>
      <c r="J19">
        <f t="shared" si="5"/>
        <v>-5.4140999999999995E-2</v>
      </c>
      <c r="K19">
        <f t="shared" si="6"/>
        <v>-2.5387905053104731E-2</v>
      </c>
    </row>
    <row r="20" spans="1:11" x14ac:dyDescent="0.35">
      <c r="A20" s="1">
        <v>42485</v>
      </c>
      <c r="B20">
        <v>93.559997999999993</v>
      </c>
      <c r="C20">
        <v>24.433959999999999</v>
      </c>
      <c r="D20">
        <v>50.363998000000002</v>
      </c>
      <c r="E20">
        <v>742.21002199999998</v>
      </c>
      <c r="F20">
        <v>110.099998</v>
      </c>
      <c r="G20">
        <f t="shared" si="2"/>
        <v>-2.4400458302388905E-2</v>
      </c>
      <c r="H20">
        <f t="shared" si="3"/>
        <v>-5.6776250526023864E-3</v>
      </c>
      <c r="I20">
        <f t="shared" si="4"/>
        <v>-7.605950738916234E-3</v>
      </c>
      <c r="J20">
        <f t="shared" si="5"/>
        <v>6.0181382810864381E-3</v>
      </c>
      <c r="K20">
        <f t="shared" si="6"/>
        <v>-4.1606368335860289E-3</v>
      </c>
    </row>
    <row r="21" spans="1:11" x14ac:dyDescent="0.35">
      <c r="A21" s="1">
        <v>42486</v>
      </c>
      <c r="B21">
        <v>92.43</v>
      </c>
      <c r="C21">
        <v>24.264212000000001</v>
      </c>
      <c r="D21">
        <v>50.748001000000002</v>
      </c>
      <c r="E21">
        <v>725.36999500000002</v>
      </c>
      <c r="F21">
        <v>108.760002</v>
      </c>
      <c r="G21">
        <f t="shared" si="2"/>
        <v>-1.2077789911880799E-2</v>
      </c>
      <c r="H21">
        <f t="shared" si="3"/>
        <v>-6.9472160877728228E-3</v>
      </c>
      <c r="I21">
        <f t="shared" si="4"/>
        <v>7.6245535551009436E-3</v>
      </c>
      <c r="J21">
        <f t="shared" si="5"/>
        <v>-2.2689032081003035E-2</v>
      </c>
      <c r="K21">
        <f t="shared" si="6"/>
        <v>-1.217071775060341E-2</v>
      </c>
    </row>
    <row r="22" spans="1:11" x14ac:dyDescent="0.35">
      <c r="A22" s="1">
        <v>42487</v>
      </c>
      <c r="B22">
        <v>91.040001000000004</v>
      </c>
      <c r="C22">
        <v>22.745811</v>
      </c>
      <c r="D22">
        <v>50.293998999999999</v>
      </c>
      <c r="E22">
        <v>721.46002199999998</v>
      </c>
      <c r="F22">
        <v>108.889999</v>
      </c>
      <c r="G22">
        <f t="shared" si="2"/>
        <v>-1.5038396624472594E-2</v>
      </c>
      <c r="H22">
        <f t="shared" si="3"/>
        <v>-6.257779976534994E-2</v>
      </c>
      <c r="I22">
        <f t="shared" si="4"/>
        <v>-8.9462046002560802E-3</v>
      </c>
      <c r="J22">
        <f t="shared" si="5"/>
        <v>-5.3903153245262736E-3</v>
      </c>
      <c r="K22">
        <f t="shared" si="6"/>
        <v>1.1952647812567552E-3</v>
      </c>
    </row>
    <row r="23" spans="1:11" x14ac:dyDescent="0.35">
      <c r="A23" s="1">
        <v>42488</v>
      </c>
      <c r="B23">
        <v>90.279999000000004</v>
      </c>
      <c r="C23">
        <v>22.050557999999999</v>
      </c>
      <c r="D23">
        <v>49.542000000000002</v>
      </c>
      <c r="E23">
        <v>705.05999799999995</v>
      </c>
      <c r="F23">
        <v>116.730003</v>
      </c>
      <c r="G23">
        <f t="shared" si="2"/>
        <v>-8.3480007870386785E-3</v>
      </c>
      <c r="H23">
        <f t="shared" si="3"/>
        <v>-3.0566199640012837E-2</v>
      </c>
      <c r="I23">
        <f t="shared" si="4"/>
        <v>-1.4952062173461234E-2</v>
      </c>
      <c r="J23">
        <f t="shared" si="5"/>
        <v>-2.2731715548890197E-2</v>
      </c>
      <c r="K23">
        <f t="shared" si="6"/>
        <v>7.1999302709149671E-2</v>
      </c>
    </row>
    <row r="24" spans="1:11" x14ac:dyDescent="0.35">
      <c r="A24" s="1">
        <v>42489</v>
      </c>
      <c r="B24">
        <v>90.029999000000004</v>
      </c>
      <c r="C24">
        <v>21.7971</v>
      </c>
      <c r="D24">
        <v>48.152000000000001</v>
      </c>
      <c r="E24">
        <v>707.88000499999998</v>
      </c>
      <c r="F24">
        <v>117.58000199999999</v>
      </c>
      <c r="G24">
        <f t="shared" si="2"/>
        <v>-2.7691626359012123E-3</v>
      </c>
      <c r="H24">
        <f t="shared" si="3"/>
        <v>-1.1494402998781239E-2</v>
      </c>
      <c r="I24">
        <f t="shared" si="4"/>
        <v>-2.8057002139598719E-2</v>
      </c>
      <c r="J24">
        <f t="shared" si="5"/>
        <v>3.9996695430166707E-3</v>
      </c>
      <c r="K24">
        <f t="shared" si="6"/>
        <v>7.2817525756423418E-3</v>
      </c>
    </row>
    <row r="25" spans="1:11" x14ac:dyDescent="0.35">
      <c r="A25" s="1">
        <v>42492</v>
      </c>
      <c r="B25">
        <v>93.110000999999997</v>
      </c>
      <c r="C25">
        <v>21.773848000000001</v>
      </c>
      <c r="D25">
        <v>48.360000999999997</v>
      </c>
      <c r="E25">
        <v>714.40997300000004</v>
      </c>
      <c r="F25">
        <v>118.57</v>
      </c>
      <c r="G25">
        <f t="shared" si="2"/>
        <v>3.4210841210827958E-2</v>
      </c>
      <c r="H25">
        <f t="shared" si="3"/>
        <v>-1.0667474113528197E-3</v>
      </c>
      <c r="I25">
        <f t="shared" si="4"/>
        <v>4.3196751952150336E-3</v>
      </c>
      <c r="J25">
        <f t="shared" si="5"/>
        <v>9.224682084359781E-3</v>
      </c>
      <c r="K25">
        <f t="shared" si="6"/>
        <v>8.4197821326792432E-3</v>
      </c>
    </row>
    <row r="26" spans="1:11" x14ac:dyDescent="0.35">
      <c r="A26" s="1">
        <v>42493</v>
      </c>
      <c r="B26">
        <v>91.540001000000004</v>
      </c>
      <c r="C26">
        <v>22.131937000000001</v>
      </c>
      <c r="D26">
        <v>46.464001000000003</v>
      </c>
      <c r="E26">
        <v>708.44000200000005</v>
      </c>
      <c r="F26">
        <v>117.43</v>
      </c>
      <c r="G26">
        <f t="shared" si="2"/>
        <v>-1.6861776212417801E-2</v>
      </c>
      <c r="H26">
        <f t="shared" si="3"/>
        <v>1.6445829878118046E-2</v>
      </c>
      <c r="I26">
        <f t="shared" si="4"/>
        <v>-3.9205954524277109E-2</v>
      </c>
      <c r="J26">
        <f t="shared" si="5"/>
        <v>-8.3565056838869056E-3</v>
      </c>
      <c r="K26">
        <f t="shared" si="6"/>
        <v>-9.6145736695621986E-3</v>
      </c>
    </row>
    <row r="27" spans="1:11" x14ac:dyDescent="0.35">
      <c r="A27" s="1">
        <v>42494</v>
      </c>
      <c r="B27">
        <v>90.790001000000004</v>
      </c>
      <c r="C27">
        <v>21.901741000000001</v>
      </c>
      <c r="D27">
        <v>44.512000999999998</v>
      </c>
      <c r="E27">
        <v>711.36999500000002</v>
      </c>
      <c r="F27">
        <v>118.05999799999999</v>
      </c>
      <c r="G27">
        <f t="shared" si="2"/>
        <v>-8.193139521595616E-3</v>
      </c>
      <c r="H27">
        <f t="shared" si="3"/>
        <v>-1.040107786318023E-2</v>
      </c>
      <c r="I27">
        <f t="shared" si="4"/>
        <v>-4.2011018379583875E-2</v>
      </c>
      <c r="J27">
        <f t="shared" si="5"/>
        <v>4.1358378856759526E-3</v>
      </c>
      <c r="K27">
        <f t="shared" si="6"/>
        <v>5.3648812058246786E-3</v>
      </c>
    </row>
    <row r="28" spans="1:11" x14ac:dyDescent="0.35">
      <c r="A28" s="1">
        <v>42495</v>
      </c>
      <c r="B28">
        <v>89.370002999999997</v>
      </c>
      <c r="C28">
        <v>21.812840000000001</v>
      </c>
      <c r="D28">
        <v>42.305999999999997</v>
      </c>
      <c r="E28">
        <v>714.71002199999998</v>
      </c>
      <c r="F28">
        <v>117.80999799999999</v>
      </c>
      <c r="G28">
        <f t="shared" si="2"/>
        <v>-1.56404668395147E-2</v>
      </c>
      <c r="H28">
        <f t="shared" si="3"/>
        <v>-4.0590837048067874E-3</v>
      </c>
      <c r="I28">
        <f t="shared" si="4"/>
        <v>-4.9559690655111233E-2</v>
      </c>
      <c r="J28">
        <f t="shared" si="5"/>
        <v>4.6952036541827447E-3</v>
      </c>
      <c r="K28">
        <f t="shared" si="6"/>
        <v>-2.1175673745140733E-3</v>
      </c>
    </row>
    <row r="29" spans="1:11" x14ac:dyDescent="0.35">
      <c r="A29" s="1">
        <v>42496</v>
      </c>
      <c r="B29">
        <v>90.839995999999999</v>
      </c>
      <c r="C29">
        <v>21.691189000000001</v>
      </c>
      <c r="D29">
        <v>42.985999999999997</v>
      </c>
      <c r="E29">
        <v>725.17999299999997</v>
      </c>
      <c r="F29">
        <v>119.489998</v>
      </c>
      <c r="G29">
        <f t="shared" si="2"/>
        <v>1.6448393763621061E-2</v>
      </c>
      <c r="H29">
        <f t="shared" si="3"/>
        <v>-5.5770362777153304E-3</v>
      </c>
      <c r="I29">
        <f t="shared" si="4"/>
        <v>1.607337020753552E-2</v>
      </c>
      <c r="J29">
        <f t="shared" si="5"/>
        <v>1.4649257289972573E-2</v>
      </c>
      <c r="K29">
        <f t="shared" si="6"/>
        <v>1.4260249796456126E-2</v>
      </c>
    </row>
    <row r="30" spans="1:11" x14ac:dyDescent="0.35">
      <c r="A30" s="1">
        <v>42499</v>
      </c>
      <c r="B30">
        <v>90.540001000000004</v>
      </c>
      <c r="C30">
        <v>21.707568999999999</v>
      </c>
      <c r="D30">
        <v>41.783999999999999</v>
      </c>
      <c r="E30">
        <v>729.13000499999998</v>
      </c>
      <c r="F30">
        <v>119.239998</v>
      </c>
      <c r="G30">
        <f t="shared" si="2"/>
        <v>-3.3024550111163675E-3</v>
      </c>
      <c r="H30">
        <f t="shared" si="3"/>
        <v>7.551453265193242E-4</v>
      </c>
      <c r="I30">
        <f t="shared" si="4"/>
        <v>-2.7962592471967529E-2</v>
      </c>
      <c r="J30">
        <f t="shared" si="5"/>
        <v>5.4469401226295844E-3</v>
      </c>
      <c r="K30">
        <f t="shared" si="6"/>
        <v>-2.0922253258385259E-3</v>
      </c>
    </row>
    <row r="31" spans="1:11" x14ac:dyDescent="0.35">
      <c r="A31" s="1">
        <v>42500</v>
      </c>
      <c r="B31">
        <v>92.889999000000003</v>
      </c>
      <c r="C31">
        <v>21.854948</v>
      </c>
      <c r="D31">
        <v>41.737999000000002</v>
      </c>
      <c r="E31">
        <v>739.38000499999998</v>
      </c>
      <c r="F31">
        <v>120.5</v>
      </c>
      <c r="G31">
        <f t="shared" si="2"/>
        <v>2.5955356461725643E-2</v>
      </c>
      <c r="H31">
        <f t="shared" si="3"/>
        <v>6.78929086900526E-3</v>
      </c>
      <c r="I31">
        <f t="shared" si="4"/>
        <v>-1.1009237985830644E-3</v>
      </c>
      <c r="J31">
        <f t="shared" si="5"/>
        <v>1.4057849669758093E-2</v>
      </c>
      <c r="K31">
        <f t="shared" si="6"/>
        <v>1.0566940801189917E-2</v>
      </c>
    </row>
    <row r="32" spans="1:11" x14ac:dyDescent="0.35">
      <c r="A32" s="1">
        <v>42501</v>
      </c>
      <c r="B32">
        <v>90.019997000000004</v>
      </c>
      <c r="C32">
        <v>21.642059</v>
      </c>
      <c r="D32">
        <v>41.792000000000002</v>
      </c>
      <c r="E32">
        <v>730.54998799999998</v>
      </c>
      <c r="F32">
        <v>119.519997</v>
      </c>
      <c r="G32">
        <f t="shared" si="2"/>
        <v>-3.0896781471598467E-2</v>
      </c>
      <c r="H32">
        <f t="shared" si="3"/>
        <v>-9.7409977822870975E-3</v>
      </c>
      <c r="I32">
        <f t="shared" si="4"/>
        <v>1.293809029992099E-3</v>
      </c>
      <c r="J32">
        <f t="shared" si="5"/>
        <v>-1.1942461170558749E-2</v>
      </c>
      <c r="K32">
        <f t="shared" si="6"/>
        <v>-8.132804979253061E-3</v>
      </c>
    </row>
    <row r="33" spans="1:11" x14ac:dyDescent="0.35">
      <c r="A33" s="1">
        <v>42502</v>
      </c>
      <c r="B33">
        <v>87.739998</v>
      </c>
      <c r="C33">
        <v>21.134402999999999</v>
      </c>
      <c r="D33">
        <v>41.456001000000001</v>
      </c>
      <c r="E33">
        <v>728.07000700000003</v>
      </c>
      <c r="F33">
        <v>120.279999</v>
      </c>
      <c r="G33">
        <f t="shared" si="2"/>
        <v>-2.5327694689881053E-2</v>
      </c>
      <c r="H33">
        <f t="shared" si="3"/>
        <v>-2.3456917846864767E-2</v>
      </c>
      <c r="I33">
        <f t="shared" si="4"/>
        <v>-8.039792304747384E-3</v>
      </c>
      <c r="J33">
        <f t="shared" si="5"/>
        <v>-3.3946766692711794E-3</v>
      </c>
      <c r="K33">
        <f t="shared" si="6"/>
        <v>6.358785300170311E-3</v>
      </c>
    </row>
    <row r="34" spans="1:11" x14ac:dyDescent="0.35">
      <c r="A34" s="1">
        <v>42503</v>
      </c>
      <c r="B34">
        <v>87.879997000000003</v>
      </c>
      <c r="C34">
        <v>21.176514000000001</v>
      </c>
      <c r="D34">
        <v>41.521999000000001</v>
      </c>
      <c r="E34">
        <v>724.830017</v>
      </c>
      <c r="F34">
        <v>119.80999799999999</v>
      </c>
      <c r="G34">
        <f t="shared" si="2"/>
        <v>1.5956120719309297E-3</v>
      </c>
      <c r="H34">
        <f t="shared" si="3"/>
        <v>1.992533217049175E-3</v>
      </c>
      <c r="I34">
        <f t="shared" si="4"/>
        <v>1.5920011194519024E-3</v>
      </c>
      <c r="J34">
        <f t="shared" si="5"/>
        <v>-4.4501077765177754E-3</v>
      </c>
      <c r="K34">
        <f t="shared" si="6"/>
        <v>-3.9075573986329104E-3</v>
      </c>
    </row>
    <row r="35" spans="1:11" x14ac:dyDescent="0.35">
      <c r="A35" s="1">
        <v>42506</v>
      </c>
      <c r="B35">
        <v>89.120002999999997</v>
      </c>
      <c r="C35">
        <v>21.962561000000001</v>
      </c>
      <c r="D35">
        <v>41.658000999999999</v>
      </c>
      <c r="E35">
        <v>730.29998799999998</v>
      </c>
      <c r="F35">
        <v>118.66999800000001</v>
      </c>
      <c r="G35">
        <f t="shared" si="2"/>
        <v>1.4110218961432164E-2</v>
      </c>
      <c r="H35">
        <f t="shared" si="3"/>
        <v>3.7118810017550574E-2</v>
      </c>
      <c r="I35">
        <f t="shared" si="4"/>
        <v>3.275420338023638E-3</v>
      </c>
      <c r="J35">
        <f t="shared" si="5"/>
        <v>7.5465569467441096E-3</v>
      </c>
      <c r="K35">
        <f t="shared" si="6"/>
        <v>-9.5150656792430954E-3</v>
      </c>
    </row>
    <row r="36" spans="1:11" x14ac:dyDescent="0.35">
      <c r="A36" s="1">
        <v>42507</v>
      </c>
      <c r="B36">
        <v>88.629997000000003</v>
      </c>
      <c r="C36">
        <v>21.871320999999998</v>
      </c>
      <c r="D36">
        <v>40.931998999999998</v>
      </c>
      <c r="E36">
        <v>720.19000200000005</v>
      </c>
      <c r="F36">
        <v>117.349998</v>
      </c>
      <c r="G36">
        <f t="shared" si="2"/>
        <v>-5.4982718077331016E-3</v>
      </c>
      <c r="H36">
        <f t="shared" si="3"/>
        <v>-4.1543424739948209E-3</v>
      </c>
      <c r="I36">
        <f t="shared" si="4"/>
        <v>-1.7427672537623673E-2</v>
      </c>
      <c r="J36">
        <f t="shared" si="5"/>
        <v>-1.3843606964429989E-2</v>
      </c>
      <c r="K36">
        <f t="shared" si="6"/>
        <v>-1.112328324131262E-2</v>
      </c>
    </row>
    <row r="37" spans="1:11" x14ac:dyDescent="0.35">
      <c r="A37" s="1">
        <v>42508</v>
      </c>
      <c r="B37">
        <v>90.5</v>
      </c>
      <c r="C37">
        <v>22.121642999999999</v>
      </c>
      <c r="D37">
        <v>42.234000999999999</v>
      </c>
      <c r="E37">
        <v>721.78002900000001</v>
      </c>
      <c r="F37">
        <v>117.650002</v>
      </c>
      <c r="G37">
        <f t="shared" si="2"/>
        <v>2.1098985256650771E-2</v>
      </c>
      <c r="H37">
        <f t="shared" si="3"/>
        <v>1.1445216317752305E-2</v>
      </c>
      <c r="I37">
        <f t="shared" si="4"/>
        <v>3.1808903347232187E-2</v>
      </c>
      <c r="J37">
        <f t="shared" si="5"/>
        <v>2.2077882164213136E-3</v>
      </c>
      <c r="K37">
        <f t="shared" si="6"/>
        <v>2.5564891786364896E-3</v>
      </c>
    </row>
    <row r="38" spans="1:11" x14ac:dyDescent="0.35">
      <c r="A38" s="1">
        <v>42509</v>
      </c>
      <c r="B38">
        <v>89.550003000000004</v>
      </c>
      <c r="C38">
        <v>22.037427999999998</v>
      </c>
      <c r="D38">
        <v>43.042000000000002</v>
      </c>
      <c r="E38">
        <v>715.30999799999995</v>
      </c>
      <c r="F38">
        <v>116.80999799999999</v>
      </c>
      <c r="G38">
        <f t="shared" si="2"/>
        <v>-1.0497204419889439E-2</v>
      </c>
      <c r="H38">
        <f t="shared" si="3"/>
        <v>-3.8069053008404907E-3</v>
      </c>
      <c r="I38">
        <f t="shared" si="4"/>
        <v>1.9131481291578378E-2</v>
      </c>
      <c r="J38">
        <f t="shared" si="5"/>
        <v>-8.9639928233592459E-3</v>
      </c>
      <c r="K38">
        <f t="shared" si="6"/>
        <v>-7.1398553822379363E-3</v>
      </c>
    </row>
    <row r="39" spans="1:11" x14ac:dyDescent="0.35">
      <c r="A39" s="1">
        <v>42510</v>
      </c>
      <c r="B39">
        <v>92.489998</v>
      </c>
      <c r="C39">
        <v>22.276043000000001</v>
      </c>
      <c r="D39">
        <v>44.055999999999997</v>
      </c>
      <c r="E39">
        <v>721.71002199999998</v>
      </c>
      <c r="F39">
        <v>117.349998</v>
      </c>
      <c r="G39">
        <f t="shared" si="2"/>
        <v>3.2830763835931975E-2</v>
      </c>
      <c r="H39">
        <f t="shared" si="3"/>
        <v>1.082771546661454E-2</v>
      </c>
      <c r="I39">
        <f t="shared" si="4"/>
        <v>2.3558384833418433E-2</v>
      </c>
      <c r="J39">
        <f t="shared" si="5"/>
        <v>8.9472033354691671E-3</v>
      </c>
      <c r="K39">
        <f t="shared" si="6"/>
        <v>4.6228919548478853E-3</v>
      </c>
    </row>
    <row r="40" spans="1:11" x14ac:dyDescent="0.35">
      <c r="A40" s="1">
        <v>42513</v>
      </c>
      <c r="B40">
        <v>94.889999000000003</v>
      </c>
      <c r="C40">
        <v>22.559116</v>
      </c>
      <c r="D40">
        <v>43.243999000000002</v>
      </c>
      <c r="E40">
        <v>717.25</v>
      </c>
      <c r="F40">
        <v>115.970001</v>
      </c>
      <c r="G40">
        <f t="shared" si="2"/>
        <v>2.5948762589442342E-2</v>
      </c>
      <c r="H40">
        <f t="shared" si="3"/>
        <v>1.2707508241028176E-2</v>
      </c>
      <c r="I40">
        <f t="shared" si="4"/>
        <v>-1.8431110404939055E-2</v>
      </c>
      <c r="J40">
        <f t="shared" si="5"/>
        <v>-6.1797977914181956E-3</v>
      </c>
      <c r="K40">
        <f t="shared" si="6"/>
        <v>-1.1759667861264034E-2</v>
      </c>
    </row>
    <row r="41" spans="1:11" x14ac:dyDescent="0.35">
      <c r="A41" s="1">
        <v>42514</v>
      </c>
      <c r="B41">
        <v>97.889999000000003</v>
      </c>
      <c r="C41">
        <v>22.903015</v>
      </c>
      <c r="D41">
        <v>43.582000999999998</v>
      </c>
      <c r="E41">
        <v>733.03002900000001</v>
      </c>
      <c r="F41">
        <v>117.699997</v>
      </c>
      <c r="G41">
        <f t="shared" si="2"/>
        <v>3.1615555186168764E-2</v>
      </c>
      <c r="H41">
        <f t="shared" si="3"/>
        <v>1.5244347340560793E-2</v>
      </c>
      <c r="I41">
        <f t="shared" si="4"/>
        <v>7.8161596479546791E-3</v>
      </c>
      <c r="J41">
        <f t="shared" si="5"/>
        <v>2.2000737539212389E-2</v>
      </c>
      <c r="K41">
        <f t="shared" si="6"/>
        <v>1.4917616496355812E-2</v>
      </c>
    </row>
    <row r="42" spans="1:11" x14ac:dyDescent="0.35">
      <c r="A42" s="1">
        <v>42515</v>
      </c>
      <c r="B42">
        <v>100.199997</v>
      </c>
      <c r="C42">
        <v>23.305396999999999</v>
      </c>
      <c r="D42">
        <v>43.915999999999997</v>
      </c>
      <c r="E42">
        <v>738.09997599999997</v>
      </c>
      <c r="F42">
        <v>117.889999</v>
      </c>
      <c r="G42">
        <f t="shared" si="2"/>
        <v>2.3597895838164185E-2</v>
      </c>
      <c r="H42">
        <f t="shared" si="3"/>
        <v>1.7568953257900644E-2</v>
      </c>
      <c r="I42">
        <f t="shared" si="4"/>
        <v>7.6636912563972093E-3</v>
      </c>
      <c r="J42">
        <f t="shared" si="5"/>
        <v>6.9164247021591407E-3</v>
      </c>
      <c r="K42">
        <f t="shared" si="6"/>
        <v>1.614290610389757E-3</v>
      </c>
    </row>
    <row r="43" spans="1:11" x14ac:dyDescent="0.35">
      <c r="A43" s="1">
        <v>42516</v>
      </c>
      <c r="B43">
        <v>102.80999799999999</v>
      </c>
      <c r="C43">
        <v>23.490213000000001</v>
      </c>
      <c r="D43">
        <v>45.023997999999999</v>
      </c>
      <c r="E43">
        <v>736.92999299999997</v>
      </c>
      <c r="F43">
        <v>119.470001</v>
      </c>
      <c r="G43">
        <f t="shared" si="2"/>
        <v>2.6047914951534246E-2</v>
      </c>
      <c r="H43">
        <f t="shared" si="3"/>
        <v>7.9301802925735299E-3</v>
      </c>
      <c r="I43">
        <f t="shared" si="4"/>
        <v>2.522993897440573E-2</v>
      </c>
      <c r="J43">
        <f t="shared" si="5"/>
        <v>-1.5851280829739522E-3</v>
      </c>
      <c r="K43">
        <f t="shared" si="6"/>
        <v>1.3402341279178387E-2</v>
      </c>
    </row>
    <row r="44" spans="1:11" x14ac:dyDescent="0.35">
      <c r="A44" s="1">
        <v>42517</v>
      </c>
      <c r="B44">
        <v>103.300003</v>
      </c>
      <c r="C44">
        <v>23.476171000000001</v>
      </c>
      <c r="D44">
        <v>44.608001999999999</v>
      </c>
      <c r="E44">
        <v>747.59997599999997</v>
      </c>
      <c r="F44">
        <v>119.379997</v>
      </c>
      <c r="G44">
        <f t="shared" si="2"/>
        <v>4.7661220652879255E-3</v>
      </c>
      <c r="H44">
        <f t="shared" si="3"/>
        <v>-5.9778087154849224E-4</v>
      </c>
      <c r="I44">
        <f t="shared" si="4"/>
        <v>-9.2394282711188991E-3</v>
      </c>
      <c r="J44">
        <f t="shared" si="5"/>
        <v>1.4478964218247015E-2</v>
      </c>
      <c r="K44">
        <f t="shared" si="6"/>
        <v>-7.5336067001452456E-4</v>
      </c>
    </row>
    <row r="45" spans="1:11" x14ac:dyDescent="0.35">
      <c r="A45" s="1">
        <v>42521</v>
      </c>
      <c r="B45">
        <v>102.57</v>
      </c>
      <c r="C45">
        <v>23.361542</v>
      </c>
      <c r="D45">
        <v>44.646000000000001</v>
      </c>
      <c r="E45">
        <v>748.84997599999997</v>
      </c>
      <c r="F45">
        <v>118.80999799999999</v>
      </c>
      <c r="G45">
        <f t="shared" si="2"/>
        <v>-7.0668245769558435E-3</v>
      </c>
      <c r="H45">
        <f t="shared" si="3"/>
        <v>-4.8827809270941547E-3</v>
      </c>
      <c r="I45">
        <f t="shared" si="4"/>
        <v>8.5182026309982284E-4</v>
      </c>
      <c r="J45">
        <f t="shared" si="5"/>
        <v>1.672017175131657E-3</v>
      </c>
      <c r="K45">
        <f t="shared" si="6"/>
        <v>-4.7746608671803692E-3</v>
      </c>
    </row>
    <row r="46" spans="1:11" x14ac:dyDescent="0.35">
      <c r="A46" s="1">
        <v>42522</v>
      </c>
      <c r="B46">
        <v>101.510002</v>
      </c>
      <c r="C46">
        <v>23.034023000000001</v>
      </c>
      <c r="D46">
        <v>43.911999000000002</v>
      </c>
      <c r="E46">
        <v>748.46002199999998</v>
      </c>
      <c r="F46">
        <v>118.779999</v>
      </c>
      <c r="G46">
        <f t="shared" si="2"/>
        <v>-1.0334386272789264E-2</v>
      </c>
      <c r="H46">
        <f t="shared" si="3"/>
        <v>-1.4019579700689233E-2</v>
      </c>
      <c r="I46">
        <f t="shared" si="4"/>
        <v>-1.6440464991264614E-2</v>
      </c>
      <c r="J46">
        <f t="shared" si="5"/>
        <v>-5.2073714695555218E-4</v>
      </c>
      <c r="K46">
        <f t="shared" si="6"/>
        <v>-2.5249558543039008E-4</v>
      </c>
    </row>
    <row r="47" spans="1:11" x14ac:dyDescent="0.35">
      <c r="A47" s="1">
        <v>42523</v>
      </c>
      <c r="B47">
        <v>101.25</v>
      </c>
      <c r="C47">
        <v>22.860904999999999</v>
      </c>
      <c r="D47">
        <v>43.792000000000002</v>
      </c>
      <c r="E47">
        <v>744.27002000000005</v>
      </c>
      <c r="F47">
        <v>118.93</v>
      </c>
      <c r="G47">
        <f t="shared" si="2"/>
        <v>-2.5613436595144368E-3</v>
      </c>
      <c r="H47">
        <f t="shared" si="3"/>
        <v>-7.5157518076630625E-3</v>
      </c>
      <c r="I47">
        <f t="shared" si="4"/>
        <v>-2.7327154930933961E-3</v>
      </c>
      <c r="J47">
        <f t="shared" si="5"/>
        <v>-5.5981640660026644E-3</v>
      </c>
      <c r="K47">
        <f t="shared" si="6"/>
        <v>1.2628472913187583E-3</v>
      </c>
    </row>
    <row r="48" spans="1:11" x14ac:dyDescent="0.35">
      <c r="A48" s="1">
        <v>42524</v>
      </c>
      <c r="B48">
        <v>99.589995999999999</v>
      </c>
      <c r="C48">
        <v>22.907692000000001</v>
      </c>
      <c r="D48">
        <v>43.798000000000002</v>
      </c>
      <c r="E48">
        <v>735.85998500000005</v>
      </c>
      <c r="F48">
        <v>118.470001</v>
      </c>
      <c r="G48">
        <f t="shared" si="2"/>
        <v>-1.6395101234567888E-2</v>
      </c>
      <c r="H48">
        <f t="shared" si="3"/>
        <v>2.0465943933540842E-3</v>
      </c>
      <c r="I48">
        <f t="shared" si="4"/>
        <v>1.3701132626975365E-4</v>
      </c>
      <c r="J48">
        <f t="shared" si="5"/>
        <v>-1.1299709479094644E-2</v>
      </c>
      <c r="K48">
        <f t="shared" si="6"/>
        <v>-3.8678129992433252E-3</v>
      </c>
    </row>
    <row r="49" spans="1:11" x14ac:dyDescent="0.35">
      <c r="A49" s="1">
        <v>42527</v>
      </c>
      <c r="B49">
        <v>100.739998</v>
      </c>
      <c r="C49">
        <v>23.073789999999999</v>
      </c>
      <c r="D49">
        <v>44.136001999999998</v>
      </c>
      <c r="E49">
        <v>730.05999799999995</v>
      </c>
      <c r="F49">
        <v>118.790001</v>
      </c>
      <c r="G49">
        <f t="shared" si="2"/>
        <v>1.1547364656988135E-2</v>
      </c>
      <c r="H49">
        <f t="shared" si="3"/>
        <v>7.2507522800637769E-3</v>
      </c>
      <c r="I49">
        <f t="shared" si="4"/>
        <v>7.7172930270787976E-3</v>
      </c>
      <c r="J49">
        <f t="shared" si="5"/>
        <v>-7.8819165578083439E-3</v>
      </c>
      <c r="K49">
        <f t="shared" si="6"/>
        <v>2.7011057423727003E-3</v>
      </c>
    </row>
    <row r="50" spans="1:11" x14ac:dyDescent="0.35">
      <c r="A50" s="1">
        <v>42528</v>
      </c>
      <c r="B50">
        <v>99.889999000000003</v>
      </c>
      <c r="C50">
        <v>23.167369999999998</v>
      </c>
      <c r="D50">
        <v>46.467998999999999</v>
      </c>
      <c r="E50">
        <v>731.09002699999996</v>
      </c>
      <c r="F50">
        <v>117.760002</v>
      </c>
      <c r="G50">
        <f t="shared" si="2"/>
        <v>-8.4375522818651572E-3</v>
      </c>
      <c r="H50">
        <f t="shared" si="3"/>
        <v>4.0556839600256467E-3</v>
      </c>
      <c r="I50">
        <f t="shared" si="4"/>
        <v>5.2836616239051226E-2</v>
      </c>
      <c r="J50">
        <f t="shared" si="5"/>
        <v>1.4108826710432787E-3</v>
      </c>
      <c r="K50">
        <f t="shared" si="6"/>
        <v>-8.6707550410746181E-3</v>
      </c>
    </row>
    <row r="51" spans="1:11" x14ac:dyDescent="0.35">
      <c r="A51" s="1">
        <v>42529</v>
      </c>
      <c r="B51">
        <v>97.860000999999997</v>
      </c>
      <c r="C51">
        <v>23.146317</v>
      </c>
      <c r="D51">
        <v>47.103999999999999</v>
      </c>
      <c r="E51">
        <v>742.92999299999997</v>
      </c>
      <c r="F51">
        <v>118.389999</v>
      </c>
      <c r="G51">
        <f t="shared" si="2"/>
        <v>-2.032233477147205E-2</v>
      </c>
      <c r="H51">
        <f t="shared" si="3"/>
        <v>-9.0873500099486471E-4</v>
      </c>
      <c r="I51">
        <f t="shared" si="4"/>
        <v>1.3686860069012319E-2</v>
      </c>
      <c r="J51">
        <f t="shared" si="5"/>
        <v>1.619494940805688E-2</v>
      </c>
      <c r="K51">
        <f t="shared" si="6"/>
        <v>5.3498385640313728E-3</v>
      </c>
    </row>
    <row r="52" spans="1:11" x14ac:dyDescent="0.35">
      <c r="A52" s="1">
        <v>42530</v>
      </c>
      <c r="B52">
        <v>97.089995999999999</v>
      </c>
      <c r="C52">
        <v>23.312411999999998</v>
      </c>
      <c r="D52">
        <v>45.872002000000002</v>
      </c>
      <c r="E52">
        <v>742.52002000000005</v>
      </c>
      <c r="F52">
        <v>118.55999799999999</v>
      </c>
      <c r="G52">
        <f t="shared" si="2"/>
        <v>-7.8684344178577836E-3</v>
      </c>
      <c r="H52">
        <f t="shared" si="3"/>
        <v>7.1758716516323595E-3</v>
      </c>
      <c r="I52">
        <f t="shared" si="4"/>
        <v>-2.6154848845108658E-2</v>
      </c>
      <c r="J52">
        <f t="shared" si="5"/>
        <v>-5.5183261392421912E-4</v>
      </c>
      <c r="K52">
        <f t="shared" si="6"/>
        <v>1.4359236543282083E-3</v>
      </c>
    </row>
    <row r="53" spans="1:11" x14ac:dyDescent="0.35">
      <c r="A53" s="1">
        <v>42531</v>
      </c>
      <c r="B53">
        <v>93.75</v>
      </c>
      <c r="C53">
        <v>23.120578999999999</v>
      </c>
      <c r="D53">
        <v>43.757998999999998</v>
      </c>
      <c r="E53">
        <v>733.19000200000005</v>
      </c>
      <c r="F53">
        <v>116.620003</v>
      </c>
      <c r="G53">
        <f t="shared" si="2"/>
        <v>-3.4401031389474923E-2</v>
      </c>
      <c r="H53">
        <f t="shared" si="3"/>
        <v>-8.2287924561387227E-3</v>
      </c>
      <c r="I53">
        <f t="shared" si="4"/>
        <v>-4.6084820976420526E-2</v>
      </c>
      <c r="J53">
        <f t="shared" si="5"/>
        <v>-1.2565342009229541E-2</v>
      </c>
      <c r="K53">
        <f t="shared" si="6"/>
        <v>-1.6362981045259462E-2</v>
      </c>
    </row>
    <row r="54" spans="1:11" x14ac:dyDescent="0.35">
      <c r="A54" s="1">
        <v>42534</v>
      </c>
      <c r="B54">
        <v>93.849997999999999</v>
      </c>
      <c r="C54">
        <v>22.772000999999999</v>
      </c>
      <c r="D54">
        <v>43.574001000000003</v>
      </c>
      <c r="E54">
        <v>731.88000499999998</v>
      </c>
      <c r="F54">
        <v>113.949997</v>
      </c>
      <c r="G54">
        <f t="shared" si="2"/>
        <v>1.0666453333332271E-3</v>
      </c>
      <c r="H54">
        <f t="shared" si="3"/>
        <v>-1.5076525548949227E-2</v>
      </c>
      <c r="I54">
        <f t="shared" si="4"/>
        <v>-4.2048997715822267E-3</v>
      </c>
      <c r="J54">
        <f t="shared" si="5"/>
        <v>-1.7867087609305665E-3</v>
      </c>
      <c r="K54">
        <f t="shared" si="6"/>
        <v>-2.2894923094797015E-2</v>
      </c>
    </row>
    <row r="55" spans="1:11" x14ac:dyDescent="0.35">
      <c r="A55" s="1">
        <v>42535</v>
      </c>
      <c r="B55">
        <v>94.120002999999997</v>
      </c>
      <c r="C55">
        <v>22.800076000000001</v>
      </c>
      <c r="D55">
        <v>42.992001000000002</v>
      </c>
      <c r="E55">
        <v>733.25</v>
      </c>
      <c r="F55">
        <v>114.94000200000001</v>
      </c>
      <c r="G55">
        <f t="shared" si="2"/>
        <v>2.8769846111238451E-3</v>
      </c>
      <c r="H55">
        <f t="shared" si="3"/>
        <v>1.2328736504096938E-3</v>
      </c>
      <c r="I55">
        <f t="shared" si="4"/>
        <v>-1.3356588484954579E-2</v>
      </c>
      <c r="J55">
        <f t="shared" si="5"/>
        <v>1.8718847224143964E-3</v>
      </c>
      <c r="K55">
        <f t="shared" si="6"/>
        <v>8.6880651694971611E-3</v>
      </c>
    </row>
    <row r="56" spans="1:11" x14ac:dyDescent="0.35">
      <c r="A56" s="1">
        <v>42536</v>
      </c>
      <c r="B56">
        <v>94.290001000000004</v>
      </c>
      <c r="C56">
        <v>22.725216</v>
      </c>
      <c r="D56">
        <v>43.540000999999997</v>
      </c>
      <c r="E56">
        <v>732.19000200000005</v>
      </c>
      <c r="F56">
        <v>114.599998</v>
      </c>
      <c r="G56">
        <f t="shared" si="2"/>
        <v>1.8061835378395674E-3</v>
      </c>
      <c r="H56">
        <f t="shared" si="3"/>
        <v>-3.2833223889253693E-3</v>
      </c>
      <c r="I56">
        <f t="shared" si="4"/>
        <v>1.2746557202582665E-2</v>
      </c>
      <c r="J56">
        <f t="shared" si="5"/>
        <v>-1.4456160927377448E-3</v>
      </c>
      <c r="K56">
        <f t="shared" si="6"/>
        <v>-2.9580998267253467E-3</v>
      </c>
    </row>
    <row r="57" spans="1:11" x14ac:dyDescent="0.35">
      <c r="A57" s="1">
        <v>42537</v>
      </c>
      <c r="B57">
        <v>95.440002000000007</v>
      </c>
      <c r="C57">
        <v>22.821135000000002</v>
      </c>
      <c r="D57">
        <v>43.585999000000001</v>
      </c>
      <c r="E57">
        <v>724.25</v>
      </c>
      <c r="F57">
        <v>114.389999</v>
      </c>
      <c r="G57">
        <f t="shared" si="2"/>
        <v>1.2196425790683918E-2</v>
      </c>
      <c r="H57">
        <f t="shared" si="3"/>
        <v>4.2208179671427981E-3</v>
      </c>
      <c r="I57">
        <f t="shared" si="4"/>
        <v>1.0564538112896038E-3</v>
      </c>
      <c r="J57">
        <f t="shared" si="5"/>
        <v>-1.0844182491309251E-2</v>
      </c>
      <c r="K57">
        <f t="shared" si="6"/>
        <v>-1.8324520389607635E-3</v>
      </c>
    </row>
    <row r="58" spans="1:11" x14ac:dyDescent="0.35">
      <c r="A58" s="1">
        <v>42538</v>
      </c>
      <c r="B58">
        <v>94.449996999999996</v>
      </c>
      <c r="C58">
        <v>22.301784999999999</v>
      </c>
      <c r="D58">
        <v>43.094002000000003</v>
      </c>
      <c r="E58">
        <v>704.25</v>
      </c>
      <c r="F58">
        <v>113.019997</v>
      </c>
      <c r="G58">
        <f t="shared" si="2"/>
        <v>-1.0373061392014771E-2</v>
      </c>
      <c r="H58">
        <f t="shared" si="3"/>
        <v>-2.2757413248727709E-2</v>
      </c>
      <c r="I58">
        <f t="shared" si="4"/>
        <v>-1.1287959695497563E-2</v>
      </c>
      <c r="J58">
        <f t="shared" si="5"/>
        <v>-2.7614773904038659E-2</v>
      </c>
      <c r="K58">
        <f t="shared" si="6"/>
        <v>-1.1976588967362423E-2</v>
      </c>
    </row>
    <row r="59" spans="1:11" x14ac:dyDescent="0.35">
      <c r="A59" s="1">
        <v>42541</v>
      </c>
      <c r="B59">
        <v>93.800003000000004</v>
      </c>
      <c r="C59">
        <v>22.247978</v>
      </c>
      <c r="D59">
        <v>43.939999</v>
      </c>
      <c r="E59">
        <v>706.13000499999998</v>
      </c>
      <c r="F59">
        <v>113.370003</v>
      </c>
      <c r="G59">
        <f t="shared" si="2"/>
        <v>-6.8818848136119604E-3</v>
      </c>
      <c r="H59">
        <f t="shared" si="3"/>
        <v>-2.4126768328185388E-3</v>
      </c>
      <c r="I59">
        <f t="shared" si="4"/>
        <v>1.9631432699149132E-2</v>
      </c>
      <c r="J59">
        <f t="shared" si="5"/>
        <v>2.6695136670216169E-3</v>
      </c>
      <c r="K59">
        <f t="shared" si="6"/>
        <v>3.0968501972266083E-3</v>
      </c>
    </row>
    <row r="60" spans="1:11" x14ac:dyDescent="0.35">
      <c r="A60" s="1">
        <v>42542</v>
      </c>
      <c r="B60">
        <v>90.989998</v>
      </c>
      <c r="C60">
        <v>22.437467999999999</v>
      </c>
      <c r="D60">
        <v>43.922001000000002</v>
      </c>
      <c r="E60">
        <v>708.88000499999998</v>
      </c>
      <c r="F60">
        <v>114.379997</v>
      </c>
      <c r="G60">
        <f t="shared" si="2"/>
        <v>-2.9957408423537113E-2</v>
      </c>
      <c r="H60">
        <f t="shared" si="3"/>
        <v>8.5171785049409365E-3</v>
      </c>
      <c r="I60">
        <f t="shared" si="4"/>
        <v>-4.0960401478384867E-4</v>
      </c>
      <c r="J60">
        <f t="shared" si="5"/>
        <v>3.8944669969094292E-3</v>
      </c>
      <c r="K60">
        <f t="shared" si="6"/>
        <v>8.9088292605938868E-3</v>
      </c>
    </row>
    <row r="61" spans="1:11" x14ac:dyDescent="0.35">
      <c r="A61" s="1">
        <v>42543</v>
      </c>
      <c r="B61">
        <v>90.010002</v>
      </c>
      <c r="C61">
        <v>22.353247</v>
      </c>
      <c r="D61">
        <v>39.332000999999998</v>
      </c>
      <c r="E61">
        <v>710.46997099999999</v>
      </c>
      <c r="F61">
        <v>113.910004</v>
      </c>
      <c r="G61">
        <f t="shared" si="2"/>
        <v>-1.0770370607107838E-2</v>
      </c>
      <c r="H61">
        <f t="shared" si="3"/>
        <v>-3.7535875260078511E-3</v>
      </c>
      <c r="I61">
        <f t="shared" si="4"/>
        <v>-0.10450343553336749</v>
      </c>
      <c r="J61">
        <f t="shared" si="5"/>
        <v>2.2429268547361492E-3</v>
      </c>
      <c r="K61">
        <f t="shared" si="6"/>
        <v>-4.1090488925261681E-3</v>
      </c>
    </row>
    <row r="62" spans="1:11" x14ac:dyDescent="0.35">
      <c r="A62" s="1">
        <v>42544</v>
      </c>
      <c r="B62">
        <v>91.660004000000001</v>
      </c>
      <c r="C62">
        <v>22.481915000000001</v>
      </c>
      <c r="D62">
        <v>39.279998999999997</v>
      </c>
      <c r="E62">
        <v>714.86999500000002</v>
      </c>
      <c r="F62">
        <v>115.08000199999999</v>
      </c>
      <c r="G62">
        <f t="shared" si="2"/>
        <v>1.8331318335044644E-2</v>
      </c>
      <c r="H62">
        <f t="shared" si="3"/>
        <v>5.7561212471728407E-3</v>
      </c>
      <c r="I62">
        <f t="shared" si="4"/>
        <v>-1.3221295300994695E-3</v>
      </c>
      <c r="J62">
        <f t="shared" si="5"/>
        <v>6.1931174850458071E-3</v>
      </c>
      <c r="K62">
        <f t="shared" si="6"/>
        <v>1.0271248871170258E-2</v>
      </c>
    </row>
    <row r="63" spans="1:11" x14ac:dyDescent="0.35">
      <c r="A63" s="1">
        <v>42545</v>
      </c>
      <c r="B63">
        <v>88.440002000000007</v>
      </c>
      <c r="C63">
        <v>21.850270999999999</v>
      </c>
      <c r="D63">
        <v>38.630001</v>
      </c>
      <c r="E63">
        <v>685.20001200000002</v>
      </c>
      <c r="F63">
        <v>112.08000199999999</v>
      </c>
      <c r="G63">
        <f t="shared" si="2"/>
        <v>-3.512984791054552E-2</v>
      </c>
      <c r="H63">
        <f t="shared" si="3"/>
        <v>-2.8095649325246552E-2</v>
      </c>
      <c r="I63">
        <f t="shared" si="4"/>
        <v>-1.6547811011909608E-2</v>
      </c>
      <c r="J63">
        <f t="shared" si="5"/>
        <v>-4.150402619709892E-2</v>
      </c>
      <c r="K63">
        <f t="shared" si="6"/>
        <v>-2.6068821236204021E-2</v>
      </c>
    </row>
    <row r="64" spans="1:11" x14ac:dyDescent="0.35">
      <c r="A64" s="1">
        <v>42548</v>
      </c>
      <c r="B64">
        <v>85.330001999999993</v>
      </c>
      <c r="C64">
        <v>21.532109999999999</v>
      </c>
      <c r="D64">
        <v>39.709999000000003</v>
      </c>
      <c r="E64">
        <v>681.14001499999995</v>
      </c>
      <c r="F64">
        <v>108.970001</v>
      </c>
      <c r="G64">
        <f t="shared" si="2"/>
        <v>-3.5165082877316234E-2</v>
      </c>
      <c r="H64">
        <f t="shared" si="3"/>
        <v>-1.4560963568827079E-2</v>
      </c>
      <c r="I64">
        <f t="shared" si="4"/>
        <v>2.795749345178633E-2</v>
      </c>
      <c r="J64">
        <f t="shared" si="5"/>
        <v>-5.9252728092480389E-3</v>
      </c>
      <c r="K64">
        <f t="shared" si="6"/>
        <v>-2.7748045543396715E-2</v>
      </c>
    </row>
    <row r="65" spans="1:11" x14ac:dyDescent="0.35">
      <c r="A65" s="1">
        <v>42549</v>
      </c>
      <c r="B65">
        <v>87.970000999999996</v>
      </c>
      <c r="C65">
        <v>21.894722000000002</v>
      </c>
      <c r="D65">
        <v>40.358001999999999</v>
      </c>
      <c r="E65">
        <v>691.26000999999997</v>
      </c>
      <c r="F65">
        <v>112.699997</v>
      </c>
      <c r="G65">
        <f t="shared" si="2"/>
        <v>3.0938696098940621E-2</v>
      </c>
      <c r="H65">
        <f t="shared" si="3"/>
        <v>1.6840523292886767E-2</v>
      </c>
      <c r="I65">
        <f t="shared" si="4"/>
        <v>1.6318383689709837E-2</v>
      </c>
      <c r="J65">
        <f t="shared" si="5"/>
        <v>1.4857437204008672E-2</v>
      </c>
      <c r="K65">
        <f t="shared" si="6"/>
        <v>3.4229567456826926E-2</v>
      </c>
    </row>
    <row r="66" spans="1:11" x14ac:dyDescent="0.35">
      <c r="A66" s="1">
        <v>42550</v>
      </c>
      <c r="B66">
        <v>91.059997999999993</v>
      </c>
      <c r="C66">
        <v>22.084212999999998</v>
      </c>
      <c r="D66">
        <v>42.037998000000002</v>
      </c>
      <c r="E66">
        <v>695.19000200000005</v>
      </c>
      <c r="F66">
        <v>114.160004</v>
      </c>
      <c r="G66">
        <f t="shared" si="2"/>
        <v>3.5125576501925826E-2</v>
      </c>
      <c r="H66">
        <f t="shared" si="3"/>
        <v>8.6546428860798663E-3</v>
      </c>
      <c r="I66">
        <f t="shared" si="4"/>
        <v>4.1627333285726209E-2</v>
      </c>
      <c r="J66">
        <f t="shared" si="5"/>
        <v>5.6852587205211691E-3</v>
      </c>
      <c r="K66">
        <f t="shared" si="6"/>
        <v>1.2954809572887527E-2</v>
      </c>
    </row>
    <row r="67" spans="1:11" x14ac:dyDescent="0.35">
      <c r="A67" s="1">
        <v>42551</v>
      </c>
      <c r="B67">
        <v>91.480002999999996</v>
      </c>
      <c r="C67">
        <v>22.364946</v>
      </c>
      <c r="D67">
        <v>42.456001000000001</v>
      </c>
      <c r="E67">
        <v>703.53002900000001</v>
      </c>
      <c r="F67">
        <v>114.279999</v>
      </c>
      <c r="G67">
        <f t="shared" si="2"/>
        <v>4.6123985199297834E-3</v>
      </c>
      <c r="H67">
        <f t="shared" si="3"/>
        <v>1.2711931369254748E-2</v>
      </c>
      <c r="I67">
        <f t="shared" si="4"/>
        <v>9.9434563939033715E-3</v>
      </c>
      <c r="J67">
        <f t="shared" si="5"/>
        <v>1.1996759124852874E-2</v>
      </c>
      <c r="K67">
        <f t="shared" si="6"/>
        <v>1.0511124368917102E-3</v>
      </c>
    </row>
    <row r="68" spans="1:11" x14ac:dyDescent="0.35">
      <c r="A68" s="1">
        <v>42552</v>
      </c>
      <c r="B68">
        <v>96.669998000000007</v>
      </c>
      <c r="C68">
        <v>22.432791000000002</v>
      </c>
      <c r="D68">
        <v>43.299999</v>
      </c>
      <c r="E68">
        <v>710.25</v>
      </c>
      <c r="F68">
        <v>114.19000200000001</v>
      </c>
      <c r="G68">
        <f t="shared" ref="G68:G131" si="7">B68/B67-1</f>
        <v>5.6733655769556579E-2</v>
      </c>
      <c r="H68">
        <f t="shared" ref="H68:H131" si="8">C68/C67-1</f>
        <v>3.0335418650240253E-3</v>
      </c>
      <c r="I68">
        <f t="shared" ref="I68:I131" si="9">D68/D67-1</f>
        <v>1.987935698418708E-2</v>
      </c>
      <c r="J68">
        <f t="shared" ref="J68:J131" si="10">E68/E67-1</f>
        <v>9.5517898639689847E-3</v>
      </c>
      <c r="K68">
        <f t="shared" ref="K68:K131" si="11">F68/F67-1</f>
        <v>-7.8751313254732391E-4</v>
      </c>
    </row>
    <row r="69" spans="1:11" x14ac:dyDescent="0.35">
      <c r="A69" s="1">
        <v>42556</v>
      </c>
      <c r="B69">
        <v>97.910004000000001</v>
      </c>
      <c r="C69">
        <v>22.222238999999998</v>
      </c>
      <c r="D69">
        <v>42.796000999999997</v>
      </c>
      <c r="E69">
        <v>704.89001499999995</v>
      </c>
      <c r="F69">
        <v>114.199997</v>
      </c>
      <c r="G69">
        <f t="shared" si="7"/>
        <v>1.2827206223796406E-2</v>
      </c>
      <c r="H69">
        <f t="shared" si="8"/>
        <v>-9.3859029846087294E-3</v>
      </c>
      <c r="I69">
        <f t="shared" si="9"/>
        <v>-1.1639676943179689E-2</v>
      </c>
      <c r="J69">
        <f t="shared" si="10"/>
        <v>-7.5466173882436927E-3</v>
      </c>
      <c r="K69">
        <f t="shared" si="11"/>
        <v>8.7529554470000548E-5</v>
      </c>
    </row>
    <row r="70" spans="1:11" x14ac:dyDescent="0.35">
      <c r="A70" s="1">
        <v>42557</v>
      </c>
      <c r="B70">
        <v>94.599997999999999</v>
      </c>
      <c r="C70">
        <v>22.348569999999999</v>
      </c>
      <c r="D70">
        <v>42.887999999999998</v>
      </c>
      <c r="E70">
        <v>708.96997099999999</v>
      </c>
      <c r="F70">
        <v>116.699997</v>
      </c>
      <c r="G70">
        <f t="shared" si="7"/>
        <v>-3.3806616941819412E-2</v>
      </c>
      <c r="H70">
        <f t="shared" si="8"/>
        <v>5.6848907079074529E-3</v>
      </c>
      <c r="I70">
        <f t="shared" si="9"/>
        <v>2.1497102030632043E-3</v>
      </c>
      <c r="J70">
        <f t="shared" si="10"/>
        <v>5.7880746118954551E-3</v>
      </c>
      <c r="K70">
        <f t="shared" si="11"/>
        <v>2.1891419139004054E-2</v>
      </c>
    </row>
    <row r="71" spans="1:11" x14ac:dyDescent="0.35">
      <c r="A71" s="1">
        <v>42558</v>
      </c>
      <c r="B71">
        <v>95.099997999999999</v>
      </c>
      <c r="C71">
        <v>22.444483000000002</v>
      </c>
      <c r="D71">
        <v>43.188000000000002</v>
      </c>
      <c r="E71">
        <v>707.26000999999997</v>
      </c>
      <c r="F71">
        <v>115.849998</v>
      </c>
      <c r="G71">
        <f t="shared" si="7"/>
        <v>5.2854123738987902E-3</v>
      </c>
      <c r="H71">
        <f t="shared" si="8"/>
        <v>4.2916839869397982E-3</v>
      </c>
      <c r="I71">
        <f t="shared" si="9"/>
        <v>6.9949636261892323E-3</v>
      </c>
      <c r="J71">
        <f t="shared" si="10"/>
        <v>-2.4118948191671485E-3</v>
      </c>
      <c r="K71">
        <f t="shared" si="11"/>
        <v>-7.283624865902949E-3</v>
      </c>
    </row>
    <row r="72" spans="1:11" x14ac:dyDescent="0.35">
      <c r="A72" s="1">
        <v>42559</v>
      </c>
      <c r="B72">
        <v>97.059997999999993</v>
      </c>
      <c r="C72">
        <v>22.617602999999999</v>
      </c>
      <c r="D72">
        <v>43.355998999999997</v>
      </c>
      <c r="E72">
        <v>717.78002900000001</v>
      </c>
      <c r="F72">
        <v>117.239998</v>
      </c>
      <c r="G72">
        <f t="shared" si="7"/>
        <v>2.0609884765717901E-2</v>
      </c>
      <c r="H72">
        <f t="shared" si="8"/>
        <v>7.7132540767366198E-3</v>
      </c>
      <c r="I72">
        <f t="shared" si="9"/>
        <v>3.8899462813744012E-3</v>
      </c>
      <c r="J72">
        <f t="shared" si="10"/>
        <v>1.4874330304635919E-2</v>
      </c>
      <c r="K72">
        <f t="shared" si="11"/>
        <v>1.1998273836828277E-2</v>
      </c>
    </row>
    <row r="73" spans="1:11" x14ac:dyDescent="0.35">
      <c r="A73" s="1">
        <v>42562</v>
      </c>
      <c r="B73">
        <v>94.669998000000007</v>
      </c>
      <c r="C73">
        <v>22.68778</v>
      </c>
      <c r="D73">
        <v>44.956001000000001</v>
      </c>
      <c r="E73">
        <v>727.20001200000002</v>
      </c>
      <c r="F73">
        <v>117.870003</v>
      </c>
      <c r="G73">
        <f t="shared" si="7"/>
        <v>-2.4623944459590708E-2</v>
      </c>
      <c r="H73">
        <f t="shared" si="8"/>
        <v>3.1027602703965762E-3</v>
      </c>
      <c r="I73">
        <f t="shared" si="9"/>
        <v>3.6903820391729569E-2</v>
      </c>
      <c r="J73">
        <f t="shared" si="10"/>
        <v>1.3123774163964708E-2</v>
      </c>
      <c r="K73">
        <f t="shared" si="11"/>
        <v>5.3736353697311223E-3</v>
      </c>
    </row>
    <row r="74" spans="1:11" x14ac:dyDescent="0.35">
      <c r="A74" s="1">
        <v>42563</v>
      </c>
      <c r="B74">
        <v>95.970000999999996</v>
      </c>
      <c r="C74">
        <v>22.790721999999999</v>
      </c>
      <c r="D74">
        <v>44.93</v>
      </c>
      <c r="E74">
        <v>732.51000999999997</v>
      </c>
      <c r="F74">
        <v>117.93</v>
      </c>
      <c r="G74">
        <f t="shared" si="7"/>
        <v>1.3731942827335697E-2</v>
      </c>
      <c r="H74">
        <f t="shared" si="8"/>
        <v>4.5373324318200847E-3</v>
      </c>
      <c r="I74">
        <f t="shared" si="9"/>
        <v>-5.783655000808352E-4</v>
      </c>
      <c r="J74">
        <f t="shared" si="10"/>
        <v>7.3019773272500199E-3</v>
      </c>
      <c r="K74">
        <f t="shared" si="11"/>
        <v>5.0900991323477029E-4</v>
      </c>
    </row>
    <row r="75" spans="1:11" x14ac:dyDescent="0.35">
      <c r="A75" s="1">
        <v>42564</v>
      </c>
      <c r="B75">
        <v>96.43</v>
      </c>
      <c r="C75">
        <v>22.662050000000001</v>
      </c>
      <c r="D75">
        <v>44.506000999999998</v>
      </c>
      <c r="E75">
        <v>729.47997999999995</v>
      </c>
      <c r="F75">
        <v>116.779999</v>
      </c>
      <c r="G75">
        <f t="shared" si="7"/>
        <v>4.7931540607153433E-3</v>
      </c>
      <c r="H75">
        <f t="shared" si="8"/>
        <v>-5.6458062188639024E-3</v>
      </c>
      <c r="I75">
        <f t="shared" si="9"/>
        <v>-9.4368795904741232E-3</v>
      </c>
      <c r="J75">
        <f t="shared" si="10"/>
        <v>-4.1365031994580193E-3</v>
      </c>
      <c r="K75">
        <f t="shared" si="11"/>
        <v>-9.7515560078013097E-3</v>
      </c>
    </row>
    <row r="76" spans="1:11" x14ac:dyDescent="0.35">
      <c r="A76" s="1">
        <v>42565</v>
      </c>
      <c r="B76">
        <v>98.019997000000004</v>
      </c>
      <c r="C76">
        <v>23.111225000000001</v>
      </c>
      <c r="D76">
        <v>44.305999999999997</v>
      </c>
      <c r="E76">
        <v>735.79998799999998</v>
      </c>
      <c r="F76">
        <v>117.290001</v>
      </c>
      <c r="G76">
        <f t="shared" si="7"/>
        <v>1.6488613502022131E-2</v>
      </c>
      <c r="H76">
        <f t="shared" si="8"/>
        <v>1.9820581103651369E-2</v>
      </c>
      <c r="I76">
        <f t="shared" si="9"/>
        <v>-4.4937984879837023E-3</v>
      </c>
      <c r="J76">
        <f t="shared" si="10"/>
        <v>8.6637168575893764E-3</v>
      </c>
      <c r="K76">
        <f t="shared" si="11"/>
        <v>4.3672033256312304E-3</v>
      </c>
    </row>
    <row r="77" spans="1:11" x14ac:dyDescent="0.35">
      <c r="A77" s="1">
        <v>42566</v>
      </c>
      <c r="B77">
        <v>98.389999000000003</v>
      </c>
      <c r="C77">
        <v>23.108885000000001</v>
      </c>
      <c r="D77">
        <v>44.080002</v>
      </c>
      <c r="E77">
        <v>735.63000499999998</v>
      </c>
      <c r="F77">
        <v>116.860001</v>
      </c>
      <c r="G77">
        <f t="shared" si="7"/>
        <v>3.7747603685398534E-3</v>
      </c>
      <c r="H77">
        <f t="shared" si="8"/>
        <v>-1.0124950105416808E-4</v>
      </c>
      <c r="I77">
        <f t="shared" si="9"/>
        <v>-5.1008441294632112E-3</v>
      </c>
      <c r="J77">
        <f t="shared" si="10"/>
        <v>-2.3101794342517135E-4</v>
      </c>
      <c r="K77">
        <f t="shared" si="11"/>
        <v>-3.6661266632609379E-3</v>
      </c>
    </row>
    <row r="78" spans="1:11" x14ac:dyDescent="0.35">
      <c r="A78" s="1">
        <v>42569</v>
      </c>
      <c r="B78">
        <v>98.809997999999993</v>
      </c>
      <c r="C78">
        <v>23.354523</v>
      </c>
      <c r="D78">
        <v>45.25</v>
      </c>
      <c r="E78">
        <v>753.20001200000002</v>
      </c>
      <c r="F78">
        <v>119.370003</v>
      </c>
      <c r="G78">
        <f t="shared" si="7"/>
        <v>4.2687163763461822E-3</v>
      </c>
      <c r="H78">
        <f t="shared" si="8"/>
        <v>1.0629591172399699E-2</v>
      </c>
      <c r="I78">
        <f t="shared" si="9"/>
        <v>2.6542603151424426E-2</v>
      </c>
      <c r="J78">
        <f t="shared" si="10"/>
        <v>2.3884299009799159E-2</v>
      </c>
      <c r="K78">
        <f t="shared" si="11"/>
        <v>2.1478709383204508E-2</v>
      </c>
    </row>
    <row r="79" spans="1:11" x14ac:dyDescent="0.35">
      <c r="A79" s="1">
        <v>42570</v>
      </c>
      <c r="B79">
        <v>85.839995999999999</v>
      </c>
      <c r="C79">
        <v>23.363882</v>
      </c>
      <c r="D79">
        <v>45.051997999999998</v>
      </c>
      <c r="E79">
        <v>753.40997300000004</v>
      </c>
      <c r="F79">
        <v>120.610001</v>
      </c>
      <c r="G79">
        <f t="shared" si="7"/>
        <v>-0.1312620409120947</v>
      </c>
      <c r="H79">
        <f t="shared" si="8"/>
        <v>4.0073608011614859E-4</v>
      </c>
      <c r="I79">
        <f t="shared" si="9"/>
        <v>-4.375734806629894E-3</v>
      </c>
      <c r="J79">
        <f t="shared" si="10"/>
        <v>2.7875862540494012E-4</v>
      </c>
      <c r="K79">
        <f t="shared" si="11"/>
        <v>1.0387852633295225E-2</v>
      </c>
    </row>
    <row r="80" spans="1:11" x14ac:dyDescent="0.35">
      <c r="A80" s="1">
        <v>42571</v>
      </c>
      <c r="B80">
        <v>87.910004000000001</v>
      </c>
      <c r="C80">
        <v>23.384943</v>
      </c>
      <c r="D80">
        <v>45.672001000000002</v>
      </c>
      <c r="E80">
        <v>757.080017</v>
      </c>
      <c r="F80">
        <v>121.91999800000001</v>
      </c>
      <c r="G80">
        <f t="shared" si="7"/>
        <v>2.411472619360322E-2</v>
      </c>
      <c r="H80">
        <f t="shared" si="8"/>
        <v>9.0143410243204158E-4</v>
      </c>
      <c r="I80">
        <f t="shared" si="9"/>
        <v>1.376194236712891E-2</v>
      </c>
      <c r="J80">
        <f t="shared" si="10"/>
        <v>4.8712442515013166E-3</v>
      </c>
      <c r="K80">
        <f t="shared" si="11"/>
        <v>1.0861429310493165E-2</v>
      </c>
    </row>
    <row r="81" spans="1:11" x14ac:dyDescent="0.35">
      <c r="A81" s="1">
        <v>42572</v>
      </c>
      <c r="B81">
        <v>85.989998</v>
      </c>
      <c r="C81">
        <v>23.260947999999999</v>
      </c>
      <c r="D81">
        <v>44.099997999999999</v>
      </c>
      <c r="E81">
        <v>754.40997300000004</v>
      </c>
      <c r="F81">
        <v>120.610001</v>
      </c>
      <c r="G81">
        <f t="shared" si="7"/>
        <v>-2.1840585970170134E-2</v>
      </c>
      <c r="H81">
        <f t="shared" si="8"/>
        <v>-5.3023434780234968E-3</v>
      </c>
      <c r="I81">
        <f t="shared" si="9"/>
        <v>-3.4419402819683809E-2</v>
      </c>
      <c r="J81">
        <f t="shared" si="10"/>
        <v>-3.5267659164750498E-3</v>
      </c>
      <c r="K81">
        <f t="shared" si="11"/>
        <v>-1.0744726226127432E-2</v>
      </c>
    </row>
    <row r="82" spans="1:11" x14ac:dyDescent="0.35">
      <c r="A82" s="1">
        <v>42573</v>
      </c>
      <c r="B82">
        <v>85.889999000000003</v>
      </c>
      <c r="C82">
        <v>23.080814</v>
      </c>
      <c r="D82">
        <v>44.453999000000003</v>
      </c>
      <c r="E82">
        <v>759.28002900000001</v>
      </c>
      <c r="F82">
        <v>121</v>
      </c>
      <c r="G82">
        <f t="shared" si="7"/>
        <v>-1.1629143194071823E-3</v>
      </c>
      <c r="H82">
        <f t="shared" si="8"/>
        <v>-7.7440523920176974E-3</v>
      </c>
      <c r="I82">
        <f t="shared" si="9"/>
        <v>8.0272339241376223E-3</v>
      </c>
      <c r="J82">
        <f t="shared" si="10"/>
        <v>6.4554501853064661E-3</v>
      </c>
      <c r="K82">
        <f t="shared" si="11"/>
        <v>3.2335544048291975E-3</v>
      </c>
    </row>
    <row r="83" spans="1:11" x14ac:dyDescent="0.35">
      <c r="A83" s="1">
        <v>42576</v>
      </c>
      <c r="B83">
        <v>87.660004000000001</v>
      </c>
      <c r="C83">
        <v>22.772000999999999</v>
      </c>
      <c r="D83">
        <v>46.001998999999998</v>
      </c>
      <c r="E83">
        <v>757.52002000000005</v>
      </c>
      <c r="F83">
        <v>121.629997</v>
      </c>
      <c r="G83">
        <f t="shared" si="7"/>
        <v>2.0607812558013805E-2</v>
      </c>
      <c r="H83">
        <f t="shared" si="8"/>
        <v>-1.3379640770035284E-2</v>
      </c>
      <c r="I83">
        <f t="shared" si="9"/>
        <v>3.4822513943008726E-2</v>
      </c>
      <c r="J83">
        <f t="shared" si="10"/>
        <v>-2.3179972247102665E-3</v>
      </c>
      <c r="K83">
        <f t="shared" si="11"/>
        <v>5.2065867768595897E-3</v>
      </c>
    </row>
    <row r="84" spans="1:11" x14ac:dyDescent="0.35">
      <c r="A84" s="1">
        <v>42577</v>
      </c>
      <c r="B84">
        <v>91.410004000000001</v>
      </c>
      <c r="C84">
        <v>22.615261</v>
      </c>
      <c r="D84">
        <v>45.902000000000001</v>
      </c>
      <c r="E84">
        <v>757.65002400000003</v>
      </c>
      <c r="F84">
        <v>121.220001</v>
      </c>
      <c r="G84">
        <f t="shared" si="7"/>
        <v>4.2778916596900807E-2</v>
      </c>
      <c r="H84">
        <f t="shared" si="8"/>
        <v>-6.8830139257415324E-3</v>
      </c>
      <c r="I84">
        <f t="shared" si="9"/>
        <v>-2.1737968386982276E-3</v>
      </c>
      <c r="J84">
        <f t="shared" si="10"/>
        <v>1.7161790654718345E-4</v>
      </c>
      <c r="K84">
        <f t="shared" si="11"/>
        <v>-3.3708460915279348E-3</v>
      </c>
    </row>
    <row r="85" spans="1:11" x14ac:dyDescent="0.35">
      <c r="A85" s="1">
        <v>42578</v>
      </c>
      <c r="B85">
        <v>92.040001000000004</v>
      </c>
      <c r="C85">
        <v>24.084423000000001</v>
      </c>
      <c r="D85">
        <v>45.698002000000002</v>
      </c>
      <c r="E85">
        <v>761.96997099999999</v>
      </c>
      <c r="F85">
        <v>123.339996</v>
      </c>
      <c r="G85">
        <f t="shared" si="7"/>
        <v>6.891991821814214E-3</v>
      </c>
      <c r="H85">
        <f t="shared" si="8"/>
        <v>6.4963300666748935E-2</v>
      </c>
      <c r="I85">
        <f t="shared" si="9"/>
        <v>-4.4442072240861163E-3</v>
      </c>
      <c r="J85">
        <f t="shared" si="10"/>
        <v>5.7017710858013881E-3</v>
      </c>
      <c r="K85">
        <f t="shared" si="11"/>
        <v>1.7488821832298163E-2</v>
      </c>
    </row>
    <row r="86" spans="1:11" x14ac:dyDescent="0.35">
      <c r="A86" s="1">
        <v>42579</v>
      </c>
      <c r="B86">
        <v>91.650002000000001</v>
      </c>
      <c r="C86">
        <v>24.409603000000001</v>
      </c>
      <c r="D86">
        <v>46.122002000000002</v>
      </c>
      <c r="E86">
        <v>765.84002699999996</v>
      </c>
      <c r="F86">
        <v>125</v>
      </c>
      <c r="G86">
        <f t="shared" si="7"/>
        <v>-4.237277224714564E-3</v>
      </c>
      <c r="H86">
        <f t="shared" si="8"/>
        <v>1.3501672844726142E-2</v>
      </c>
      <c r="I86">
        <f t="shared" si="9"/>
        <v>9.278304990226971E-3</v>
      </c>
      <c r="J86">
        <f t="shared" si="10"/>
        <v>5.0790138027629883E-3</v>
      </c>
      <c r="K86">
        <f t="shared" si="11"/>
        <v>1.3458764827590786E-2</v>
      </c>
    </row>
    <row r="87" spans="1:11" x14ac:dyDescent="0.35">
      <c r="A87" s="1">
        <v>42580</v>
      </c>
      <c r="B87">
        <v>91.25</v>
      </c>
      <c r="C87">
        <v>24.379189</v>
      </c>
      <c r="D87">
        <v>46.957999999999998</v>
      </c>
      <c r="E87">
        <v>791.34002699999996</v>
      </c>
      <c r="F87">
        <v>123.94000200000001</v>
      </c>
      <c r="G87">
        <f t="shared" si="7"/>
        <v>-4.3644516232526076E-3</v>
      </c>
      <c r="H87">
        <f t="shared" si="8"/>
        <v>-1.245985033021646E-3</v>
      </c>
      <c r="I87">
        <f t="shared" si="9"/>
        <v>1.8125796013798379E-2</v>
      </c>
      <c r="J87">
        <f t="shared" si="10"/>
        <v>3.3296770997841785E-2</v>
      </c>
      <c r="K87">
        <f t="shared" si="11"/>
        <v>-8.4799839999999405E-3</v>
      </c>
    </row>
    <row r="88" spans="1:11" x14ac:dyDescent="0.35">
      <c r="A88" s="1">
        <v>42583</v>
      </c>
      <c r="B88">
        <v>94.370002999999997</v>
      </c>
      <c r="C88">
        <v>24.809646999999998</v>
      </c>
      <c r="D88">
        <v>46.001998999999998</v>
      </c>
      <c r="E88">
        <v>800.94000200000005</v>
      </c>
      <c r="F88">
        <v>124.30999799999999</v>
      </c>
      <c r="G88">
        <f t="shared" si="7"/>
        <v>3.4191813698630114E-2</v>
      </c>
      <c r="H88">
        <f t="shared" si="8"/>
        <v>1.7656780953623885E-2</v>
      </c>
      <c r="I88">
        <f t="shared" si="9"/>
        <v>-2.0358639635418951E-2</v>
      </c>
      <c r="J88">
        <f t="shared" si="10"/>
        <v>1.2131289549947244E-2</v>
      </c>
      <c r="K88">
        <f t="shared" si="11"/>
        <v>2.9852831533760948E-3</v>
      </c>
    </row>
    <row r="89" spans="1:11" x14ac:dyDescent="0.35">
      <c r="A89" s="1">
        <v>42584</v>
      </c>
      <c r="B89">
        <v>93.559997999999993</v>
      </c>
      <c r="C89">
        <v>24.442360000000001</v>
      </c>
      <c r="D89">
        <v>45.439999</v>
      </c>
      <c r="E89">
        <v>800.11999500000002</v>
      </c>
      <c r="F89">
        <v>123.089996</v>
      </c>
      <c r="G89">
        <f t="shared" si="7"/>
        <v>-8.5832889080230679E-3</v>
      </c>
      <c r="H89">
        <f t="shared" si="8"/>
        <v>-1.4804200962633463E-2</v>
      </c>
      <c r="I89">
        <f t="shared" si="9"/>
        <v>-1.2216860402088137E-2</v>
      </c>
      <c r="J89">
        <f t="shared" si="10"/>
        <v>-1.0238057756540853E-3</v>
      </c>
      <c r="K89">
        <f t="shared" si="11"/>
        <v>-9.8141904885236109E-3</v>
      </c>
    </row>
    <row r="90" spans="1:11" x14ac:dyDescent="0.35">
      <c r="A90" s="1">
        <v>42585</v>
      </c>
      <c r="B90">
        <v>93.099997999999999</v>
      </c>
      <c r="C90">
        <v>24.748821</v>
      </c>
      <c r="D90">
        <v>45.158000999999999</v>
      </c>
      <c r="E90">
        <v>798.919983</v>
      </c>
      <c r="F90">
        <v>122.510002</v>
      </c>
      <c r="G90">
        <f t="shared" si="7"/>
        <v>-4.9166311440065336E-3</v>
      </c>
      <c r="H90">
        <f t="shared" si="8"/>
        <v>1.2538110067931152E-2</v>
      </c>
      <c r="I90">
        <f t="shared" si="9"/>
        <v>-6.2059420379828589E-3</v>
      </c>
      <c r="J90">
        <f t="shared" si="10"/>
        <v>-1.4997900408675324E-3</v>
      </c>
      <c r="K90">
        <f t="shared" si="11"/>
        <v>-4.7119507583702758E-3</v>
      </c>
    </row>
    <row r="91" spans="1:11" x14ac:dyDescent="0.35">
      <c r="A91" s="1">
        <v>42586</v>
      </c>
      <c r="B91">
        <v>93.440002000000007</v>
      </c>
      <c r="C91">
        <v>24.901709</v>
      </c>
      <c r="D91">
        <v>46.122002000000002</v>
      </c>
      <c r="E91">
        <v>797.25</v>
      </c>
      <c r="F91">
        <v>124.360001</v>
      </c>
      <c r="G91">
        <f t="shared" si="7"/>
        <v>3.6520301536420163E-3</v>
      </c>
      <c r="H91">
        <f t="shared" si="8"/>
        <v>6.1775872070835014E-3</v>
      </c>
      <c r="I91">
        <f t="shared" si="9"/>
        <v>2.134729125853041E-2</v>
      </c>
      <c r="J91">
        <f t="shared" si="10"/>
        <v>-2.0903007003644225E-3</v>
      </c>
      <c r="K91">
        <f t="shared" si="11"/>
        <v>1.510079968817557E-2</v>
      </c>
    </row>
    <row r="92" spans="1:11" x14ac:dyDescent="0.35">
      <c r="A92" s="1">
        <v>42587</v>
      </c>
      <c r="B92">
        <v>97.029999000000004</v>
      </c>
      <c r="C92">
        <v>25.280398999999999</v>
      </c>
      <c r="D92">
        <v>46.006000999999998</v>
      </c>
      <c r="E92">
        <v>806.92999299999997</v>
      </c>
      <c r="F92">
        <v>125.150002</v>
      </c>
      <c r="G92">
        <f t="shared" si="7"/>
        <v>3.8420343783811095E-2</v>
      </c>
      <c r="H92">
        <f t="shared" si="8"/>
        <v>1.520738998275184E-2</v>
      </c>
      <c r="I92">
        <f t="shared" si="9"/>
        <v>-2.5150903033220873E-3</v>
      </c>
      <c r="J92">
        <f t="shared" si="10"/>
        <v>1.214172844151773E-2</v>
      </c>
      <c r="K92">
        <f t="shared" si="11"/>
        <v>6.3525329177185341E-3</v>
      </c>
    </row>
    <row r="93" spans="1:11" x14ac:dyDescent="0.35">
      <c r="A93" s="1">
        <v>42590</v>
      </c>
      <c r="B93">
        <v>95.110000999999997</v>
      </c>
      <c r="C93">
        <v>25.489735</v>
      </c>
      <c r="D93">
        <v>45.231997999999997</v>
      </c>
      <c r="E93">
        <v>805.22997999999995</v>
      </c>
      <c r="F93">
        <v>125.260002</v>
      </c>
      <c r="G93">
        <f t="shared" si="7"/>
        <v>-1.9787674119217558E-2</v>
      </c>
      <c r="H93">
        <f t="shared" si="8"/>
        <v>8.2805655084794427E-3</v>
      </c>
      <c r="I93">
        <f t="shared" si="9"/>
        <v>-1.6823957378951482E-2</v>
      </c>
      <c r="J93">
        <f t="shared" si="10"/>
        <v>-2.1067664044556178E-3</v>
      </c>
      <c r="K93">
        <f t="shared" si="11"/>
        <v>8.7894525163489945E-4</v>
      </c>
    </row>
    <row r="94" spans="1:11" x14ac:dyDescent="0.35">
      <c r="A94" s="1">
        <v>42591</v>
      </c>
      <c r="B94">
        <v>93.989998</v>
      </c>
      <c r="C94">
        <v>25.593223999999999</v>
      </c>
      <c r="D94">
        <v>45.816001999999997</v>
      </c>
      <c r="E94">
        <v>807.47997999999995</v>
      </c>
      <c r="F94">
        <v>125.05999799999999</v>
      </c>
      <c r="G94">
        <f t="shared" si="7"/>
        <v>-1.1775869921397564E-2</v>
      </c>
      <c r="H94">
        <f t="shared" si="8"/>
        <v>4.0600265165564586E-3</v>
      </c>
      <c r="I94">
        <f t="shared" si="9"/>
        <v>1.2911302304178474E-2</v>
      </c>
      <c r="J94">
        <f t="shared" si="10"/>
        <v>2.7942327731016459E-3</v>
      </c>
      <c r="K94">
        <f t="shared" si="11"/>
        <v>-1.596710815955471E-3</v>
      </c>
    </row>
    <row r="95" spans="1:11" x14ac:dyDescent="0.35">
      <c r="A95" s="1">
        <v>42592</v>
      </c>
      <c r="B95">
        <v>93.93</v>
      </c>
      <c r="C95">
        <v>25.402708000000001</v>
      </c>
      <c r="D95">
        <v>45.130001</v>
      </c>
      <c r="E95">
        <v>808.48999000000003</v>
      </c>
      <c r="F95">
        <v>124.879997</v>
      </c>
      <c r="G95">
        <f t="shared" si="7"/>
        <v>-6.3834451831767947E-4</v>
      </c>
      <c r="H95">
        <f t="shared" si="8"/>
        <v>-7.4440015841692464E-3</v>
      </c>
      <c r="I95">
        <f t="shared" si="9"/>
        <v>-1.4972956391960945E-2</v>
      </c>
      <c r="J95">
        <f t="shared" si="10"/>
        <v>1.250817388686265E-3</v>
      </c>
      <c r="K95">
        <f t="shared" si="11"/>
        <v>-1.4393171507965929E-3</v>
      </c>
    </row>
    <row r="96" spans="1:11" x14ac:dyDescent="0.35">
      <c r="A96" s="1">
        <v>42593</v>
      </c>
      <c r="B96">
        <v>95.889999000000003</v>
      </c>
      <c r="C96">
        <v>25.386244000000001</v>
      </c>
      <c r="D96">
        <v>44.981997999999997</v>
      </c>
      <c r="E96">
        <v>808.20001200000002</v>
      </c>
      <c r="F96">
        <v>124.900002</v>
      </c>
      <c r="G96">
        <f t="shared" si="7"/>
        <v>2.0866592143085283E-2</v>
      </c>
      <c r="H96">
        <f t="shared" si="8"/>
        <v>-6.4811987761304035E-4</v>
      </c>
      <c r="I96">
        <f t="shared" si="9"/>
        <v>-3.2794814252276039E-3</v>
      </c>
      <c r="J96">
        <f t="shared" si="10"/>
        <v>-3.5866615986179795E-4</v>
      </c>
      <c r="K96">
        <f t="shared" si="11"/>
        <v>1.6019378988296751E-4</v>
      </c>
    </row>
    <row r="97" spans="1:11" x14ac:dyDescent="0.35">
      <c r="A97" s="1">
        <v>42594</v>
      </c>
      <c r="B97">
        <v>96.589995999999999</v>
      </c>
      <c r="C97">
        <v>25.445039999999999</v>
      </c>
      <c r="D97">
        <v>45.122002000000002</v>
      </c>
      <c r="E97">
        <v>807.04998799999998</v>
      </c>
      <c r="F97">
        <v>124.879997</v>
      </c>
      <c r="G97">
        <f t="shared" si="7"/>
        <v>7.3000000761289652E-3</v>
      </c>
      <c r="H97">
        <f t="shared" si="8"/>
        <v>2.3160574679734758E-3</v>
      </c>
      <c r="I97">
        <f t="shared" si="9"/>
        <v>3.112445116377538E-3</v>
      </c>
      <c r="J97">
        <f t="shared" si="10"/>
        <v>-1.4229447945121043E-3</v>
      </c>
      <c r="K97">
        <f t="shared" si="11"/>
        <v>-1.6016813194286161E-4</v>
      </c>
    </row>
    <row r="98" spans="1:11" x14ac:dyDescent="0.35">
      <c r="A98" s="1">
        <v>42597</v>
      </c>
      <c r="B98">
        <v>95.309997999999993</v>
      </c>
      <c r="C98">
        <v>25.750817999999999</v>
      </c>
      <c r="D98">
        <v>45.118000000000002</v>
      </c>
      <c r="E98">
        <v>805.96002199999998</v>
      </c>
      <c r="F98">
        <v>123.900002</v>
      </c>
      <c r="G98">
        <f t="shared" si="7"/>
        <v>-1.3251869272258854E-2</v>
      </c>
      <c r="H98">
        <f t="shared" si="8"/>
        <v>1.2017194706709144E-2</v>
      </c>
      <c r="I98">
        <f t="shared" si="9"/>
        <v>-8.869287315749208E-5</v>
      </c>
      <c r="J98">
        <f t="shared" si="10"/>
        <v>-1.3505557477314634E-3</v>
      </c>
      <c r="K98">
        <f t="shared" si="11"/>
        <v>-7.847493782370929E-3</v>
      </c>
    </row>
    <row r="99" spans="1:11" x14ac:dyDescent="0.35">
      <c r="A99" s="1">
        <v>42598</v>
      </c>
      <c r="B99">
        <v>95.120002999999997</v>
      </c>
      <c r="C99">
        <v>25.727297</v>
      </c>
      <c r="D99">
        <v>44.722000000000001</v>
      </c>
      <c r="E99">
        <v>801.19000200000005</v>
      </c>
      <c r="F99">
        <v>123.300003</v>
      </c>
      <c r="G99">
        <f t="shared" si="7"/>
        <v>-1.9934424927802175E-3</v>
      </c>
      <c r="H99">
        <f t="shared" si="8"/>
        <v>-9.1340787698468429E-4</v>
      </c>
      <c r="I99">
        <f t="shared" si="9"/>
        <v>-8.7769847954253244E-3</v>
      </c>
      <c r="J99">
        <f t="shared" si="10"/>
        <v>-5.9184325150062334E-3</v>
      </c>
      <c r="K99">
        <f t="shared" si="11"/>
        <v>-4.8426068629119357E-3</v>
      </c>
    </row>
    <row r="100" spans="1:11" x14ac:dyDescent="0.35">
      <c r="A100" s="1">
        <v>42599</v>
      </c>
      <c r="B100">
        <v>96.370002999999997</v>
      </c>
      <c r="C100">
        <v>25.689667</v>
      </c>
      <c r="D100">
        <v>44.647998999999999</v>
      </c>
      <c r="E100">
        <v>805.419983</v>
      </c>
      <c r="F100">
        <v>124.370003</v>
      </c>
      <c r="G100">
        <f t="shared" si="7"/>
        <v>1.3141294791590763E-2</v>
      </c>
      <c r="H100">
        <f t="shared" si="8"/>
        <v>-1.4626487967235313E-3</v>
      </c>
      <c r="I100">
        <f t="shared" si="9"/>
        <v>-1.6546889673986209E-3</v>
      </c>
      <c r="J100">
        <f t="shared" si="10"/>
        <v>5.279622797889072E-3</v>
      </c>
      <c r="K100">
        <f t="shared" si="11"/>
        <v>8.6780208756360722E-3</v>
      </c>
    </row>
    <row r="101" spans="1:11" x14ac:dyDescent="0.35">
      <c r="A101" s="1">
        <v>42600</v>
      </c>
      <c r="B101">
        <v>96.160004000000001</v>
      </c>
      <c r="C101">
        <v>25.656735999999999</v>
      </c>
      <c r="D101">
        <v>44.701999999999998</v>
      </c>
      <c r="E101">
        <v>802.75</v>
      </c>
      <c r="F101">
        <v>123.910004</v>
      </c>
      <c r="G101">
        <f t="shared" si="7"/>
        <v>-2.1790909355891008E-3</v>
      </c>
      <c r="H101">
        <f t="shared" si="8"/>
        <v>-1.2818772621693286E-3</v>
      </c>
      <c r="I101">
        <f t="shared" si="9"/>
        <v>1.2094830946398627E-3</v>
      </c>
      <c r="J101">
        <f t="shared" si="10"/>
        <v>-3.3150195629054746E-3</v>
      </c>
      <c r="K101">
        <f t="shared" si="11"/>
        <v>-3.6986330216619567E-3</v>
      </c>
    </row>
    <row r="102" spans="1:11" x14ac:dyDescent="0.35">
      <c r="A102" s="1">
        <v>42601</v>
      </c>
      <c r="B102">
        <v>95.870002999999997</v>
      </c>
      <c r="C102">
        <v>25.722594999999998</v>
      </c>
      <c r="D102">
        <v>45</v>
      </c>
      <c r="E102">
        <v>799.65002400000003</v>
      </c>
      <c r="F102">
        <v>123.55999799999999</v>
      </c>
      <c r="G102">
        <f t="shared" si="7"/>
        <v>-3.0158172622372081E-3</v>
      </c>
      <c r="H102">
        <f t="shared" si="8"/>
        <v>2.5669282328040222E-3</v>
      </c>
      <c r="I102">
        <f t="shared" si="9"/>
        <v>6.6663683951502239E-3</v>
      </c>
      <c r="J102">
        <f t="shared" si="10"/>
        <v>-3.8616954219868882E-3</v>
      </c>
      <c r="K102">
        <f t="shared" si="11"/>
        <v>-2.8246791114622249E-3</v>
      </c>
    </row>
    <row r="103" spans="1:11" x14ac:dyDescent="0.35">
      <c r="A103" s="1">
        <v>42604</v>
      </c>
      <c r="B103">
        <v>95.260002</v>
      </c>
      <c r="C103">
        <v>25.522665</v>
      </c>
      <c r="D103">
        <v>44.585999000000001</v>
      </c>
      <c r="E103">
        <v>796.95001200000002</v>
      </c>
      <c r="F103">
        <v>124.150002</v>
      </c>
      <c r="G103">
        <f t="shared" si="7"/>
        <v>-6.362793166909575E-3</v>
      </c>
      <c r="H103">
        <f t="shared" si="8"/>
        <v>-7.772543944341459E-3</v>
      </c>
      <c r="I103">
        <f t="shared" si="9"/>
        <v>-9.2000222222221595E-3</v>
      </c>
      <c r="J103">
        <f t="shared" si="10"/>
        <v>-3.3764921140051474E-3</v>
      </c>
      <c r="K103">
        <f t="shared" si="11"/>
        <v>4.7750405434614507E-3</v>
      </c>
    </row>
    <row r="104" spans="1:11" x14ac:dyDescent="0.35">
      <c r="A104" s="1">
        <v>42605</v>
      </c>
      <c r="B104">
        <v>95.940002000000007</v>
      </c>
      <c r="C104">
        <v>25.602633999999998</v>
      </c>
      <c r="D104">
        <v>44.967998999999999</v>
      </c>
      <c r="E104">
        <v>796.59002699999996</v>
      </c>
      <c r="F104">
        <v>124.370003</v>
      </c>
      <c r="G104">
        <f t="shared" si="7"/>
        <v>7.1383580277482039E-3</v>
      </c>
      <c r="H104">
        <f t="shared" si="8"/>
        <v>3.1332543055357931E-3</v>
      </c>
      <c r="I104">
        <f t="shared" si="9"/>
        <v>8.5677120299580967E-3</v>
      </c>
      <c r="J104">
        <f t="shared" si="10"/>
        <v>-4.5170336229327646E-4</v>
      </c>
      <c r="K104">
        <f t="shared" si="11"/>
        <v>1.7720579658144775E-3</v>
      </c>
    </row>
    <row r="105" spans="1:11" x14ac:dyDescent="0.35">
      <c r="A105" s="1">
        <v>42606</v>
      </c>
      <c r="B105">
        <v>95.18</v>
      </c>
      <c r="C105">
        <v>25.409765</v>
      </c>
      <c r="D105">
        <v>44.523997999999999</v>
      </c>
      <c r="E105">
        <v>793.59997599999997</v>
      </c>
      <c r="F105">
        <v>123.480003</v>
      </c>
      <c r="G105">
        <f t="shared" si="7"/>
        <v>-7.9216383589402195E-3</v>
      </c>
      <c r="H105">
        <f t="shared" si="8"/>
        <v>-7.5331702199077366E-3</v>
      </c>
      <c r="I105">
        <f t="shared" si="9"/>
        <v>-9.873710413487613E-3</v>
      </c>
      <c r="J105">
        <f t="shared" si="10"/>
        <v>-3.7535631863993002E-3</v>
      </c>
      <c r="K105">
        <f t="shared" si="11"/>
        <v>-7.1560664029250987E-3</v>
      </c>
    </row>
    <row r="106" spans="1:11" x14ac:dyDescent="0.35">
      <c r="A106" s="1">
        <v>42607</v>
      </c>
      <c r="B106">
        <v>97.32</v>
      </c>
      <c r="C106">
        <v>25.301565</v>
      </c>
      <c r="D106">
        <v>44.192000999999998</v>
      </c>
      <c r="E106">
        <v>791.29998799999998</v>
      </c>
      <c r="F106">
        <v>123.889999</v>
      </c>
      <c r="G106">
        <f t="shared" si="7"/>
        <v>2.2483715066190291E-2</v>
      </c>
      <c r="H106">
        <f t="shared" si="8"/>
        <v>-4.2582054576262296E-3</v>
      </c>
      <c r="I106">
        <f t="shared" si="9"/>
        <v>-7.4565855474164611E-3</v>
      </c>
      <c r="J106">
        <f t="shared" si="10"/>
        <v>-2.8981704505495198E-3</v>
      </c>
      <c r="K106">
        <f t="shared" si="11"/>
        <v>3.3203432947763734E-3</v>
      </c>
    </row>
    <row r="107" spans="1:11" x14ac:dyDescent="0.35">
      <c r="A107" s="1">
        <v>42608</v>
      </c>
      <c r="B107">
        <v>97.580001999999993</v>
      </c>
      <c r="C107">
        <v>25.153379000000001</v>
      </c>
      <c r="D107">
        <v>43.998001000000002</v>
      </c>
      <c r="E107">
        <v>793.21997099999999</v>
      </c>
      <c r="F107">
        <v>124.959999</v>
      </c>
      <c r="G107">
        <f t="shared" si="7"/>
        <v>2.6716193999178905E-3</v>
      </c>
      <c r="H107">
        <f t="shared" si="8"/>
        <v>-5.8567918624795601E-3</v>
      </c>
      <c r="I107">
        <f t="shared" si="9"/>
        <v>-4.3899347304955372E-3</v>
      </c>
      <c r="J107">
        <f t="shared" si="10"/>
        <v>2.426365511331241E-3</v>
      </c>
      <c r="K107">
        <f t="shared" si="11"/>
        <v>8.6366939110233965E-3</v>
      </c>
    </row>
    <row r="108" spans="1:11" x14ac:dyDescent="0.35">
      <c r="A108" s="1">
        <v>42611</v>
      </c>
      <c r="B108">
        <v>97.300003000000004</v>
      </c>
      <c r="C108">
        <v>25.125162</v>
      </c>
      <c r="D108">
        <v>43.040000999999997</v>
      </c>
      <c r="E108">
        <v>795.82000700000003</v>
      </c>
      <c r="F108">
        <v>126.540001</v>
      </c>
      <c r="G108">
        <f t="shared" si="7"/>
        <v>-2.8694301522969035E-3</v>
      </c>
      <c r="H108">
        <f t="shared" si="8"/>
        <v>-1.121797592283813E-3</v>
      </c>
      <c r="I108">
        <f t="shared" si="9"/>
        <v>-2.1773716492256234E-2</v>
      </c>
      <c r="J108">
        <f t="shared" si="10"/>
        <v>3.2778246830096336E-3</v>
      </c>
      <c r="K108">
        <f t="shared" si="11"/>
        <v>1.2644062201056849E-2</v>
      </c>
    </row>
    <row r="109" spans="1:11" x14ac:dyDescent="0.35">
      <c r="A109" s="1">
        <v>42612</v>
      </c>
      <c r="B109">
        <v>97.449996999999996</v>
      </c>
      <c r="C109">
        <v>24.932286999999999</v>
      </c>
      <c r="D109">
        <v>42.268002000000003</v>
      </c>
      <c r="E109">
        <v>791.919983</v>
      </c>
      <c r="F109">
        <v>125.839996</v>
      </c>
      <c r="G109">
        <f t="shared" si="7"/>
        <v>1.5415621312981909E-3</v>
      </c>
      <c r="H109">
        <f t="shared" si="8"/>
        <v>-7.676567418749447E-3</v>
      </c>
      <c r="I109">
        <f t="shared" si="9"/>
        <v>-1.7936779323030061E-2</v>
      </c>
      <c r="J109">
        <f t="shared" si="10"/>
        <v>-4.9006357790650767E-3</v>
      </c>
      <c r="K109">
        <f t="shared" si="11"/>
        <v>-5.531887106591693E-3</v>
      </c>
    </row>
    <row r="110" spans="1:11" x14ac:dyDescent="0.35">
      <c r="A110" s="1">
        <v>42613</v>
      </c>
      <c r="B110">
        <v>97.449996999999996</v>
      </c>
      <c r="C110">
        <v>24.955808999999999</v>
      </c>
      <c r="D110">
        <v>42.402000000000001</v>
      </c>
      <c r="E110">
        <v>789.84997599999997</v>
      </c>
      <c r="F110">
        <v>126.120003</v>
      </c>
      <c r="G110">
        <f t="shared" si="7"/>
        <v>0</v>
      </c>
      <c r="H110">
        <f t="shared" si="8"/>
        <v>9.4343531341500864E-4</v>
      </c>
      <c r="I110">
        <f t="shared" si="9"/>
        <v>3.1701995282389372E-3</v>
      </c>
      <c r="J110">
        <f t="shared" si="10"/>
        <v>-2.6139092893682214E-3</v>
      </c>
      <c r="K110">
        <f t="shared" si="11"/>
        <v>2.225103376513049E-3</v>
      </c>
    </row>
    <row r="111" spans="1:11" x14ac:dyDescent="0.35">
      <c r="A111" s="1">
        <v>42614</v>
      </c>
      <c r="B111">
        <v>97.379997000000003</v>
      </c>
      <c r="C111">
        <v>25.103992000000002</v>
      </c>
      <c r="D111">
        <v>40.153998999999999</v>
      </c>
      <c r="E111">
        <v>791.40002400000003</v>
      </c>
      <c r="F111">
        <v>126.16999800000001</v>
      </c>
      <c r="G111">
        <f t="shared" si="7"/>
        <v>-7.1831710779834967E-4</v>
      </c>
      <c r="H111">
        <f t="shared" si="8"/>
        <v>5.9378159209346748E-3</v>
      </c>
      <c r="I111">
        <f t="shared" si="9"/>
        <v>-5.3016390736286056E-2</v>
      </c>
      <c r="J111">
        <f t="shared" si="10"/>
        <v>1.9624587543192185E-3</v>
      </c>
      <c r="K111">
        <f t="shared" si="11"/>
        <v>3.9640817325392597E-4</v>
      </c>
    </row>
    <row r="112" spans="1:11" x14ac:dyDescent="0.35">
      <c r="A112" s="1">
        <v>42615</v>
      </c>
      <c r="B112">
        <v>97.379997000000003</v>
      </c>
      <c r="C112">
        <v>25.339200999999999</v>
      </c>
      <c r="D112">
        <v>39.555999999999997</v>
      </c>
      <c r="E112">
        <v>796.86999500000002</v>
      </c>
      <c r="F112">
        <v>126.510002</v>
      </c>
      <c r="G112">
        <f t="shared" si="7"/>
        <v>0</v>
      </c>
      <c r="H112">
        <f t="shared" si="8"/>
        <v>9.3693863509833886E-3</v>
      </c>
      <c r="I112">
        <f t="shared" si="9"/>
        <v>-1.4892638713269957E-2</v>
      </c>
      <c r="J112">
        <f t="shared" si="10"/>
        <v>6.9117650165753108E-3</v>
      </c>
      <c r="K112">
        <f t="shared" si="11"/>
        <v>2.6948086342999389E-3</v>
      </c>
    </row>
    <row r="113" spans="1:11" x14ac:dyDescent="0.35">
      <c r="A113" s="1">
        <v>42619</v>
      </c>
      <c r="B113">
        <v>100.089996</v>
      </c>
      <c r="C113">
        <v>25.332144</v>
      </c>
      <c r="D113">
        <v>40.566001999999997</v>
      </c>
      <c r="E113">
        <v>808.02002000000005</v>
      </c>
      <c r="F113">
        <v>129.729996</v>
      </c>
      <c r="G113">
        <f t="shared" si="7"/>
        <v>2.7829113611494538E-2</v>
      </c>
      <c r="H113">
        <f t="shared" si="8"/>
        <v>-2.7850128344608649E-4</v>
      </c>
      <c r="I113">
        <f t="shared" si="9"/>
        <v>2.553347153402763E-2</v>
      </c>
      <c r="J113">
        <f t="shared" si="10"/>
        <v>1.3992276117762437E-2</v>
      </c>
      <c r="K113">
        <f t="shared" si="11"/>
        <v>2.545248556710944E-2</v>
      </c>
    </row>
    <row r="114" spans="1:11" x14ac:dyDescent="0.35">
      <c r="A114" s="1">
        <v>42620</v>
      </c>
      <c r="B114">
        <v>99.150002000000001</v>
      </c>
      <c r="C114">
        <v>25.487383000000001</v>
      </c>
      <c r="D114">
        <v>40.341999000000001</v>
      </c>
      <c r="E114">
        <v>807.98999000000003</v>
      </c>
      <c r="F114">
        <v>131.050003</v>
      </c>
      <c r="G114">
        <f t="shared" si="7"/>
        <v>-9.3914880364267539E-3</v>
      </c>
      <c r="H114">
        <f t="shared" si="8"/>
        <v>6.1281429633432971E-3</v>
      </c>
      <c r="I114">
        <f t="shared" si="9"/>
        <v>-5.5219392830477831E-3</v>
      </c>
      <c r="J114">
        <f t="shared" si="10"/>
        <v>-3.7164920740462293E-5</v>
      </c>
      <c r="K114">
        <f t="shared" si="11"/>
        <v>1.0175033074077966E-2</v>
      </c>
    </row>
    <row r="115" spans="1:11" x14ac:dyDescent="0.35">
      <c r="A115" s="1">
        <v>42621</v>
      </c>
      <c r="B115">
        <v>99.660004000000001</v>
      </c>
      <c r="C115">
        <v>24.819383999999999</v>
      </c>
      <c r="D115">
        <v>39.472000000000001</v>
      </c>
      <c r="E115">
        <v>802.84002699999996</v>
      </c>
      <c r="F115">
        <v>130.270004</v>
      </c>
      <c r="G115">
        <f t="shared" si="7"/>
        <v>5.143741701588711E-3</v>
      </c>
      <c r="H115">
        <f t="shared" si="8"/>
        <v>-2.6209007021238739E-2</v>
      </c>
      <c r="I115">
        <f t="shared" si="9"/>
        <v>-2.1565589746804559E-2</v>
      </c>
      <c r="J115">
        <f t="shared" si="10"/>
        <v>-6.373795546650407E-3</v>
      </c>
      <c r="K115">
        <f t="shared" si="11"/>
        <v>-5.9519189785901538E-3</v>
      </c>
    </row>
    <row r="116" spans="1:11" x14ac:dyDescent="0.35">
      <c r="A116" s="1">
        <v>42622</v>
      </c>
      <c r="B116">
        <v>96.5</v>
      </c>
      <c r="C116">
        <v>24.257231000000001</v>
      </c>
      <c r="D116">
        <v>38.894001000000003</v>
      </c>
      <c r="E116">
        <v>788.47997999999995</v>
      </c>
      <c r="F116">
        <v>127.099998</v>
      </c>
      <c r="G116">
        <f t="shared" si="7"/>
        <v>-3.1707845406066859E-2</v>
      </c>
      <c r="H116">
        <f t="shared" si="8"/>
        <v>-2.2649756335612503E-2</v>
      </c>
      <c r="I116">
        <f t="shared" si="9"/>
        <v>-1.4643266112687403E-2</v>
      </c>
      <c r="J116">
        <f t="shared" si="10"/>
        <v>-1.7886560855292277E-2</v>
      </c>
      <c r="K116">
        <f t="shared" si="11"/>
        <v>-2.4334120692895644E-2</v>
      </c>
    </row>
    <row r="117" spans="1:11" x14ac:dyDescent="0.35">
      <c r="A117" s="1">
        <v>42625</v>
      </c>
      <c r="B117">
        <v>99.050003000000004</v>
      </c>
      <c r="C117">
        <v>24.80057</v>
      </c>
      <c r="D117">
        <v>39.659999999999997</v>
      </c>
      <c r="E117">
        <v>798.82000700000003</v>
      </c>
      <c r="F117">
        <v>128.69000199999999</v>
      </c>
      <c r="G117">
        <f t="shared" si="7"/>
        <v>2.6424901554404245E-2</v>
      </c>
      <c r="H117">
        <f t="shared" si="8"/>
        <v>2.2399052884477966E-2</v>
      </c>
      <c r="I117">
        <f t="shared" si="9"/>
        <v>1.9694528212718332E-2</v>
      </c>
      <c r="J117">
        <f t="shared" si="10"/>
        <v>1.3113873861451797E-2</v>
      </c>
      <c r="K117">
        <f t="shared" si="11"/>
        <v>1.2509866443900286E-2</v>
      </c>
    </row>
    <row r="118" spans="1:11" x14ac:dyDescent="0.35">
      <c r="A118" s="1">
        <v>42626</v>
      </c>
      <c r="B118">
        <v>96.089995999999999</v>
      </c>
      <c r="C118">
        <v>25.390944999999999</v>
      </c>
      <c r="D118">
        <v>39.209999000000003</v>
      </c>
      <c r="E118">
        <v>788.71997099999999</v>
      </c>
      <c r="F118">
        <v>127.209999</v>
      </c>
      <c r="G118">
        <f t="shared" si="7"/>
        <v>-2.9883966787966676E-2</v>
      </c>
      <c r="H118">
        <f t="shared" si="8"/>
        <v>2.3804896419719279E-2</v>
      </c>
      <c r="I118">
        <f t="shared" si="9"/>
        <v>-1.134646999495692E-2</v>
      </c>
      <c r="J118">
        <f t="shared" si="10"/>
        <v>-1.2643694338517086E-2</v>
      </c>
      <c r="K118">
        <f t="shared" si="11"/>
        <v>-1.1500528222852857E-2</v>
      </c>
    </row>
    <row r="119" spans="1:11" x14ac:dyDescent="0.35">
      <c r="A119" s="1">
        <v>42627</v>
      </c>
      <c r="B119">
        <v>97.010002</v>
      </c>
      <c r="C119">
        <v>26.289452000000001</v>
      </c>
      <c r="D119">
        <v>39.282001000000001</v>
      </c>
      <c r="E119">
        <v>790.46002199999998</v>
      </c>
      <c r="F119">
        <v>127.769997</v>
      </c>
      <c r="G119">
        <f t="shared" si="7"/>
        <v>9.5744202133174472E-3</v>
      </c>
      <c r="H119">
        <f t="shared" si="8"/>
        <v>3.5386906631478254E-2</v>
      </c>
      <c r="I119">
        <f t="shared" si="9"/>
        <v>1.8363173128363997E-3</v>
      </c>
      <c r="J119">
        <f t="shared" si="10"/>
        <v>2.2061708388008139E-3</v>
      </c>
      <c r="K119">
        <f t="shared" si="11"/>
        <v>4.4021539533225518E-3</v>
      </c>
    </row>
    <row r="120" spans="1:11" x14ac:dyDescent="0.35">
      <c r="A120" s="1">
        <v>42628</v>
      </c>
      <c r="B120">
        <v>97.339995999999999</v>
      </c>
      <c r="C120">
        <v>27.183249</v>
      </c>
      <c r="D120">
        <v>40.084000000000003</v>
      </c>
      <c r="E120">
        <v>801.22997999999995</v>
      </c>
      <c r="F120">
        <v>128.35000600000001</v>
      </c>
      <c r="G120">
        <f t="shared" si="7"/>
        <v>3.4016492443738056E-3</v>
      </c>
      <c r="H120">
        <f t="shared" si="8"/>
        <v>3.3998312326936286E-2</v>
      </c>
      <c r="I120">
        <f t="shared" si="9"/>
        <v>2.0416449762831634E-2</v>
      </c>
      <c r="J120">
        <f t="shared" si="10"/>
        <v>1.3624924348166534E-2</v>
      </c>
      <c r="K120">
        <f t="shared" si="11"/>
        <v>4.5394772921534265E-3</v>
      </c>
    </row>
    <row r="121" spans="1:11" x14ac:dyDescent="0.35">
      <c r="A121" s="1">
        <v>42629</v>
      </c>
      <c r="B121">
        <v>99.480002999999996</v>
      </c>
      <c r="C121">
        <v>27.030363000000001</v>
      </c>
      <c r="D121">
        <v>41.080002</v>
      </c>
      <c r="E121">
        <v>797.96997099999999</v>
      </c>
      <c r="F121">
        <v>129.070007</v>
      </c>
      <c r="G121">
        <f t="shared" si="7"/>
        <v>2.1984868378256417E-2</v>
      </c>
      <c r="H121">
        <f t="shared" si="8"/>
        <v>-5.6242725069397537E-3</v>
      </c>
      <c r="I121">
        <f t="shared" si="9"/>
        <v>2.4847869474104334E-2</v>
      </c>
      <c r="J121">
        <f t="shared" si="10"/>
        <v>-4.0687556399224833E-3</v>
      </c>
      <c r="K121">
        <f t="shared" si="11"/>
        <v>5.609668611936014E-3</v>
      </c>
    </row>
    <row r="122" spans="1:11" x14ac:dyDescent="0.35">
      <c r="A122" s="1">
        <v>42632</v>
      </c>
      <c r="B122">
        <v>98.059997999999993</v>
      </c>
      <c r="C122">
        <v>26.715181000000001</v>
      </c>
      <c r="D122">
        <v>41.268002000000003</v>
      </c>
      <c r="E122">
        <v>795.39001499999995</v>
      </c>
      <c r="F122">
        <v>128.64999399999999</v>
      </c>
      <c r="G122">
        <f t="shared" si="7"/>
        <v>-1.4274275805962744E-2</v>
      </c>
      <c r="H122">
        <f t="shared" si="8"/>
        <v>-1.1660294758157663E-2</v>
      </c>
      <c r="I122">
        <f t="shared" si="9"/>
        <v>4.5764359991997683E-3</v>
      </c>
      <c r="J122">
        <f t="shared" si="10"/>
        <v>-3.2331492333813605E-3</v>
      </c>
      <c r="K122">
        <f t="shared" si="11"/>
        <v>-3.2541487349575515E-3</v>
      </c>
    </row>
    <row r="123" spans="1:11" x14ac:dyDescent="0.35">
      <c r="A123" s="1">
        <v>42633</v>
      </c>
      <c r="B123">
        <v>98.25</v>
      </c>
      <c r="C123">
        <v>26.712826</v>
      </c>
      <c r="D123">
        <v>40.928001000000002</v>
      </c>
      <c r="E123">
        <v>799.78002900000001</v>
      </c>
      <c r="F123">
        <v>128.63999899999999</v>
      </c>
      <c r="G123">
        <f t="shared" si="7"/>
        <v>1.937609666277984E-3</v>
      </c>
      <c r="H123">
        <f t="shared" si="8"/>
        <v>-8.8152125939267023E-5</v>
      </c>
      <c r="I123">
        <f t="shared" si="9"/>
        <v>-8.2388529495563967E-3</v>
      </c>
      <c r="J123">
        <f t="shared" si="10"/>
        <v>5.5193224923750783E-3</v>
      </c>
      <c r="K123">
        <f t="shared" si="11"/>
        <v>-7.7691414427927263E-5</v>
      </c>
    </row>
    <row r="124" spans="1:11" x14ac:dyDescent="0.35">
      <c r="A124" s="1">
        <v>42634</v>
      </c>
      <c r="B124">
        <v>94.879997000000003</v>
      </c>
      <c r="C124">
        <v>26.708121999999999</v>
      </c>
      <c r="D124">
        <v>41.043998999999999</v>
      </c>
      <c r="E124">
        <v>805.03002900000001</v>
      </c>
      <c r="F124">
        <v>129.94000199999999</v>
      </c>
      <c r="G124">
        <f t="shared" si="7"/>
        <v>-3.430028498727733E-2</v>
      </c>
      <c r="H124">
        <f t="shared" si="8"/>
        <v>-1.7609518363947974E-4</v>
      </c>
      <c r="I124">
        <f t="shared" si="9"/>
        <v>2.8341965687499471E-3</v>
      </c>
      <c r="J124">
        <f t="shared" si="10"/>
        <v>6.5643049459040981E-3</v>
      </c>
      <c r="K124">
        <f t="shared" si="11"/>
        <v>1.0105744792488824E-2</v>
      </c>
    </row>
    <row r="125" spans="1:11" x14ac:dyDescent="0.35">
      <c r="A125" s="1">
        <v>42635</v>
      </c>
      <c r="B125">
        <v>95.830001999999993</v>
      </c>
      <c r="C125">
        <v>26.959799</v>
      </c>
      <c r="D125">
        <v>41.285998999999997</v>
      </c>
      <c r="E125">
        <v>815.95001200000002</v>
      </c>
      <c r="F125">
        <v>130.08000200000001</v>
      </c>
      <c r="G125">
        <f t="shared" si="7"/>
        <v>1.00127005695414E-2</v>
      </c>
      <c r="H125">
        <f t="shared" si="8"/>
        <v>9.4232383692121058E-3</v>
      </c>
      <c r="I125">
        <f t="shared" si="9"/>
        <v>5.8961116337614694E-3</v>
      </c>
      <c r="J125">
        <f t="shared" si="10"/>
        <v>1.3564690268218493E-2</v>
      </c>
      <c r="K125">
        <f t="shared" si="11"/>
        <v>1.0774203312695629E-3</v>
      </c>
    </row>
    <row r="126" spans="1:11" x14ac:dyDescent="0.35">
      <c r="A126" s="1">
        <v>42636</v>
      </c>
      <c r="B126">
        <v>95.940002000000007</v>
      </c>
      <c r="C126">
        <v>26.510548</v>
      </c>
      <c r="D126">
        <v>41.490001999999997</v>
      </c>
      <c r="E126">
        <v>814.96002199999998</v>
      </c>
      <c r="F126">
        <v>127.959999</v>
      </c>
      <c r="G126">
        <f t="shared" si="7"/>
        <v>1.1478659887746989E-3</v>
      </c>
      <c r="H126">
        <f t="shared" si="8"/>
        <v>-1.666373699596202E-2</v>
      </c>
      <c r="I126">
        <f t="shared" si="9"/>
        <v>4.9412150593715065E-3</v>
      </c>
      <c r="J126">
        <f t="shared" si="10"/>
        <v>-1.2132973655744062E-3</v>
      </c>
      <c r="K126">
        <f t="shared" si="11"/>
        <v>-1.6297685788781102E-2</v>
      </c>
    </row>
    <row r="127" spans="1:11" x14ac:dyDescent="0.35">
      <c r="A127" s="1">
        <v>42639</v>
      </c>
      <c r="B127">
        <v>94.559997999999993</v>
      </c>
      <c r="C127">
        <v>26.550533000000001</v>
      </c>
      <c r="D127">
        <v>41.798000000000002</v>
      </c>
      <c r="E127">
        <v>802.65002400000003</v>
      </c>
      <c r="F127">
        <v>127.30999799999999</v>
      </c>
      <c r="G127">
        <f t="shared" si="7"/>
        <v>-1.4384031386616147E-2</v>
      </c>
      <c r="H127">
        <f t="shared" si="8"/>
        <v>1.5082675771169729E-3</v>
      </c>
      <c r="I127">
        <f t="shared" si="9"/>
        <v>7.4234269740456327E-3</v>
      </c>
      <c r="J127">
        <f t="shared" si="10"/>
        <v>-1.5105032968107945E-2</v>
      </c>
      <c r="K127">
        <f t="shared" si="11"/>
        <v>-5.0797202647681061E-3</v>
      </c>
    </row>
    <row r="128" spans="1:11" x14ac:dyDescent="0.35">
      <c r="A128" s="1">
        <v>42640</v>
      </c>
      <c r="B128">
        <v>97.07</v>
      </c>
      <c r="C128">
        <v>26.599924000000001</v>
      </c>
      <c r="D128">
        <v>41.161999000000002</v>
      </c>
      <c r="E128">
        <v>810.72997999999995</v>
      </c>
      <c r="F128">
        <v>128.69000199999999</v>
      </c>
      <c r="G128">
        <f t="shared" si="7"/>
        <v>2.6544014943824301E-2</v>
      </c>
      <c r="H128">
        <f t="shared" si="8"/>
        <v>1.8602639728551029E-3</v>
      </c>
      <c r="I128">
        <f t="shared" si="9"/>
        <v>-1.521606296952005E-2</v>
      </c>
      <c r="J128">
        <f t="shared" si="10"/>
        <v>1.0066599088521144E-2</v>
      </c>
      <c r="K128">
        <f t="shared" si="11"/>
        <v>1.0839714254021082E-2</v>
      </c>
    </row>
    <row r="129" spans="1:11" x14ac:dyDescent="0.35">
      <c r="A129" s="1">
        <v>42641</v>
      </c>
      <c r="B129">
        <v>97.480002999999996</v>
      </c>
      <c r="C129">
        <v>26.802208</v>
      </c>
      <c r="D129">
        <v>41.254002</v>
      </c>
      <c r="E129">
        <v>810.05999799999995</v>
      </c>
      <c r="F129">
        <v>129.229996</v>
      </c>
      <c r="G129">
        <f t="shared" si="7"/>
        <v>4.2237869578654053E-3</v>
      </c>
      <c r="H129">
        <f t="shared" si="8"/>
        <v>7.6046833818022019E-3</v>
      </c>
      <c r="I129">
        <f t="shared" si="9"/>
        <v>2.2351441192154375E-3</v>
      </c>
      <c r="J129">
        <f t="shared" si="10"/>
        <v>-8.2639351760493973E-4</v>
      </c>
      <c r="K129">
        <f t="shared" si="11"/>
        <v>4.1960835465679747E-3</v>
      </c>
    </row>
    <row r="130" spans="1:11" x14ac:dyDescent="0.35">
      <c r="A130" s="1">
        <v>42642</v>
      </c>
      <c r="B130">
        <v>96.669998000000007</v>
      </c>
      <c r="C130">
        <v>26.385884999999998</v>
      </c>
      <c r="D130">
        <v>40.139999000000003</v>
      </c>
      <c r="E130">
        <v>802.64001499999995</v>
      </c>
      <c r="F130">
        <v>128.08999600000001</v>
      </c>
      <c r="G130">
        <f t="shared" si="7"/>
        <v>-8.3094478361883661E-3</v>
      </c>
      <c r="H130">
        <f t="shared" si="8"/>
        <v>-1.553316055154863E-2</v>
      </c>
      <c r="I130">
        <f t="shared" si="9"/>
        <v>-2.7003513501550613E-2</v>
      </c>
      <c r="J130">
        <f t="shared" si="10"/>
        <v>-9.15979435883707E-3</v>
      </c>
      <c r="K130">
        <f t="shared" si="11"/>
        <v>-8.8214813532918601E-3</v>
      </c>
    </row>
    <row r="131" spans="1:11" x14ac:dyDescent="0.35">
      <c r="A131" s="1">
        <v>42643</v>
      </c>
      <c r="B131">
        <v>98.550003000000004</v>
      </c>
      <c r="C131">
        <v>26.590519</v>
      </c>
      <c r="D131">
        <v>40.805999999999997</v>
      </c>
      <c r="E131">
        <v>804.05999799999995</v>
      </c>
      <c r="F131">
        <v>128.270004</v>
      </c>
      <c r="G131">
        <f t="shared" si="7"/>
        <v>1.9447657379697114E-2</v>
      </c>
      <c r="H131">
        <f t="shared" si="8"/>
        <v>7.7554343922896507E-3</v>
      </c>
      <c r="I131">
        <f t="shared" si="9"/>
        <v>1.6591953577278273E-2</v>
      </c>
      <c r="J131">
        <f t="shared" si="10"/>
        <v>1.7691405530038118E-3</v>
      </c>
      <c r="K131">
        <f t="shared" si="11"/>
        <v>1.4053244251799324E-3</v>
      </c>
    </row>
    <row r="132" spans="1:11" x14ac:dyDescent="0.35">
      <c r="A132" s="1">
        <v>42646</v>
      </c>
      <c r="B132">
        <v>102.629997</v>
      </c>
      <c r="C132">
        <v>26.465857</v>
      </c>
      <c r="D132">
        <v>42.740001999999997</v>
      </c>
      <c r="E132">
        <v>800.38000499999998</v>
      </c>
      <c r="F132">
        <v>128.770004</v>
      </c>
      <c r="G132">
        <f t="shared" ref="G132:G195" si="12">B132/B131-1</f>
        <v>4.1400242270920984E-2</v>
      </c>
      <c r="H132">
        <f t="shared" ref="H132:H195" si="13">C132/C131-1</f>
        <v>-4.6882123662197461E-3</v>
      </c>
      <c r="I132">
        <f t="shared" ref="I132:I195" si="14">D132/D131-1</f>
        <v>4.7395039945106188E-2</v>
      </c>
      <c r="J132">
        <f t="shared" ref="J132:J195" si="15">E132/E131-1</f>
        <v>-4.5767641832120676E-3</v>
      </c>
      <c r="K132">
        <f t="shared" ref="K132:K195" si="16">F132/F131-1</f>
        <v>3.8980274764783829E-3</v>
      </c>
    </row>
    <row r="133" spans="1:11" x14ac:dyDescent="0.35">
      <c r="A133" s="1">
        <v>42647</v>
      </c>
      <c r="B133">
        <v>102.339996</v>
      </c>
      <c r="C133">
        <v>26.578755999999998</v>
      </c>
      <c r="D133">
        <v>42.282001000000001</v>
      </c>
      <c r="E133">
        <v>802.78997800000002</v>
      </c>
      <c r="F133">
        <v>128.19000199999999</v>
      </c>
      <c r="G133">
        <f t="shared" si="12"/>
        <v>-2.8256943240484445E-3</v>
      </c>
      <c r="H133">
        <f t="shared" si="13"/>
        <v>4.2658357898630594E-3</v>
      </c>
      <c r="I133">
        <f t="shared" si="14"/>
        <v>-1.0715979844830081E-2</v>
      </c>
      <c r="J133">
        <f t="shared" si="15"/>
        <v>3.0110359890862526E-3</v>
      </c>
      <c r="K133">
        <f t="shared" si="16"/>
        <v>-4.5041700860707357E-3</v>
      </c>
    </row>
    <row r="134" spans="1:11" x14ac:dyDescent="0.35">
      <c r="A134" s="1">
        <v>42648</v>
      </c>
      <c r="B134">
        <v>106.279999</v>
      </c>
      <c r="C134">
        <v>26.590519</v>
      </c>
      <c r="D134">
        <v>41.692000999999998</v>
      </c>
      <c r="E134">
        <v>801.22997999999995</v>
      </c>
      <c r="F134">
        <v>128.470001</v>
      </c>
      <c r="G134">
        <f t="shared" si="12"/>
        <v>3.8499151397269893E-2</v>
      </c>
      <c r="H134">
        <f t="shared" si="13"/>
        <v>4.4257150334647832E-4</v>
      </c>
      <c r="I134">
        <f t="shared" si="14"/>
        <v>-1.3953928055580933E-2</v>
      </c>
      <c r="J134">
        <f t="shared" si="15"/>
        <v>-1.9432205716948259E-3</v>
      </c>
      <c r="K134">
        <f t="shared" si="16"/>
        <v>2.1842499074147259E-3</v>
      </c>
    </row>
    <row r="135" spans="1:11" x14ac:dyDescent="0.35">
      <c r="A135" s="1">
        <v>42649</v>
      </c>
      <c r="B135">
        <v>105.07</v>
      </c>
      <c r="C135">
        <v>26.788094000000001</v>
      </c>
      <c r="D135">
        <v>40.200001</v>
      </c>
      <c r="E135">
        <v>803.080017</v>
      </c>
      <c r="F135">
        <v>128.740005</v>
      </c>
      <c r="G135">
        <f t="shared" si="12"/>
        <v>-1.138501139805248E-2</v>
      </c>
      <c r="H135">
        <f t="shared" si="13"/>
        <v>7.4302799430128186E-3</v>
      </c>
      <c r="I135">
        <f t="shared" si="14"/>
        <v>-3.5786241106537386E-2</v>
      </c>
      <c r="J135">
        <f t="shared" si="15"/>
        <v>2.3089962260274266E-3</v>
      </c>
      <c r="K135">
        <f t="shared" si="16"/>
        <v>2.1016890939387078E-3</v>
      </c>
    </row>
    <row r="136" spans="1:11" x14ac:dyDescent="0.35">
      <c r="A136" s="1">
        <v>42650</v>
      </c>
      <c r="B136">
        <v>104.82</v>
      </c>
      <c r="C136">
        <v>26.828074999999998</v>
      </c>
      <c r="D136">
        <v>39.321998999999998</v>
      </c>
      <c r="E136">
        <v>800.71002199999998</v>
      </c>
      <c r="F136">
        <v>128.990005</v>
      </c>
      <c r="G136">
        <f t="shared" si="12"/>
        <v>-2.3793661368611829E-3</v>
      </c>
      <c r="H136">
        <f t="shared" si="13"/>
        <v>1.4924914030836067E-3</v>
      </c>
      <c r="I136">
        <f t="shared" si="14"/>
        <v>-2.1840845227839689E-2</v>
      </c>
      <c r="J136">
        <f t="shared" si="15"/>
        <v>-2.951131829743936E-3</v>
      </c>
      <c r="K136">
        <f t="shared" si="16"/>
        <v>1.9418983244563481E-3</v>
      </c>
    </row>
    <row r="137" spans="1:11" x14ac:dyDescent="0.35">
      <c r="A137" s="1">
        <v>42653</v>
      </c>
      <c r="B137">
        <v>103.33000199999999</v>
      </c>
      <c r="C137">
        <v>27.296154000000001</v>
      </c>
      <c r="D137">
        <v>40.189999</v>
      </c>
      <c r="E137">
        <v>814.169983</v>
      </c>
      <c r="F137">
        <v>130.240005</v>
      </c>
      <c r="G137">
        <f t="shared" si="12"/>
        <v>-1.421482541499719E-2</v>
      </c>
      <c r="H137">
        <f t="shared" si="13"/>
        <v>1.7447356919943147E-2</v>
      </c>
      <c r="I137">
        <f t="shared" si="14"/>
        <v>2.2074157521849269E-2</v>
      </c>
      <c r="J137">
        <f t="shared" si="15"/>
        <v>1.6810031884426646E-2</v>
      </c>
      <c r="K137">
        <f t="shared" si="16"/>
        <v>9.6906733199986217E-3</v>
      </c>
    </row>
    <row r="138" spans="1:11" x14ac:dyDescent="0.35">
      <c r="A138" s="1">
        <v>42654</v>
      </c>
      <c r="B138">
        <v>100.589996</v>
      </c>
      <c r="C138">
        <v>27.354953999999999</v>
      </c>
      <c r="D138">
        <v>40.020000000000003</v>
      </c>
      <c r="E138">
        <v>809.57000700000003</v>
      </c>
      <c r="F138">
        <v>128.88000500000001</v>
      </c>
      <c r="G138">
        <f t="shared" si="12"/>
        <v>-2.6517041971991784E-2</v>
      </c>
      <c r="H138">
        <f t="shared" si="13"/>
        <v>2.1541496285519823E-3</v>
      </c>
      <c r="I138">
        <f t="shared" si="14"/>
        <v>-4.2298831607334719E-3</v>
      </c>
      <c r="J138">
        <f t="shared" si="15"/>
        <v>-5.6498963312922035E-3</v>
      </c>
      <c r="K138">
        <f t="shared" si="16"/>
        <v>-1.0442260041375051E-2</v>
      </c>
    </row>
    <row r="139" spans="1:11" x14ac:dyDescent="0.35">
      <c r="A139" s="1">
        <v>42655</v>
      </c>
      <c r="B139">
        <v>99.5</v>
      </c>
      <c r="C139">
        <v>27.599572999999999</v>
      </c>
      <c r="D139">
        <v>40.301997999999998</v>
      </c>
      <c r="E139">
        <v>811.77002000000005</v>
      </c>
      <c r="F139">
        <v>129.050003</v>
      </c>
      <c r="G139">
        <f t="shared" si="12"/>
        <v>-1.0836027869013942E-2</v>
      </c>
      <c r="H139">
        <f t="shared" si="13"/>
        <v>8.9424021696398182E-3</v>
      </c>
      <c r="I139">
        <f t="shared" si="14"/>
        <v>7.0464267866066077E-3</v>
      </c>
      <c r="J139">
        <f t="shared" si="15"/>
        <v>2.7175080363370796E-3</v>
      </c>
      <c r="K139">
        <f t="shared" si="16"/>
        <v>1.3190409171692785E-3</v>
      </c>
    </row>
    <row r="140" spans="1:11" x14ac:dyDescent="0.35">
      <c r="A140" s="1">
        <v>42656</v>
      </c>
      <c r="B140">
        <v>100.230003</v>
      </c>
      <c r="C140">
        <v>27.514896</v>
      </c>
      <c r="D140">
        <v>40.048000000000002</v>
      </c>
      <c r="E140">
        <v>804.080017</v>
      </c>
      <c r="F140">
        <v>127.82</v>
      </c>
      <c r="G140">
        <f t="shared" si="12"/>
        <v>7.3367135678392703E-3</v>
      </c>
      <c r="H140">
        <f t="shared" si="13"/>
        <v>-3.0680547122956536E-3</v>
      </c>
      <c r="I140">
        <f t="shared" si="14"/>
        <v>-6.3023674409391495E-3</v>
      </c>
      <c r="J140">
        <f t="shared" si="15"/>
        <v>-9.4731300867701984E-3</v>
      </c>
      <c r="K140">
        <f t="shared" si="16"/>
        <v>-9.5312124866824277E-3</v>
      </c>
    </row>
    <row r="141" spans="1:11" x14ac:dyDescent="0.35">
      <c r="A141" s="1">
        <v>42657</v>
      </c>
      <c r="B141">
        <v>101.470001</v>
      </c>
      <c r="C141">
        <v>27.66778</v>
      </c>
      <c r="D141">
        <v>39.301997999999998</v>
      </c>
      <c r="E141">
        <v>804.59997599999997</v>
      </c>
      <c r="F141">
        <v>127.879997</v>
      </c>
      <c r="G141">
        <f t="shared" si="12"/>
        <v>1.2371525121075866E-2</v>
      </c>
      <c r="H141">
        <f t="shared" si="13"/>
        <v>5.5564084269117409E-3</v>
      </c>
      <c r="I141">
        <f t="shared" si="14"/>
        <v>-1.8627696763883428E-2</v>
      </c>
      <c r="J141">
        <f t="shared" si="15"/>
        <v>6.4665081709147643E-4</v>
      </c>
      <c r="K141">
        <f t="shared" si="16"/>
        <v>4.6938663745899056E-4</v>
      </c>
    </row>
    <row r="142" spans="1:11" x14ac:dyDescent="0.35">
      <c r="A142" s="1">
        <v>42660</v>
      </c>
      <c r="B142">
        <v>99.800003000000004</v>
      </c>
      <c r="C142">
        <v>27.648966000000001</v>
      </c>
      <c r="D142">
        <v>38.792000000000002</v>
      </c>
      <c r="E142">
        <v>806.84002699999996</v>
      </c>
      <c r="F142">
        <v>127.540001</v>
      </c>
      <c r="G142">
        <f t="shared" si="12"/>
        <v>-1.6458046551118044E-2</v>
      </c>
      <c r="H142">
        <f t="shared" si="13"/>
        <v>-6.7999673266161409E-4</v>
      </c>
      <c r="I142">
        <f t="shared" si="14"/>
        <v>-1.2976388630420166E-2</v>
      </c>
      <c r="J142">
        <f t="shared" si="15"/>
        <v>2.7840555143143764E-3</v>
      </c>
      <c r="K142">
        <f t="shared" si="16"/>
        <v>-2.6587113542081431E-3</v>
      </c>
    </row>
    <row r="143" spans="1:11" x14ac:dyDescent="0.35">
      <c r="A143" s="1">
        <v>42661</v>
      </c>
      <c r="B143">
        <v>118.790001</v>
      </c>
      <c r="C143">
        <v>27.63015</v>
      </c>
      <c r="D143">
        <v>39.82</v>
      </c>
      <c r="E143">
        <v>821.48999000000003</v>
      </c>
      <c r="F143">
        <v>128.570007</v>
      </c>
      <c r="G143">
        <f t="shared" si="12"/>
        <v>0.19028053536230849</v>
      </c>
      <c r="H143">
        <f t="shared" si="13"/>
        <v>-6.8053177829507927E-4</v>
      </c>
      <c r="I143">
        <f t="shared" si="14"/>
        <v>2.6500309342132322E-2</v>
      </c>
      <c r="J143">
        <f t="shared" si="15"/>
        <v>1.8157209000242203E-2</v>
      </c>
      <c r="K143">
        <f t="shared" si="16"/>
        <v>8.0759447383100813E-3</v>
      </c>
    </row>
    <row r="144" spans="1:11" x14ac:dyDescent="0.35">
      <c r="A144" s="1">
        <v>42662</v>
      </c>
      <c r="B144">
        <v>121.870003</v>
      </c>
      <c r="C144">
        <v>27.547820999999999</v>
      </c>
      <c r="D144">
        <v>40.712001999999998</v>
      </c>
      <c r="E144">
        <v>826.84002699999996</v>
      </c>
      <c r="F144">
        <v>130.11000100000001</v>
      </c>
      <c r="G144">
        <f t="shared" si="12"/>
        <v>2.5928125044800687E-2</v>
      </c>
      <c r="H144">
        <f t="shared" si="13"/>
        <v>-2.9796798062986518E-3</v>
      </c>
      <c r="I144">
        <f t="shared" si="14"/>
        <v>2.240085384229018E-2</v>
      </c>
      <c r="J144">
        <f t="shared" si="15"/>
        <v>6.5126015716878705E-3</v>
      </c>
      <c r="K144">
        <f t="shared" si="16"/>
        <v>1.1977863546355882E-2</v>
      </c>
    </row>
    <row r="145" spans="1:11" x14ac:dyDescent="0.35">
      <c r="A145" s="1">
        <v>42663</v>
      </c>
      <c r="B145">
        <v>123.349998</v>
      </c>
      <c r="C145">
        <v>27.533712000000001</v>
      </c>
      <c r="D145">
        <v>39.82</v>
      </c>
      <c r="E145">
        <v>821.63000499999998</v>
      </c>
      <c r="F145">
        <v>130</v>
      </c>
      <c r="G145">
        <f t="shared" si="12"/>
        <v>1.2144046636316297E-2</v>
      </c>
      <c r="H145">
        <f t="shared" si="13"/>
        <v>-5.1216392033326397E-4</v>
      </c>
      <c r="I145">
        <f t="shared" si="14"/>
        <v>-2.1910050014243954E-2</v>
      </c>
      <c r="J145">
        <f t="shared" si="15"/>
        <v>-6.3011245584025932E-3</v>
      </c>
      <c r="K145">
        <f t="shared" si="16"/>
        <v>-8.4544615444293036E-4</v>
      </c>
    </row>
    <row r="146" spans="1:11" x14ac:dyDescent="0.35">
      <c r="A146" s="1">
        <v>42664</v>
      </c>
      <c r="B146">
        <v>127.5</v>
      </c>
      <c r="C146">
        <v>27.425515999999998</v>
      </c>
      <c r="D146">
        <v>40.018002000000003</v>
      </c>
      <c r="E146">
        <v>824.05999799999995</v>
      </c>
      <c r="F146">
        <v>132.070007</v>
      </c>
      <c r="G146">
        <f t="shared" si="12"/>
        <v>3.3644118907889986E-2</v>
      </c>
      <c r="H146">
        <f t="shared" si="13"/>
        <v>-3.9295827602178202E-3</v>
      </c>
      <c r="I146">
        <f t="shared" si="14"/>
        <v>4.9724259166248341E-3</v>
      </c>
      <c r="J146">
        <f t="shared" si="15"/>
        <v>2.9575270927453268E-3</v>
      </c>
      <c r="K146">
        <f t="shared" si="16"/>
        <v>1.5923130769230909E-2</v>
      </c>
    </row>
    <row r="147" spans="1:11" x14ac:dyDescent="0.35">
      <c r="A147" s="1">
        <v>42667</v>
      </c>
      <c r="B147">
        <v>127.33000199999999</v>
      </c>
      <c r="C147">
        <v>27.672491000000001</v>
      </c>
      <c r="D147">
        <v>40.551997999999998</v>
      </c>
      <c r="E147">
        <v>835.73999000000003</v>
      </c>
      <c r="F147">
        <v>133.279999</v>
      </c>
      <c r="G147">
        <f t="shared" si="12"/>
        <v>-1.333317647058907E-3</v>
      </c>
      <c r="H147">
        <f t="shared" si="13"/>
        <v>9.0053000279011197E-3</v>
      </c>
      <c r="I147">
        <f t="shared" si="14"/>
        <v>1.3343894580243987E-2</v>
      </c>
      <c r="J147">
        <f t="shared" si="15"/>
        <v>1.4173715540552356E-2</v>
      </c>
      <c r="K147">
        <f t="shared" si="16"/>
        <v>9.1617470725204875E-3</v>
      </c>
    </row>
    <row r="148" spans="1:11" x14ac:dyDescent="0.35">
      <c r="A148" s="1">
        <v>42668</v>
      </c>
      <c r="B148">
        <v>126.510002</v>
      </c>
      <c r="C148">
        <v>27.813614000000001</v>
      </c>
      <c r="D148">
        <v>40.467998999999999</v>
      </c>
      <c r="E148">
        <v>828.54998799999998</v>
      </c>
      <c r="F148">
        <v>132.28999300000001</v>
      </c>
      <c r="G148">
        <f t="shared" si="12"/>
        <v>-6.4399590600806578E-3</v>
      </c>
      <c r="H148">
        <f t="shared" si="13"/>
        <v>5.0997577341338474E-3</v>
      </c>
      <c r="I148">
        <f t="shared" si="14"/>
        <v>-2.0713899226371124E-3</v>
      </c>
      <c r="J148">
        <f t="shared" si="15"/>
        <v>-8.6031565870146043E-3</v>
      </c>
      <c r="K148">
        <f t="shared" si="16"/>
        <v>-7.4280162622150092E-3</v>
      </c>
    </row>
    <row r="149" spans="1:11" x14ac:dyDescent="0.35">
      <c r="A149" s="1">
        <v>42669</v>
      </c>
      <c r="B149">
        <v>126.970001</v>
      </c>
      <c r="C149">
        <v>27.187951999999999</v>
      </c>
      <c r="D149">
        <v>40.448002000000002</v>
      </c>
      <c r="E149">
        <v>822.09997599999997</v>
      </c>
      <c r="F149">
        <v>131.03999300000001</v>
      </c>
      <c r="G149">
        <f t="shared" si="12"/>
        <v>3.6360682375136122E-3</v>
      </c>
      <c r="H149">
        <f t="shared" si="13"/>
        <v>-2.2494811353893196E-2</v>
      </c>
      <c r="I149">
        <f t="shared" si="14"/>
        <v>-4.941435330172439E-4</v>
      </c>
      <c r="J149">
        <f t="shared" si="15"/>
        <v>-7.7846986825373943E-3</v>
      </c>
      <c r="K149">
        <f t="shared" si="16"/>
        <v>-9.4489384393572351E-3</v>
      </c>
    </row>
    <row r="150" spans="1:11" x14ac:dyDescent="0.35">
      <c r="A150" s="1">
        <v>42670</v>
      </c>
      <c r="B150">
        <v>126.470001</v>
      </c>
      <c r="C150">
        <v>26.926867999999999</v>
      </c>
      <c r="D150">
        <v>40.801997999999998</v>
      </c>
      <c r="E150">
        <v>817.34997599999997</v>
      </c>
      <c r="F150">
        <v>129.69000199999999</v>
      </c>
      <c r="G150">
        <f t="shared" si="12"/>
        <v>-3.9379380645984119E-3</v>
      </c>
      <c r="H150">
        <f t="shared" si="13"/>
        <v>-9.6029300037016041E-3</v>
      </c>
      <c r="I150">
        <f t="shared" si="14"/>
        <v>8.7518785229490081E-3</v>
      </c>
      <c r="J150">
        <f t="shared" si="15"/>
        <v>-5.7778860706352297E-3</v>
      </c>
      <c r="K150">
        <f t="shared" si="16"/>
        <v>-1.0302129671206695E-2</v>
      </c>
    </row>
    <row r="151" spans="1:11" x14ac:dyDescent="0.35">
      <c r="A151" s="1">
        <v>42671</v>
      </c>
      <c r="B151">
        <v>126.57</v>
      </c>
      <c r="C151">
        <v>26.748107999999998</v>
      </c>
      <c r="D151">
        <v>39.993999000000002</v>
      </c>
      <c r="E151">
        <v>819.55999799999995</v>
      </c>
      <c r="F151">
        <v>131.28999300000001</v>
      </c>
      <c r="G151">
        <f t="shared" si="12"/>
        <v>7.9069343883375609E-4</v>
      </c>
      <c r="H151">
        <f t="shared" si="13"/>
        <v>-6.6387223348812752E-3</v>
      </c>
      <c r="I151">
        <f t="shared" si="14"/>
        <v>-1.9802927297824846E-2</v>
      </c>
      <c r="J151">
        <f t="shared" si="15"/>
        <v>2.7038870311288932E-3</v>
      </c>
      <c r="K151">
        <f t="shared" si="16"/>
        <v>1.2337041987245945E-2</v>
      </c>
    </row>
    <row r="152" spans="1:11" x14ac:dyDescent="0.35">
      <c r="A152" s="1">
        <v>42674</v>
      </c>
      <c r="B152">
        <v>124.870003</v>
      </c>
      <c r="C152">
        <v>26.705769</v>
      </c>
      <c r="D152">
        <v>39.546000999999997</v>
      </c>
      <c r="E152">
        <v>809.90002400000003</v>
      </c>
      <c r="F152">
        <v>130.990005</v>
      </c>
      <c r="G152">
        <f t="shared" si="12"/>
        <v>-1.3431279134075935E-2</v>
      </c>
      <c r="H152">
        <f t="shared" si="13"/>
        <v>-1.58287831049575E-3</v>
      </c>
      <c r="I152">
        <f t="shared" si="14"/>
        <v>-1.1201630524619643E-2</v>
      </c>
      <c r="J152">
        <f t="shared" si="15"/>
        <v>-1.1786780740364877E-2</v>
      </c>
      <c r="K152">
        <f t="shared" si="16"/>
        <v>-2.2849266204166829E-3</v>
      </c>
    </row>
    <row r="153" spans="1:11" x14ac:dyDescent="0.35">
      <c r="A153" s="1">
        <v>42675</v>
      </c>
      <c r="B153">
        <v>123.300003</v>
      </c>
      <c r="C153">
        <v>26.223593000000001</v>
      </c>
      <c r="D153">
        <v>38.158000999999999</v>
      </c>
      <c r="E153">
        <v>805.47997999999995</v>
      </c>
      <c r="F153">
        <v>129.5</v>
      </c>
      <c r="G153">
        <f t="shared" si="12"/>
        <v>-1.257307569697097E-2</v>
      </c>
      <c r="H153">
        <f t="shared" si="13"/>
        <v>-1.8055125093008884E-2</v>
      </c>
      <c r="I153">
        <f t="shared" si="14"/>
        <v>-3.5098365571780477E-2</v>
      </c>
      <c r="J153">
        <f t="shared" si="15"/>
        <v>-5.4575180504008447E-3</v>
      </c>
      <c r="K153">
        <f t="shared" si="16"/>
        <v>-1.1374951852242465E-2</v>
      </c>
    </row>
    <row r="154" spans="1:11" x14ac:dyDescent="0.35">
      <c r="A154" s="1">
        <v>42676</v>
      </c>
      <c r="B154">
        <v>122.339996</v>
      </c>
      <c r="C154">
        <v>26.247109999999999</v>
      </c>
      <c r="D154">
        <v>37.603999999999999</v>
      </c>
      <c r="E154">
        <v>788.419983</v>
      </c>
      <c r="F154">
        <v>127.16999800000001</v>
      </c>
      <c r="G154">
        <f t="shared" si="12"/>
        <v>-7.7859446605204052E-3</v>
      </c>
      <c r="H154">
        <f t="shared" si="13"/>
        <v>8.9678786579705516E-4</v>
      </c>
      <c r="I154">
        <f t="shared" si="14"/>
        <v>-1.4518606464735906E-2</v>
      </c>
      <c r="J154">
        <f t="shared" si="15"/>
        <v>-2.1179914366090125E-2</v>
      </c>
      <c r="K154">
        <f t="shared" si="16"/>
        <v>-1.7992293436293383E-2</v>
      </c>
    </row>
    <row r="155" spans="1:11" x14ac:dyDescent="0.35">
      <c r="A155" s="1">
        <v>42677</v>
      </c>
      <c r="B155">
        <v>122.139999</v>
      </c>
      <c r="C155">
        <v>25.965776000000002</v>
      </c>
      <c r="D155">
        <v>37.484000999999999</v>
      </c>
      <c r="E155">
        <v>782.19000200000005</v>
      </c>
      <c r="F155">
        <v>120</v>
      </c>
      <c r="G155">
        <f t="shared" si="12"/>
        <v>-1.6347638265412634E-3</v>
      </c>
      <c r="H155">
        <f t="shared" si="13"/>
        <v>-1.0718665788347681E-2</v>
      </c>
      <c r="I155">
        <f t="shared" si="14"/>
        <v>-3.1911232847569027E-3</v>
      </c>
      <c r="J155">
        <f t="shared" si="15"/>
        <v>-7.9018557803347544E-3</v>
      </c>
      <c r="K155">
        <f t="shared" si="16"/>
        <v>-5.6381207146043999E-2</v>
      </c>
    </row>
    <row r="156" spans="1:11" x14ac:dyDescent="0.35">
      <c r="A156" s="1">
        <v>42678</v>
      </c>
      <c r="B156">
        <v>122.029999</v>
      </c>
      <c r="C156">
        <v>25.731719999999999</v>
      </c>
      <c r="D156">
        <v>38.112000000000002</v>
      </c>
      <c r="E156">
        <v>781.09997599999997</v>
      </c>
      <c r="F156">
        <v>120.75</v>
      </c>
      <c r="G156">
        <f t="shared" si="12"/>
        <v>-9.006058694990271E-4</v>
      </c>
      <c r="H156">
        <f t="shared" si="13"/>
        <v>-9.0140190687928445E-3</v>
      </c>
      <c r="I156">
        <f t="shared" si="14"/>
        <v>1.6753787836042422E-2</v>
      </c>
      <c r="J156">
        <f t="shared" si="15"/>
        <v>-1.3935565491925983E-3</v>
      </c>
      <c r="K156">
        <f t="shared" si="16"/>
        <v>6.2500000000000888E-3</v>
      </c>
    </row>
    <row r="157" spans="1:11" x14ac:dyDescent="0.35">
      <c r="A157" s="1">
        <v>42681</v>
      </c>
      <c r="B157">
        <v>124.58000199999999</v>
      </c>
      <c r="C157">
        <v>26.102900000000002</v>
      </c>
      <c r="D157">
        <v>38.641998000000001</v>
      </c>
      <c r="E157">
        <v>802.03002900000001</v>
      </c>
      <c r="F157">
        <v>122.150002</v>
      </c>
      <c r="G157">
        <f t="shared" si="12"/>
        <v>2.0896525615803574E-2</v>
      </c>
      <c r="H157">
        <f t="shared" si="13"/>
        <v>1.4424997629385095E-2</v>
      </c>
      <c r="I157">
        <f t="shared" si="14"/>
        <v>1.3906328715365124E-2</v>
      </c>
      <c r="J157">
        <f t="shared" si="15"/>
        <v>2.6795613420938169E-2</v>
      </c>
      <c r="K157">
        <f t="shared" si="16"/>
        <v>1.1594219461697808E-2</v>
      </c>
    </row>
    <row r="158" spans="1:11" x14ac:dyDescent="0.35">
      <c r="A158" s="1">
        <v>42682</v>
      </c>
      <c r="B158">
        <v>124.339996</v>
      </c>
      <c r="C158">
        <v>26.256563</v>
      </c>
      <c r="D158">
        <v>38.987999000000002</v>
      </c>
      <c r="E158">
        <v>811.97997999999995</v>
      </c>
      <c r="F158">
        <v>124.220001</v>
      </c>
      <c r="G158">
        <f t="shared" si="12"/>
        <v>-1.9265210800044619E-3</v>
      </c>
      <c r="H158">
        <f t="shared" si="13"/>
        <v>5.8868171735706465E-3</v>
      </c>
      <c r="I158">
        <f t="shared" si="14"/>
        <v>8.9540142308377479E-3</v>
      </c>
      <c r="J158">
        <f t="shared" si="15"/>
        <v>1.2405958181398669E-2</v>
      </c>
      <c r="K158">
        <f t="shared" si="16"/>
        <v>1.6946368940706114E-2</v>
      </c>
    </row>
    <row r="159" spans="1:11" x14ac:dyDescent="0.35">
      <c r="A159" s="1">
        <v>42683</v>
      </c>
      <c r="B159">
        <v>122.19000200000001</v>
      </c>
      <c r="C159">
        <v>26.214012</v>
      </c>
      <c r="D159">
        <v>38.012000999999998</v>
      </c>
      <c r="E159">
        <v>805.59002699999996</v>
      </c>
      <c r="F159">
        <v>123.18</v>
      </c>
      <c r="G159">
        <f t="shared" si="12"/>
        <v>-1.7291250355195409E-2</v>
      </c>
      <c r="H159">
        <f t="shared" si="13"/>
        <v>-1.6205852989974456E-3</v>
      </c>
      <c r="I159">
        <f t="shared" si="14"/>
        <v>-2.5033292937142071E-2</v>
      </c>
      <c r="J159">
        <f t="shared" si="15"/>
        <v>-7.8695942725089951E-3</v>
      </c>
      <c r="K159">
        <f t="shared" si="16"/>
        <v>-8.3722507778758448E-3</v>
      </c>
    </row>
    <row r="160" spans="1:11" x14ac:dyDescent="0.35">
      <c r="A160" s="1">
        <v>42684</v>
      </c>
      <c r="B160">
        <v>115.41999800000001</v>
      </c>
      <c r="C160">
        <v>25.483481999999999</v>
      </c>
      <c r="D160">
        <v>37.07</v>
      </c>
      <c r="E160">
        <v>780.28997800000002</v>
      </c>
      <c r="F160">
        <v>120.800003</v>
      </c>
      <c r="G160">
        <f t="shared" si="12"/>
        <v>-5.5405547828700441E-2</v>
      </c>
      <c r="H160">
        <f t="shared" si="13"/>
        <v>-2.7867920408367941E-2</v>
      </c>
      <c r="I160">
        <f t="shared" si="14"/>
        <v>-2.4781673556201311E-2</v>
      </c>
      <c r="J160">
        <f t="shared" si="15"/>
        <v>-3.1405613465967042E-2</v>
      </c>
      <c r="K160">
        <f t="shared" si="16"/>
        <v>-1.93212940412405E-2</v>
      </c>
    </row>
    <row r="161" spans="1:11" x14ac:dyDescent="0.35">
      <c r="A161" s="1">
        <v>42685</v>
      </c>
      <c r="B161">
        <v>114.779999</v>
      </c>
      <c r="C161">
        <v>25.634789000000001</v>
      </c>
      <c r="D161">
        <v>37.712001999999998</v>
      </c>
      <c r="E161">
        <v>771.75</v>
      </c>
      <c r="F161">
        <v>119.019997</v>
      </c>
      <c r="G161">
        <f t="shared" si="12"/>
        <v>-5.5449576424355662E-3</v>
      </c>
      <c r="H161">
        <f t="shared" si="13"/>
        <v>5.9374539162271311E-3</v>
      </c>
      <c r="I161">
        <f t="shared" si="14"/>
        <v>1.7318640410034947E-2</v>
      </c>
      <c r="J161">
        <f t="shared" si="15"/>
        <v>-1.0944620898360458E-2</v>
      </c>
      <c r="K161">
        <f t="shared" si="16"/>
        <v>-1.4735148640683371E-2</v>
      </c>
    </row>
    <row r="162" spans="1:11" x14ac:dyDescent="0.35">
      <c r="A162" s="1">
        <v>42688</v>
      </c>
      <c r="B162">
        <v>113.379997</v>
      </c>
      <c r="C162">
        <v>24.991734999999998</v>
      </c>
      <c r="D162">
        <v>36.290000999999997</v>
      </c>
      <c r="E162">
        <v>753.21997099999999</v>
      </c>
      <c r="F162">
        <v>115.08000199999999</v>
      </c>
      <c r="G162">
        <f t="shared" si="12"/>
        <v>-1.2197264438031596E-2</v>
      </c>
      <c r="H162">
        <f t="shared" si="13"/>
        <v>-2.5085207449922931E-2</v>
      </c>
      <c r="I162">
        <f t="shared" si="14"/>
        <v>-3.7706855234044601E-2</v>
      </c>
      <c r="J162">
        <f t="shared" si="15"/>
        <v>-2.4010403628117905E-2</v>
      </c>
      <c r="K162">
        <f t="shared" si="16"/>
        <v>-3.3103638878431596E-2</v>
      </c>
    </row>
    <row r="163" spans="1:11" x14ac:dyDescent="0.35">
      <c r="A163" s="1">
        <v>42689</v>
      </c>
      <c r="B163">
        <v>113.589996</v>
      </c>
      <c r="C163">
        <v>25.322717999999998</v>
      </c>
      <c r="D163">
        <v>36.754002</v>
      </c>
      <c r="E163">
        <v>775.15997300000004</v>
      </c>
      <c r="F163">
        <v>117.199997</v>
      </c>
      <c r="G163">
        <f t="shared" si="12"/>
        <v>1.8521697438393936E-3</v>
      </c>
      <c r="H163">
        <f t="shared" si="13"/>
        <v>1.3243698366679935E-2</v>
      </c>
      <c r="I163">
        <f t="shared" si="14"/>
        <v>1.278591863362033E-2</v>
      </c>
      <c r="J163">
        <f t="shared" si="15"/>
        <v>2.912827971206311E-2</v>
      </c>
      <c r="K163">
        <f t="shared" si="16"/>
        <v>1.8421923558882058E-2</v>
      </c>
    </row>
    <row r="164" spans="1:11" x14ac:dyDescent="0.35">
      <c r="A164" s="1">
        <v>42690</v>
      </c>
      <c r="B164">
        <v>115.19000200000001</v>
      </c>
      <c r="C164">
        <v>26.003602999999998</v>
      </c>
      <c r="D164">
        <v>36.785998999999997</v>
      </c>
      <c r="E164">
        <v>779.97997999999995</v>
      </c>
      <c r="F164">
        <v>116.339996</v>
      </c>
      <c r="G164">
        <f t="shared" si="12"/>
        <v>1.4085800302343632E-2</v>
      </c>
      <c r="H164">
        <f t="shared" si="13"/>
        <v>2.6888306381645188E-2</v>
      </c>
      <c r="I164">
        <f t="shared" si="14"/>
        <v>8.7057186316741308E-4</v>
      </c>
      <c r="J164">
        <f t="shared" si="15"/>
        <v>6.2180803548790298E-3</v>
      </c>
      <c r="K164">
        <f t="shared" si="16"/>
        <v>-7.3378926792975196E-3</v>
      </c>
    </row>
    <row r="165" spans="1:11" x14ac:dyDescent="0.35">
      <c r="A165" s="1">
        <v>42691</v>
      </c>
      <c r="B165">
        <v>115.029999</v>
      </c>
      <c r="C165">
        <v>25.994146000000001</v>
      </c>
      <c r="D165">
        <v>37.731997999999997</v>
      </c>
      <c r="E165">
        <v>786.15997300000004</v>
      </c>
      <c r="F165">
        <v>117.790001</v>
      </c>
      <c r="G165">
        <f t="shared" si="12"/>
        <v>-1.3890354824370732E-3</v>
      </c>
      <c r="H165">
        <f t="shared" si="13"/>
        <v>-3.6368037152378907E-4</v>
      </c>
      <c r="I165">
        <f t="shared" si="14"/>
        <v>2.5716278630899758E-2</v>
      </c>
      <c r="J165">
        <f t="shared" si="15"/>
        <v>7.9232713126817789E-3</v>
      </c>
      <c r="K165">
        <f t="shared" si="16"/>
        <v>1.2463512548169575E-2</v>
      </c>
    </row>
    <row r="166" spans="1:11" x14ac:dyDescent="0.35">
      <c r="A166" s="1">
        <v>42692</v>
      </c>
      <c r="B166">
        <v>115.209999</v>
      </c>
      <c r="C166">
        <v>26.020147000000001</v>
      </c>
      <c r="D166">
        <v>37.004002</v>
      </c>
      <c r="E166">
        <v>775.96997099999999</v>
      </c>
      <c r="F166">
        <v>117.019997</v>
      </c>
      <c r="G166">
        <f t="shared" si="12"/>
        <v>1.5648091938171849E-3</v>
      </c>
      <c r="H166">
        <f t="shared" si="13"/>
        <v>1.0002636747519222E-3</v>
      </c>
      <c r="I166">
        <f t="shared" si="14"/>
        <v>-1.9293862996600297E-2</v>
      </c>
      <c r="J166">
        <f t="shared" si="15"/>
        <v>-1.2961741057758047E-2</v>
      </c>
      <c r="K166">
        <f t="shared" si="16"/>
        <v>-6.5370913784099649E-3</v>
      </c>
    </row>
    <row r="167" spans="1:11" x14ac:dyDescent="0.35">
      <c r="A167" s="1">
        <v>42695</v>
      </c>
      <c r="B167">
        <v>117.959999</v>
      </c>
      <c r="C167">
        <v>26.414971999999999</v>
      </c>
      <c r="D167">
        <v>36.903998999999999</v>
      </c>
      <c r="E167">
        <v>784.79998799999998</v>
      </c>
      <c r="F167">
        <v>121.769997</v>
      </c>
      <c r="G167">
        <f t="shared" si="12"/>
        <v>2.386945598359036E-2</v>
      </c>
      <c r="H167">
        <f t="shared" si="13"/>
        <v>1.5173818964204777E-2</v>
      </c>
      <c r="I167">
        <f t="shared" si="14"/>
        <v>-2.7024914764625096E-3</v>
      </c>
      <c r="J167">
        <f t="shared" si="15"/>
        <v>1.1379328234339514E-2</v>
      </c>
      <c r="K167">
        <f t="shared" si="16"/>
        <v>4.0591352946283132E-2</v>
      </c>
    </row>
    <row r="168" spans="1:11" x14ac:dyDescent="0.35">
      <c r="A168" s="1">
        <v>42696</v>
      </c>
      <c r="B168">
        <v>118.040001</v>
      </c>
      <c r="C168">
        <v>26.431519000000002</v>
      </c>
      <c r="D168">
        <v>38.234000999999999</v>
      </c>
      <c r="E168">
        <v>785</v>
      </c>
      <c r="F168">
        <v>121.470001</v>
      </c>
      <c r="G168">
        <f t="shared" si="12"/>
        <v>6.7821295929304526E-4</v>
      </c>
      <c r="H168">
        <f t="shared" si="13"/>
        <v>6.2642504410015398E-4</v>
      </c>
      <c r="I168">
        <f t="shared" si="14"/>
        <v>3.6039508888995986E-2</v>
      </c>
      <c r="J168">
        <f t="shared" si="15"/>
        <v>2.548572923779524E-4</v>
      </c>
      <c r="K168">
        <f t="shared" si="16"/>
        <v>-2.4636282121285324E-3</v>
      </c>
    </row>
    <row r="169" spans="1:11" x14ac:dyDescent="0.35">
      <c r="A169" s="1">
        <v>42697</v>
      </c>
      <c r="B169">
        <v>117.69000200000001</v>
      </c>
      <c r="C169">
        <v>26.296761</v>
      </c>
      <c r="D169">
        <v>38.627997999999998</v>
      </c>
      <c r="E169">
        <v>779</v>
      </c>
      <c r="F169">
        <v>120.839996</v>
      </c>
      <c r="G169">
        <f t="shared" si="12"/>
        <v>-2.9650880806074698E-3</v>
      </c>
      <c r="H169">
        <f t="shared" si="13"/>
        <v>-5.0983827301034346E-3</v>
      </c>
      <c r="I169">
        <f t="shared" si="14"/>
        <v>1.0304885434302191E-2</v>
      </c>
      <c r="J169">
        <f t="shared" si="15"/>
        <v>-7.6433121019108263E-3</v>
      </c>
      <c r="K169">
        <f t="shared" si="16"/>
        <v>-5.1865069137523312E-3</v>
      </c>
    </row>
    <row r="170" spans="1:11" x14ac:dyDescent="0.35">
      <c r="A170" s="1">
        <v>42699</v>
      </c>
      <c r="B170">
        <v>117.410004</v>
      </c>
      <c r="C170">
        <v>26.429151999999998</v>
      </c>
      <c r="D170">
        <v>39.330002</v>
      </c>
      <c r="E170">
        <v>780.22997999999995</v>
      </c>
      <c r="F170">
        <v>120.379997</v>
      </c>
      <c r="G170">
        <f t="shared" si="12"/>
        <v>-2.3791145827324334E-3</v>
      </c>
      <c r="H170">
        <f t="shared" si="13"/>
        <v>5.0344983551395828E-3</v>
      </c>
      <c r="I170">
        <f t="shared" si="14"/>
        <v>1.8173450252327417E-2</v>
      </c>
      <c r="J170">
        <f t="shared" si="15"/>
        <v>1.578921694480151E-3</v>
      </c>
      <c r="K170">
        <f t="shared" si="16"/>
        <v>-3.806678378241557E-3</v>
      </c>
    </row>
    <row r="171" spans="1:11" x14ac:dyDescent="0.35">
      <c r="A171" s="1">
        <v>42702</v>
      </c>
      <c r="B171">
        <v>116.93</v>
      </c>
      <c r="C171">
        <v>26.377140000000001</v>
      </c>
      <c r="D171">
        <v>39.223998999999999</v>
      </c>
      <c r="E171">
        <v>785.78997800000002</v>
      </c>
      <c r="F171">
        <v>120.410004</v>
      </c>
      <c r="G171">
        <f t="shared" si="12"/>
        <v>-4.0882717285316561E-3</v>
      </c>
      <c r="H171">
        <f t="shared" si="13"/>
        <v>-1.9679783899232417E-3</v>
      </c>
      <c r="I171">
        <f t="shared" si="14"/>
        <v>-2.695219796836068E-3</v>
      </c>
      <c r="J171">
        <f t="shared" si="15"/>
        <v>7.1261014604950823E-3</v>
      </c>
      <c r="K171">
        <f t="shared" si="16"/>
        <v>2.492689877704457E-4</v>
      </c>
    </row>
    <row r="172" spans="1:11" x14ac:dyDescent="0.35">
      <c r="A172" s="1">
        <v>42703</v>
      </c>
      <c r="B172">
        <v>117.510002</v>
      </c>
      <c r="C172">
        <v>26.351133000000001</v>
      </c>
      <c r="D172">
        <v>37.914000999999999</v>
      </c>
      <c r="E172">
        <v>789.44000200000005</v>
      </c>
      <c r="F172">
        <v>120.870003</v>
      </c>
      <c r="G172">
        <f t="shared" si="12"/>
        <v>4.9602497220557762E-3</v>
      </c>
      <c r="H172">
        <f t="shared" si="13"/>
        <v>-9.8596739449385851E-4</v>
      </c>
      <c r="I172">
        <f t="shared" si="14"/>
        <v>-3.3397869503311028E-2</v>
      </c>
      <c r="J172">
        <f t="shared" si="15"/>
        <v>4.645037608255187E-3</v>
      </c>
      <c r="K172">
        <f t="shared" si="16"/>
        <v>3.8202722757154639E-3</v>
      </c>
    </row>
    <row r="173" spans="1:11" x14ac:dyDescent="0.35">
      <c r="A173" s="1">
        <v>42704</v>
      </c>
      <c r="B173">
        <v>117</v>
      </c>
      <c r="C173">
        <v>26.128902</v>
      </c>
      <c r="D173">
        <v>37.880001</v>
      </c>
      <c r="E173">
        <v>775.88000499999998</v>
      </c>
      <c r="F173">
        <v>118.41999800000001</v>
      </c>
      <c r="G173">
        <f t="shared" si="12"/>
        <v>-4.3400731113935054E-3</v>
      </c>
      <c r="H173">
        <f t="shared" si="13"/>
        <v>-8.4334514193374899E-3</v>
      </c>
      <c r="I173">
        <f t="shared" si="14"/>
        <v>-8.9676634233348818E-4</v>
      </c>
      <c r="J173">
        <f t="shared" si="15"/>
        <v>-1.7176729030257687E-2</v>
      </c>
      <c r="K173">
        <f t="shared" si="16"/>
        <v>-2.0269752123692641E-2</v>
      </c>
    </row>
    <row r="174" spans="1:11" x14ac:dyDescent="0.35">
      <c r="A174" s="1">
        <v>42705</v>
      </c>
      <c r="B174">
        <v>117.220001</v>
      </c>
      <c r="C174">
        <v>25.885394999999999</v>
      </c>
      <c r="D174">
        <v>36.375999</v>
      </c>
      <c r="E174">
        <v>764.330017</v>
      </c>
      <c r="F174">
        <v>115.099998</v>
      </c>
      <c r="G174">
        <f t="shared" si="12"/>
        <v>1.8803504273503524E-3</v>
      </c>
      <c r="H174">
        <f t="shared" si="13"/>
        <v>-9.3194501628885984E-3</v>
      </c>
      <c r="I174">
        <f t="shared" si="14"/>
        <v>-3.9704381211605577E-2</v>
      </c>
      <c r="J174">
        <f t="shared" si="15"/>
        <v>-1.4886307064969406E-2</v>
      </c>
      <c r="K174">
        <f t="shared" si="16"/>
        <v>-2.8035805236206857E-2</v>
      </c>
    </row>
    <row r="175" spans="1:11" x14ac:dyDescent="0.35">
      <c r="A175" s="1">
        <v>42706</v>
      </c>
      <c r="B175">
        <v>120.80999799999999</v>
      </c>
      <c r="C175">
        <v>25.982323000000001</v>
      </c>
      <c r="D175">
        <v>36.293998999999999</v>
      </c>
      <c r="E175">
        <v>764.46002199999998</v>
      </c>
      <c r="F175">
        <v>115.400002</v>
      </c>
      <c r="G175">
        <f t="shared" si="12"/>
        <v>3.0626147153846262E-2</v>
      </c>
      <c r="H175">
        <f t="shared" si="13"/>
        <v>3.7445053475135825E-3</v>
      </c>
      <c r="I175">
        <f t="shared" si="14"/>
        <v>-2.2542336225597204E-3</v>
      </c>
      <c r="J175">
        <f t="shared" si="15"/>
        <v>1.7009014052637994E-4</v>
      </c>
      <c r="K175">
        <f t="shared" si="16"/>
        <v>2.6064639896865582E-3</v>
      </c>
    </row>
    <row r="176" spans="1:11" x14ac:dyDescent="0.35">
      <c r="A176" s="1">
        <v>42709</v>
      </c>
      <c r="B176">
        <v>119.160004</v>
      </c>
      <c r="C176">
        <v>25.795553000000002</v>
      </c>
      <c r="D176">
        <v>37.360000999999997</v>
      </c>
      <c r="E176">
        <v>778.21997099999999</v>
      </c>
      <c r="F176">
        <v>117.43</v>
      </c>
      <c r="G176">
        <f t="shared" si="12"/>
        <v>-1.3657760345298531E-2</v>
      </c>
      <c r="H176">
        <f t="shared" si="13"/>
        <v>-7.1883487862112183E-3</v>
      </c>
      <c r="I176">
        <f t="shared" si="14"/>
        <v>2.9371301850754872E-2</v>
      </c>
      <c r="J176">
        <f t="shared" si="15"/>
        <v>1.7999566496624375E-2</v>
      </c>
      <c r="K176">
        <f t="shared" si="16"/>
        <v>1.75909702323922E-2</v>
      </c>
    </row>
    <row r="177" spans="1:11" x14ac:dyDescent="0.35">
      <c r="A177" s="1">
        <v>42710</v>
      </c>
      <c r="B177">
        <v>124.57</v>
      </c>
      <c r="C177">
        <v>25.994146000000001</v>
      </c>
      <c r="D177">
        <v>37.169998</v>
      </c>
      <c r="E177">
        <v>776.17999299999997</v>
      </c>
      <c r="F177">
        <v>117.30999799999999</v>
      </c>
      <c r="G177">
        <f t="shared" si="12"/>
        <v>4.5401106230241517E-2</v>
      </c>
      <c r="H177">
        <f t="shared" si="13"/>
        <v>7.6987300873139208E-3</v>
      </c>
      <c r="I177">
        <f t="shared" si="14"/>
        <v>-5.0857332685830814E-3</v>
      </c>
      <c r="J177">
        <f t="shared" si="15"/>
        <v>-2.6213385366847808E-3</v>
      </c>
      <c r="K177">
        <f t="shared" si="16"/>
        <v>-1.0219024099464846E-3</v>
      </c>
    </row>
    <row r="178" spans="1:11" x14ac:dyDescent="0.35">
      <c r="A178" s="1">
        <v>42711</v>
      </c>
      <c r="B178">
        <v>125.389999</v>
      </c>
      <c r="C178">
        <v>26.249473999999999</v>
      </c>
      <c r="D178">
        <v>38.630001</v>
      </c>
      <c r="E178">
        <v>791.46997099999999</v>
      </c>
      <c r="F178">
        <v>117.949997</v>
      </c>
      <c r="G178">
        <f t="shared" si="12"/>
        <v>6.5826362687646522E-3</v>
      </c>
      <c r="H178">
        <f t="shared" si="13"/>
        <v>9.8225192703003117E-3</v>
      </c>
      <c r="I178">
        <f t="shared" si="14"/>
        <v>3.9279071255263531E-2</v>
      </c>
      <c r="J178">
        <f t="shared" si="15"/>
        <v>1.9699010716448528E-2</v>
      </c>
      <c r="K178">
        <f t="shared" si="16"/>
        <v>5.4556219496313396E-3</v>
      </c>
    </row>
    <row r="179" spans="1:11" x14ac:dyDescent="0.35">
      <c r="A179" s="1">
        <v>42712</v>
      </c>
      <c r="B179">
        <v>123.239998</v>
      </c>
      <c r="C179">
        <v>26.507175</v>
      </c>
      <c r="D179">
        <v>38.457999999999998</v>
      </c>
      <c r="E179">
        <v>795.169983</v>
      </c>
      <c r="F179">
        <v>118.910004</v>
      </c>
      <c r="G179">
        <f t="shared" si="12"/>
        <v>-1.7146511022781086E-2</v>
      </c>
      <c r="H179">
        <f t="shared" si="13"/>
        <v>9.8173776739298724E-3</v>
      </c>
      <c r="I179">
        <f t="shared" si="14"/>
        <v>-4.4525238298596115E-3</v>
      </c>
      <c r="J179">
        <f t="shared" si="15"/>
        <v>4.674860873527642E-3</v>
      </c>
      <c r="K179">
        <f t="shared" si="16"/>
        <v>8.1391015211302875E-3</v>
      </c>
    </row>
    <row r="180" spans="1:11" x14ac:dyDescent="0.35">
      <c r="A180" s="1">
        <v>42713</v>
      </c>
      <c r="B180">
        <v>122.879997</v>
      </c>
      <c r="C180">
        <v>26.939817000000001</v>
      </c>
      <c r="D180">
        <v>38.436000999999997</v>
      </c>
      <c r="E180">
        <v>809.45001200000002</v>
      </c>
      <c r="F180">
        <v>119.68</v>
      </c>
      <c r="G180">
        <f t="shared" si="12"/>
        <v>-2.9211376650623011E-3</v>
      </c>
      <c r="H180">
        <f t="shared" si="13"/>
        <v>1.632169403189887E-2</v>
      </c>
      <c r="I180">
        <f t="shared" si="14"/>
        <v>-5.7202662644961766E-4</v>
      </c>
      <c r="J180">
        <f t="shared" si="15"/>
        <v>1.7958460838932266E-2</v>
      </c>
      <c r="K180">
        <f t="shared" si="16"/>
        <v>6.4754518047112075E-3</v>
      </c>
    </row>
    <row r="181" spans="1:11" x14ac:dyDescent="0.35">
      <c r="A181" s="1">
        <v>42716</v>
      </c>
      <c r="B181">
        <v>122.83000199999999</v>
      </c>
      <c r="C181">
        <v>26.786144</v>
      </c>
      <c r="D181">
        <v>38.485999999999997</v>
      </c>
      <c r="E181">
        <v>807.90002400000003</v>
      </c>
      <c r="F181">
        <v>117.769997</v>
      </c>
      <c r="G181">
        <f t="shared" si="12"/>
        <v>-4.0686036149573113E-4</v>
      </c>
      <c r="H181">
        <f t="shared" si="13"/>
        <v>-5.704307493996752E-3</v>
      </c>
      <c r="I181">
        <f t="shared" si="14"/>
        <v>1.3008377224259515E-3</v>
      </c>
      <c r="J181">
        <f t="shared" si="15"/>
        <v>-1.9148656211274151E-3</v>
      </c>
      <c r="K181">
        <f t="shared" si="16"/>
        <v>-1.5959249665775443E-2</v>
      </c>
    </row>
    <row r="182" spans="1:11" x14ac:dyDescent="0.35">
      <c r="A182" s="1">
        <v>42717</v>
      </c>
      <c r="B182">
        <v>123.779999</v>
      </c>
      <c r="C182">
        <v>27.232977000000002</v>
      </c>
      <c r="D182">
        <v>39.630001</v>
      </c>
      <c r="E182">
        <v>815.34002699999996</v>
      </c>
      <c r="F182">
        <v>120.30999799999999</v>
      </c>
      <c r="G182">
        <f t="shared" si="12"/>
        <v>7.7342423229791457E-3</v>
      </c>
      <c r="H182">
        <f t="shared" si="13"/>
        <v>1.6681497717625948E-2</v>
      </c>
      <c r="I182">
        <f t="shared" si="14"/>
        <v>2.9725120823156592E-2</v>
      </c>
      <c r="J182">
        <f t="shared" si="15"/>
        <v>9.2090639670534546E-3</v>
      </c>
      <c r="K182">
        <f t="shared" si="16"/>
        <v>2.1567471042730713E-2</v>
      </c>
    </row>
    <row r="183" spans="1:11" x14ac:dyDescent="0.35">
      <c r="A183" s="1">
        <v>42718</v>
      </c>
      <c r="B183">
        <v>123.44000200000001</v>
      </c>
      <c r="C183">
        <v>27.232977000000002</v>
      </c>
      <c r="D183">
        <v>39.737999000000002</v>
      </c>
      <c r="E183">
        <v>817.89001499999995</v>
      </c>
      <c r="F183">
        <v>120.209999</v>
      </c>
      <c r="G183">
        <f t="shared" si="12"/>
        <v>-2.7467846400612839E-3</v>
      </c>
      <c r="H183">
        <f t="shared" si="13"/>
        <v>0</v>
      </c>
      <c r="I183">
        <f t="shared" si="14"/>
        <v>2.7251576400415534E-3</v>
      </c>
      <c r="J183">
        <f t="shared" si="15"/>
        <v>3.1275147981910667E-3</v>
      </c>
      <c r="K183">
        <f t="shared" si="16"/>
        <v>-8.3117780452457435E-4</v>
      </c>
    </row>
    <row r="184" spans="1:11" x14ac:dyDescent="0.35">
      <c r="A184" s="1">
        <v>42719</v>
      </c>
      <c r="B184">
        <v>125</v>
      </c>
      <c r="C184">
        <v>27.381917999999999</v>
      </c>
      <c r="D184">
        <v>39.515999000000001</v>
      </c>
      <c r="E184">
        <v>815.65002400000003</v>
      </c>
      <c r="F184">
        <v>120.57</v>
      </c>
      <c r="G184">
        <f t="shared" si="12"/>
        <v>1.2637702322785049E-2</v>
      </c>
      <c r="H184">
        <f t="shared" si="13"/>
        <v>5.4691413281771073E-3</v>
      </c>
      <c r="I184">
        <f t="shared" si="14"/>
        <v>-5.5865923193566536E-3</v>
      </c>
      <c r="J184">
        <f t="shared" si="15"/>
        <v>-2.7387435460988208E-3</v>
      </c>
      <c r="K184">
        <f t="shared" si="16"/>
        <v>2.9947675151382747E-3</v>
      </c>
    </row>
    <row r="185" spans="1:11" x14ac:dyDescent="0.35">
      <c r="A185" s="1">
        <v>42720</v>
      </c>
      <c r="B185">
        <v>124.220001</v>
      </c>
      <c r="C185">
        <v>27.417383000000001</v>
      </c>
      <c r="D185">
        <v>40.498001000000002</v>
      </c>
      <c r="E185">
        <v>809.84002699999996</v>
      </c>
      <c r="F185">
        <v>119.870003</v>
      </c>
      <c r="G185">
        <f t="shared" si="12"/>
        <v>-6.2399920000000275E-3</v>
      </c>
      <c r="H185">
        <f t="shared" si="13"/>
        <v>1.2951978017026189E-3</v>
      </c>
      <c r="I185">
        <f t="shared" si="14"/>
        <v>2.4850744631307542E-2</v>
      </c>
      <c r="J185">
        <f t="shared" si="15"/>
        <v>-7.1231494256660532E-3</v>
      </c>
      <c r="K185">
        <f t="shared" si="16"/>
        <v>-5.8057311105581544E-3</v>
      </c>
    </row>
    <row r="186" spans="1:11" x14ac:dyDescent="0.35">
      <c r="A186" s="1">
        <v>42723</v>
      </c>
      <c r="B186">
        <v>125.449997</v>
      </c>
      <c r="C186">
        <v>27.575779000000001</v>
      </c>
      <c r="D186">
        <v>40.546000999999997</v>
      </c>
      <c r="E186">
        <v>812.5</v>
      </c>
      <c r="F186">
        <v>119.239998</v>
      </c>
      <c r="G186">
        <f t="shared" si="12"/>
        <v>9.9017548711821668E-3</v>
      </c>
      <c r="H186">
        <f t="shared" si="13"/>
        <v>5.7772107571316678E-3</v>
      </c>
      <c r="I186">
        <f t="shared" si="14"/>
        <v>1.1852436864721039E-3</v>
      </c>
      <c r="J186">
        <f t="shared" si="15"/>
        <v>3.2845659776212788E-3</v>
      </c>
      <c r="K186">
        <f t="shared" si="16"/>
        <v>-5.2557352484591258E-3</v>
      </c>
    </row>
    <row r="187" spans="1:11" x14ac:dyDescent="0.35">
      <c r="A187" s="1">
        <v>42724</v>
      </c>
      <c r="B187">
        <v>125.120003</v>
      </c>
      <c r="C187">
        <v>27.649070999999999</v>
      </c>
      <c r="D187">
        <v>41.757998999999998</v>
      </c>
      <c r="E187">
        <v>815.20001200000002</v>
      </c>
      <c r="F187">
        <v>119.089996</v>
      </c>
      <c r="G187">
        <f t="shared" si="12"/>
        <v>-2.6304823267552235E-3</v>
      </c>
      <c r="H187">
        <f t="shared" si="13"/>
        <v>2.6578396933047976E-3</v>
      </c>
      <c r="I187">
        <f t="shared" si="14"/>
        <v>2.9891924483502086E-2</v>
      </c>
      <c r="J187">
        <f t="shared" si="15"/>
        <v>3.3230916923077114E-3</v>
      </c>
      <c r="K187">
        <f t="shared" si="16"/>
        <v>-1.2579839191207975E-3</v>
      </c>
    </row>
    <row r="188" spans="1:11" x14ac:dyDescent="0.35">
      <c r="A188" s="1">
        <v>42725</v>
      </c>
      <c r="B188">
        <v>126.5</v>
      </c>
      <c r="C188">
        <v>27.675073999999999</v>
      </c>
      <c r="D188">
        <v>41.540000999999997</v>
      </c>
      <c r="E188">
        <v>812.20001200000002</v>
      </c>
      <c r="F188">
        <v>119.040001</v>
      </c>
      <c r="G188">
        <f t="shared" si="12"/>
        <v>1.1029387523272316E-2</v>
      </c>
      <c r="H188">
        <f t="shared" si="13"/>
        <v>9.4046559466676172E-4</v>
      </c>
      <c r="I188">
        <f t="shared" si="14"/>
        <v>-5.2205087700682995E-3</v>
      </c>
      <c r="J188">
        <f t="shared" si="15"/>
        <v>-3.6800784541696219E-3</v>
      </c>
      <c r="K188">
        <f t="shared" si="16"/>
        <v>-4.1980856225731777E-4</v>
      </c>
    </row>
    <row r="189" spans="1:11" x14ac:dyDescent="0.35">
      <c r="A189" s="1">
        <v>42726</v>
      </c>
      <c r="B189">
        <v>125.58000199999999</v>
      </c>
      <c r="C189">
        <v>27.493036</v>
      </c>
      <c r="D189">
        <v>41.689999</v>
      </c>
      <c r="E189">
        <v>809.67999299999997</v>
      </c>
      <c r="F189">
        <v>117.400002</v>
      </c>
      <c r="G189">
        <f t="shared" si="12"/>
        <v>-7.2727114624506761E-3</v>
      </c>
      <c r="H189">
        <f t="shared" si="13"/>
        <v>-6.5776879223520268E-3</v>
      </c>
      <c r="I189">
        <f t="shared" si="14"/>
        <v>3.6109291379171626E-3</v>
      </c>
      <c r="J189">
        <f t="shared" si="15"/>
        <v>-3.1027074153749945E-3</v>
      </c>
      <c r="K189">
        <f t="shared" si="16"/>
        <v>-1.3776873204159323E-2</v>
      </c>
    </row>
    <row r="190" spans="1:11" x14ac:dyDescent="0.35">
      <c r="A190" s="1">
        <v>42727</v>
      </c>
      <c r="B190">
        <v>125.589996</v>
      </c>
      <c r="C190">
        <v>27.547411</v>
      </c>
      <c r="D190">
        <v>42.667999000000002</v>
      </c>
      <c r="E190">
        <v>807.79998799999998</v>
      </c>
      <c r="F190">
        <v>117.269997</v>
      </c>
      <c r="G190">
        <f t="shared" si="12"/>
        <v>7.958273483699152E-5</v>
      </c>
      <c r="H190">
        <f t="shared" si="13"/>
        <v>1.9777735714601175E-3</v>
      </c>
      <c r="I190">
        <f t="shared" si="14"/>
        <v>2.3458863599397084E-2</v>
      </c>
      <c r="J190">
        <f t="shared" si="15"/>
        <v>-2.3219111454566566E-3</v>
      </c>
      <c r="K190">
        <f t="shared" si="16"/>
        <v>-1.1073679538778913E-3</v>
      </c>
    </row>
    <row r="191" spans="1:11" x14ac:dyDescent="0.35">
      <c r="A191" s="1">
        <v>42731</v>
      </c>
      <c r="B191">
        <v>128.35000600000001</v>
      </c>
      <c r="C191">
        <v>27.722363000000001</v>
      </c>
      <c r="D191">
        <v>43.905997999999997</v>
      </c>
      <c r="E191">
        <v>809.92999299999997</v>
      </c>
      <c r="F191">
        <v>118.010002</v>
      </c>
      <c r="G191">
        <f t="shared" si="12"/>
        <v>2.1976352320291603E-2</v>
      </c>
      <c r="H191">
        <f t="shared" si="13"/>
        <v>6.3509416547349318E-3</v>
      </c>
      <c r="I191">
        <f t="shared" si="14"/>
        <v>2.9014695533296386E-2</v>
      </c>
      <c r="J191">
        <f t="shared" si="15"/>
        <v>2.6367975137924216E-3</v>
      </c>
      <c r="K191">
        <f t="shared" si="16"/>
        <v>6.3102670668611083E-3</v>
      </c>
    </row>
    <row r="192" spans="1:11" x14ac:dyDescent="0.35">
      <c r="A192" s="1">
        <v>42732</v>
      </c>
      <c r="B192">
        <v>125.889999</v>
      </c>
      <c r="C192">
        <v>27.604153</v>
      </c>
      <c r="D192">
        <v>43.948002000000002</v>
      </c>
      <c r="E192">
        <v>804.57000700000003</v>
      </c>
      <c r="F192">
        <v>116.91999800000001</v>
      </c>
      <c r="G192">
        <f t="shared" si="12"/>
        <v>-1.9166395675898951E-2</v>
      </c>
      <c r="H192">
        <f t="shared" si="13"/>
        <v>-4.26406652275646E-3</v>
      </c>
      <c r="I192">
        <f t="shared" si="14"/>
        <v>9.5668022396400154E-4</v>
      </c>
      <c r="J192">
        <f t="shared" si="15"/>
        <v>-6.6178386358386465E-3</v>
      </c>
      <c r="K192">
        <f t="shared" si="16"/>
        <v>-9.2365391197941626E-3</v>
      </c>
    </row>
    <row r="193" spans="1:11" x14ac:dyDescent="0.35">
      <c r="A193" s="1">
        <v>42733</v>
      </c>
      <c r="B193">
        <v>125.33000199999999</v>
      </c>
      <c r="C193">
        <v>27.597061</v>
      </c>
      <c r="D193">
        <v>42.936000999999997</v>
      </c>
      <c r="E193">
        <v>802.88000499999998</v>
      </c>
      <c r="F193">
        <v>116.349998</v>
      </c>
      <c r="G193">
        <f t="shared" si="12"/>
        <v>-4.4483041103210441E-3</v>
      </c>
      <c r="H193">
        <f t="shared" si="13"/>
        <v>-2.56917863047601E-4</v>
      </c>
      <c r="I193">
        <f t="shared" si="14"/>
        <v>-2.3027235686391534E-2</v>
      </c>
      <c r="J193">
        <f t="shared" si="15"/>
        <v>-2.1005033561983799E-3</v>
      </c>
      <c r="K193">
        <f t="shared" si="16"/>
        <v>-4.8751283762423769E-3</v>
      </c>
    </row>
    <row r="194" spans="1:11" x14ac:dyDescent="0.35">
      <c r="A194" s="1">
        <v>42734</v>
      </c>
      <c r="B194">
        <v>123.800003</v>
      </c>
      <c r="C194">
        <v>27.381917999999999</v>
      </c>
      <c r="D194">
        <v>42.737999000000002</v>
      </c>
      <c r="E194">
        <v>792.45001200000002</v>
      </c>
      <c r="F194">
        <v>115.050003</v>
      </c>
      <c r="G194">
        <f t="shared" si="12"/>
        <v>-1.2207763309538544E-2</v>
      </c>
      <c r="H194">
        <f t="shared" si="13"/>
        <v>-7.7958663786699134E-3</v>
      </c>
      <c r="I194">
        <f t="shared" si="14"/>
        <v>-4.6115612862966948E-3</v>
      </c>
      <c r="J194">
        <f t="shared" si="15"/>
        <v>-1.2990724560390521E-2</v>
      </c>
      <c r="K194">
        <f t="shared" si="16"/>
        <v>-1.1173141575816725E-2</v>
      </c>
    </row>
    <row r="195" spans="1:11" x14ac:dyDescent="0.35">
      <c r="A195" s="1">
        <v>42738</v>
      </c>
      <c r="B195">
        <v>127.489998</v>
      </c>
      <c r="C195">
        <v>27.459938000000001</v>
      </c>
      <c r="D195">
        <v>43.397998999999999</v>
      </c>
      <c r="E195">
        <v>808.01000999999997</v>
      </c>
      <c r="F195">
        <v>116.860001</v>
      </c>
      <c r="G195">
        <f t="shared" si="12"/>
        <v>2.9806097823761757E-2</v>
      </c>
      <c r="H195">
        <f t="shared" si="13"/>
        <v>2.8493256023920388E-3</v>
      </c>
      <c r="I195">
        <f t="shared" si="14"/>
        <v>1.5442931710490049E-2</v>
      </c>
      <c r="J195">
        <f t="shared" si="15"/>
        <v>1.9635305400184544E-2</v>
      </c>
      <c r="K195">
        <f t="shared" si="16"/>
        <v>1.5732272514586532E-2</v>
      </c>
    </row>
    <row r="196" spans="1:11" x14ac:dyDescent="0.35">
      <c r="A196" s="1">
        <v>42739</v>
      </c>
      <c r="B196">
        <v>129.41000399999999</v>
      </c>
      <c r="C196">
        <v>27.429203000000001</v>
      </c>
      <c r="D196">
        <v>45.397998999999999</v>
      </c>
      <c r="E196">
        <v>807.77002000000005</v>
      </c>
      <c r="F196">
        <v>118.69000200000001</v>
      </c>
      <c r="G196">
        <f t="shared" ref="G196:G259" si="17">B196/B195-1</f>
        <v>1.5060052005020808E-2</v>
      </c>
      <c r="H196">
        <f t="shared" ref="H196:H259" si="18">C196/C195-1</f>
        <v>-1.1192669116733001E-3</v>
      </c>
      <c r="I196">
        <f t="shared" ref="I196:I259" si="19">D196/D195-1</f>
        <v>4.6085074106757773E-2</v>
      </c>
      <c r="J196">
        <f t="shared" ref="J196:J259" si="20">E196/E195-1</f>
        <v>-2.9701364714518341E-4</v>
      </c>
      <c r="K196">
        <f t="shared" ref="K196:K259" si="21">F196/F195-1</f>
        <v>1.5659772243199033E-2</v>
      </c>
    </row>
    <row r="197" spans="1:11" x14ac:dyDescent="0.35">
      <c r="A197" s="1">
        <v>42740</v>
      </c>
      <c r="B197">
        <v>131.80999800000001</v>
      </c>
      <c r="C197">
        <v>27.568691000000001</v>
      </c>
      <c r="D197">
        <v>45.349997999999999</v>
      </c>
      <c r="E197">
        <v>813.02002000000005</v>
      </c>
      <c r="F197">
        <v>120.66999800000001</v>
      </c>
      <c r="G197">
        <f t="shared" si="17"/>
        <v>1.8545660503959338E-2</v>
      </c>
      <c r="H197">
        <f t="shared" si="18"/>
        <v>5.0853829037613707E-3</v>
      </c>
      <c r="I197">
        <f t="shared" si="19"/>
        <v>-1.0573373509259465E-3</v>
      </c>
      <c r="J197">
        <f t="shared" si="20"/>
        <v>6.4993746611194947E-3</v>
      </c>
      <c r="K197">
        <f t="shared" si="21"/>
        <v>1.6682079085313273E-2</v>
      </c>
    </row>
    <row r="198" spans="1:11" x14ac:dyDescent="0.35">
      <c r="A198" s="1">
        <v>42741</v>
      </c>
      <c r="B198">
        <v>131.070007</v>
      </c>
      <c r="C198">
        <v>27.87603</v>
      </c>
      <c r="D198">
        <v>45.801997999999998</v>
      </c>
      <c r="E198">
        <v>825.21002199999998</v>
      </c>
      <c r="F198">
        <v>123.410004</v>
      </c>
      <c r="G198">
        <f t="shared" si="17"/>
        <v>-5.6140733724918679E-3</v>
      </c>
      <c r="H198">
        <f t="shared" si="18"/>
        <v>1.1148117260989965E-2</v>
      </c>
      <c r="I198">
        <f t="shared" si="19"/>
        <v>9.9669243645832406E-3</v>
      </c>
      <c r="J198">
        <f t="shared" si="20"/>
        <v>1.4993483186305667E-2</v>
      </c>
      <c r="K198">
        <f t="shared" si="21"/>
        <v>2.2706605166264993E-2</v>
      </c>
    </row>
    <row r="199" spans="1:11" x14ac:dyDescent="0.35">
      <c r="A199" s="1">
        <v>42744</v>
      </c>
      <c r="B199">
        <v>130.949997</v>
      </c>
      <c r="C199">
        <v>28.131360999999998</v>
      </c>
      <c r="D199">
        <v>46.256000999999998</v>
      </c>
      <c r="E199">
        <v>827.17999299999997</v>
      </c>
      <c r="F199">
        <v>124.900002</v>
      </c>
      <c r="G199">
        <f t="shared" si="17"/>
        <v>-9.1561756001135031E-4</v>
      </c>
      <c r="H199">
        <f t="shared" si="18"/>
        <v>9.1595180518888597E-3</v>
      </c>
      <c r="I199">
        <f t="shared" si="19"/>
        <v>9.9122968391029964E-3</v>
      </c>
      <c r="J199">
        <f t="shared" si="20"/>
        <v>2.3872359126535514E-3</v>
      </c>
      <c r="K199">
        <f t="shared" si="21"/>
        <v>1.207355928778675E-2</v>
      </c>
    </row>
    <row r="200" spans="1:11" x14ac:dyDescent="0.35">
      <c r="A200" s="1">
        <v>42745</v>
      </c>
      <c r="B200">
        <v>129.88999899999999</v>
      </c>
      <c r="C200">
        <v>28.159732999999999</v>
      </c>
      <c r="D200">
        <v>45.973998999999999</v>
      </c>
      <c r="E200">
        <v>826.01000999999997</v>
      </c>
      <c r="F200">
        <v>124.349998</v>
      </c>
      <c r="G200">
        <f t="shared" si="17"/>
        <v>-8.0946775432152451E-3</v>
      </c>
      <c r="H200">
        <f t="shared" si="18"/>
        <v>1.0085541186577451E-3</v>
      </c>
      <c r="I200">
        <f t="shared" si="19"/>
        <v>-6.0965495050036012E-3</v>
      </c>
      <c r="J200">
        <f t="shared" si="20"/>
        <v>-1.414423716604607E-3</v>
      </c>
      <c r="K200">
        <f t="shared" si="21"/>
        <v>-4.4035547733618507E-3</v>
      </c>
    </row>
    <row r="201" spans="1:11" x14ac:dyDescent="0.35">
      <c r="A201" s="1">
        <v>42746</v>
      </c>
      <c r="B201">
        <v>130.5</v>
      </c>
      <c r="C201">
        <v>28.311039000000001</v>
      </c>
      <c r="D201">
        <v>45.945999</v>
      </c>
      <c r="E201">
        <v>829.85998500000005</v>
      </c>
      <c r="F201">
        <v>126.089996</v>
      </c>
      <c r="G201">
        <f t="shared" si="17"/>
        <v>4.6962892039132953E-3</v>
      </c>
      <c r="H201">
        <f t="shared" si="18"/>
        <v>5.3731333319104735E-3</v>
      </c>
      <c r="I201">
        <f t="shared" si="19"/>
        <v>-6.0903990536043118E-4</v>
      </c>
      <c r="J201">
        <f t="shared" si="20"/>
        <v>4.6609301986546559E-3</v>
      </c>
      <c r="K201">
        <f t="shared" si="21"/>
        <v>1.3992746505713693E-2</v>
      </c>
    </row>
    <row r="202" spans="1:11" x14ac:dyDescent="0.35">
      <c r="A202" s="1">
        <v>42747</v>
      </c>
      <c r="B202">
        <v>129.179993</v>
      </c>
      <c r="C202">
        <v>28.192831000000002</v>
      </c>
      <c r="D202">
        <v>45.917999000000002</v>
      </c>
      <c r="E202">
        <v>829.53002900000001</v>
      </c>
      <c r="F202">
        <v>126.620003</v>
      </c>
      <c r="G202">
        <f t="shared" si="17"/>
        <v>-1.0114996168582358E-2</v>
      </c>
      <c r="H202">
        <f t="shared" si="18"/>
        <v>-4.1753324560076521E-3</v>
      </c>
      <c r="I202">
        <f t="shared" si="19"/>
        <v>-6.0941106101530806E-4</v>
      </c>
      <c r="J202">
        <f t="shared" si="20"/>
        <v>-3.9760442238945259E-4</v>
      </c>
      <c r="K202">
        <f t="shared" si="21"/>
        <v>4.203402465013939E-3</v>
      </c>
    </row>
    <row r="203" spans="1:11" x14ac:dyDescent="0.35">
      <c r="A203" s="1">
        <v>42748</v>
      </c>
      <c r="B203">
        <v>133.699997</v>
      </c>
      <c r="C203">
        <v>28.143187999999999</v>
      </c>
      <c r="D203">
        <v>47.549999</v>
      </c>
      <c r="E203">
        <v>830.94000200000005</v>
      </c>
      <c r="F203">
        <v>128.33999600000001</v>
      </c>
      <c r="G203">
        <f t="shared" si="17"/>
        <v>3.4989969383262043E-2</v>
      </c>
      <c r="H203">
        <f t="shared" si="18"/>
        <v>-1.7608377108352391E-3</v>
      </c>
      <c r="I203">
        <f t="shared" si="19"/>
        <v>3.554161844029835E-2</v>
      </c>
      <c r="J203">
        <f t="shared" si="20"/>
        <v>1.6997250861428004E-3</v>
      </c>
      <c r="K203">
        <f t="shared" si="21"/>
        <v>1.3583896376941462E-2</v>
      </c>
    </row>
    <row r="204" spans="1:11" x14ac:dyDescent="0.35">
      <c r="A204" s="1">
        <v>42752</v>
      </c>
      <c r="B204">
        <v>132.88999899999999</v>
      </c>
      <c r="C204">
        <v>28.370149999999999</v>
      </c>
      <c r="D204">
        <v>47.116000999999997</v>
      </c>
      <c r="E204">
        <v>827.46002199999998</v>
      </c>
      <c r="F204">
        <v>127.870003</v>
      </c>
      <c r="G204">
        <f t="shared" si="17"/>
        <v>-6.0583247432683951E-3</v>
      </c>
      <c r="H204">
        <f t="shared" si="18"/>
        <v>8.0645447843363804E-3</v>
      </c>
      <c r="I204">
        <f t="shared" si="19"/>
        <v>-9.1271926209715026E-3</v>
      </c>
      <c r="J204">
        <f t="shared" si="20"/>
        <v>-4.1880039372567124E-3</v>
      </c>
      <c r="K204">
        <f t="shared" si="21"/>
        <v>-3.6620929924293666E-3</v>
      </c>
    </row>
    <row r="205" spans="1:11" x14ac:dyDescent="0.35">
      <c r="A205" s="1">
        <v>42753</v>
      </c>
      <c r="B205">
        <v>133.259995</v>
      </c>
      <c r="C205">
        <v>28.367781000000001</v>
      </c>
      <c r="D205">
        <v>47.672001000000002</v>
      </c>
      <c r="E205">
        <v>829.02002000000005</v>
      </c>
      <c r="F205">
        <v>127.91999800000001</v>
      </c>
      <c r="G205">
        <f t="shared" si="17"/>
        <v>2.7842275775773473E-3</v>
      </c>
      <c r="H205">
        <f t="shared" si="18"/>
        <v>-8.3503259587947021E-5</v>
      </c>
      <c r="I205">
        <f t="shared" si="19"/>
        <v>1.1800661944972868E-2</v>
      </c>
      <c r="J205">
        <f t="shared" si="20"/>
        <v>1.8852850391848364E-3</v>
      </c>
      <c r="K205">
        <f t="shared" si="21"/>
        <v>3.9098302046647326E-4</v>
      </c>
    </row>
    <row r="206" spans="1:11" x14ac:dyDescent="0.35">
      <c r="A206" s="1">
        <v>42754</v>
      </c>
      <c r="B206">
        <v>138.41000399999999</v>
      </c>
      <c r="C206">
        <v>28.318135999999999</v>
      </c>
      <c r="D206">
        <v>48.751998999999998</v>
      </c>
      <c r="E206">
        <v>824.36999500000002</v>
      </c>
      <c r="F206">
        <v>127.550003</v>
      </c>
      <c r="G206">
        <f t="shared" si="17"/>
        <v>3.8646324427672241E-2</v>
      </c>
      <c r="H206">
        <f t="shared" si="18"/>
        <v>-1.7500487613043569E-3</v>
      </c>
      <c r="I206">
        <f t="shared" si="19"/>
        <v>2.2654765425097034E-2</v>
      </c>
      <c r="J206">
        <f t="shared" si="20"/>
        <v>-5.6090623722211408E-3</v>
      </c>
      <c r="K206">
        <f t="shared" si="21"/>
        <v>-2.8923937287741452E-3</v>
      </c>
    </row>
    <row r="207" spans="1:11" x14ac:dyDescent="0.35">
      <c r="A207" s="1">
        <v>42755</v>
      </c>
      <c r="B207">
        <v>138.60000600000001</v>
      </c>
      <c r="C207">
        <v>28.370149999999999</v>
      </c>
      <c r="D207">
        <v>48.945999</v>
      </c>
      <c r="E207">
        <v>828.169983</v>
      </c>
      <c r="F207">
        <v>127.040001</v>
      </c>
      <c r="G207">
        <f t="shared" si="17"/>
        <v>1.3727475941696099E-3</v>
      </c>
      <c r="H207">
        <f t="shared" si="18"/>
        <v>1.8367734373476718E-3</v>
      </c>
      <c r="I207">
        <f t="shared" si="19"/>
        <v>3.9793240067962365E-3</v>
      </c>
      <c r="J207">
        <f t="shared" si="20"/>
        <v>4.6095661208531702E-3</v>
      </c>
      <c r="K207">
        <f t="shared" si="21"/>
        <v>-3.9984475735370673E-3</v>
      </c>
    </row>
    <row r="208" spans="1:11" x14ac:dyDescent="0.35">
      <c r="A208" s="1">
        <v>42758</v>
      </c>
      <c r="B208">
        <v>137.38999899999999</v>
      </c>
      <c r="C208">
        <v>28.389057000000001</v>
      </c>
      <c r="D208">
        <v>49.783999999999999</v>
      </c>
      <c r="E208">
        <v>844.42999299999997</v>
      </c>
      <c r="F208">
        <v>128.929993</v>
      </c>
      <c r="G208">
        <f t="shared" si="17"/>
        <v>-8.7302088572782655E-3</v>
      </c>
      <c r="H208">
        <f t="shared" si="18"/>
        <v>6.6643990250314644E-4</v>
      </c>
      <c r="I208">
        <f t="shared" si="19"/>
        <v>1.7120929537059792E-2</v>
      </c>
      <c r="J208">
        <f t="shared" si="20"/>
        <v>1.9633662573834254E-2</v>
      </c>
      <c r="K208">
        <f t="shared" si="21"/>
        <v>1.4877140940828593E-2</v>
      </c>
    </row>
    <row r="209" spans="1:11" x14ac:dyDescent="0.35">
      <c r="A209" s="1">
        <v>42759</v>
      </c>
      <c r="B209">
        <v>140.11000100000001</v>
      </c>
      <c r="C209">
        <v>28.363052</v>
      </c>
      <c r="D209">
        <v>50.922001000000002</v>
      </c>
      <c r="E209">
        <v>849.53002900000001</v>
      </c>
      <c r="F209">
        <v>129.36999499999999</v>
      </c>
      <c r="G209">
        <f t="shared" si="17"/>
        <v>1.9797671008062512E-2</v>
      </c>
      <c r="H209">
        <f t="shared" si="18"/>
        <v>-9.160219728328034E-4</v>
      </c>
      <c r="I209">
        <f t="shared" si="19"/>
        <v>2.2858769885907071E-2</v>
      </c>
      <c r="J209">
        <f t="shared" si="20"/>
        <v>6.0396196751386633E-3</v>
      </c>
      <c r="K209">
        <f t="shared" si="21"/>
        <v>3.4127202659508526E-3</v>
      </c>
    </row>
    <row r="210" spans="1:11" x14ac:dyDescent="0.35">
      <c r="A210" s="1">
        <v>42760</v>
      </c>
      <c r="B210">
        <v>139.520004</v>
      </c>
      <c r="C210">
        <v>28.814609999999998</v>
      </c>
      <c r="D210">
        <v>50.894001000000003</v>
      </c>
      <c r="E210">
        <v>858.45001200000002</v>
      </c>
      <c r="F210">
        <v>131.479996</v>
      </c>
      <c r="G210">
        <f t="shared" si="17"/>
        <v>-4.2109556476273013E-3</v>
      </c>
      <c r="H210">
        <f t="shared" si="18"/>
        <v>1.5920642108613547E-2</v>
      </c>
      <c r="I210">
        <f t="shared" si="19"/>
        <v>-5.4986056027139796E-4</v>
      </c>
      <c r="J210">
        <f t="shared" si="20"/>
        <v>1.0499903117609621E-2</v>
      </c>
      <c r="K210">
        <f t="shared" si="21"/>
        <v>1.63098174348697E-2</v>
      </c>
    </row>
    <row r="211" spans="1:11" x14ac:dyDescent="0.35">
      <c r="A211" s="1">
        <v>42761</v>
      </c>
      <c r="B211">
        <v>138.96000699999999</v>
      </c>
      <c r="C211">
        <v>28.828796000000001</v>
      </c>
      <c r="D211">
        <v>50.501998999999998</v>
      </c>
      <c r="E211">
        <v>856.97997999999995</v>
      </c>
      <c r="F211">
        <v>132.779999</v>
      </c>
      <c r="G211">
        <f t="shared" si="17"/>
        <v>-4.0137398505235566E-3</v>
      </c>
      <c r="H211">
        <f t="shared" si="18"/>
        <v>4.9231969476593029E-4</v>
      </c>
      <c r="I211">
        <f t="shared" si="19"/>
        <v>-7.702322322821642E-3</v>
      </c>
      <c r="J211">
        <f t="shared" si="20"/>
        <v>-1.7124258599230391E-3</v>
      </c>
      <c r="K211">
        <f t="shared" si="21"/>
        <v>9.8874584693477985E-3</v>
      </c>
    </row>
    <row r="212" spans="1:11" x14ac:dyDescent="0.35">
      <c r="A212" s="1">
        <v>42762</v>
      </c>
      <c r="B212">
        <v>142.449997</v>
      </c>
      <c r="C212">
        <v>28.831160000000001</v>
      </c>
      <c r="D212">
        <v>50.59</v>
      </c>
      <c r="E212">
        <v>845.03002900000001</v>
      </c>
      <c r="F212">
        <v>132.179993</v>
      </c>
      <c r="G212">
        <f t="shared" si="17"/>
        <v>2.5115067819477144E-2</v>
      </c>
      <c r="H212">
        <f t="shared" si="18"/>
        <v>8.2001343379101144E-5</v>
      </c>
      <c r="I212">
        <f t="shared" si="19"/>
        <v>1.742525083017199E-3</v>
      </c>
      <c r="J212">
        <f t="shared" si="20"/>
        <v>-1.3944259234620504E-2</v>
      </c>
      <c r="K212">
        <f t="shared" si="21"/>
        <v>-4.5187980457810362E-3</v>
      </c>
    </row>
    <row r="213" spans="1:11" x14ac:dyDescent="0.35">
      <c r="A213" s="1">
        <v>42765</v>
      </c>
      <c r="B213">
        <v>141.220001</v>
      </c>
      <c r="C213">
        <v>28.755507000000001</v>
      </c>
      <c r="D213">
        <v>50.125999</v>
      </c>
      <c r="E213">
        <v>823.830017</v>
      </c>
      <c r="F213">
        <v>130.979996</v>
      </c>
      <c r="G213">
        <f t="shared" si="17"/>
        <v>-8.6345807364249794E-3</v>
      </c>
      <c r="H213">
        <f t="shared" si="18"/>
        <v>-2.6240012541985935E-3</v>
      </c>
      <c r="I213">
        <f t="shared" si="19"/>
        <v>-9.1717928444357E-3</v>
      </c>
      <c r="J213">
        <f t="shared" si="20"/>
        <v>-2.5087880042662936E-2</v>
      </c>
      <c r="K213">
        <f t="shared" si="21"/>
        <v>-9.0785070627140696E-3</v>
      </c>
    </row>
    <row r="214" spans="1:11" x14ac:dyDescent="0.35">
      <c r="A214" s="1">
        <v>42766</v>
      </c>
      <c r="B214">
        <v>140.71000699999999</v>
      </c>
      <c r="C214">
        <v>28.689308</v>
      </c>
      <c r="D214">
        <v>50.386001999999998</v>
      </c>
      <c r="E214">
        <v>820.19000200000005</v>
      </c>
      <c r="F214">
        <v>130.320007</v>
      </c>
      <c r="G214">
        <f t="shared" si="17"/>
        <v>-3.6113439766934929E-3</v>
      </c>
      <c r="H214">
        <f t="shared" si="18"/>
        <v>-2.302132944482671E-3</v>
      </c>
      <c r="I214">
        <f t="shared" si="19"/>
        <v>5.1869888917326357E-3</v>
      </c>
      <c r="J214">
        <f t="shared" si="20"/>
        <v>-4.4184054051042976E-3</v>
      </c>
      <c r="K214">
        <f t="shared" si="21"/>
        <v>-5.0388534139212959E-3</v>
      </c>
    </row>
    <row r="215" spans="1:11" x14ac:dyDescent="0.35">
      <c r="A215" s="1">
        <v>42767</v>
      </c>
      <c r="B215">
        <v>140.779999</v>
      </c>
      <c r="C215">
        <v>30.438798999999999</v>
      </c>
      <c r="D215">
        <v>49.847999999999999</v>
      </c>
      <c r="E215">
        <v>815.23999000000003</v>
      </c>
      <c r="F215">
        <v>133.229996</v>
      </c>
      <c r="G215">
        <f t="shared" si="17"/>
        <v>4.9742020125131958E-4</v>
      </c>
      <c r="H215">
        <f t="shared" si="18"/>
        <v>6.0980592491111985E-2</v>
      </c>
      <c r="I215">
        <f t="shared" si="19"/>
        <v>-1.067760843577148E-2</v>
      </c>
      <c r="J215">
        <f t="shared" si="20"/>
        <v>-6.0352015849127749E-3</v>
      </c>
      <c r="K215">
        <f t="shared" si="21"/>
        <v>2.2329564485060294E-2</v>
      </c>
    </row>
    <row r="216" spans="1:11" x14ac:dyDescent="0.35">
      <c r="A216" s="1">
        <v>42768</v>
      </c>
      <c r="B216">
        <v>139.199997</v>
      </c>
      <c r="C216">
        <v>30.386790999999999</v>
      </c>
      <c r="D216">
        <v>50.310001</v>
      </c>
      <c r="E216">
        <v>818.26000999999997</v>
      </c>
      <c r="F216">
        <v>130.83999600000001</v>
      </c>
      <c r="G216">
        <f t="shared" si="17"/>
        <v>-1.1223199397806582E-2</v>
      </c>
      <c r="H216">
        <f t="shared" si="18"/>
        <v>-1.7086088054919513E-3</v>
      </c>
      <c r="I216">
        <f t="shared" si="19"/>
        <v>9.2681953137538908E-3</v>
      </c>
      <c r="J216">
        <f t="shared" si="20"/>
        <v>3.7044551752176691E-3</v>
      </c>
      <c r="K216">
        <f t="shared" si="21"/>
        <v>-1.7938903188137845E-2</v>
      </c>
    </row>
    <row r="217" spans="1:11" x14ac:dyDescent="0.35">
      <c r="A217" s="1">
        <v>42769</v>
      </c>
      <c r="B217">
        <v>140.25</v>
      </c>
      <c r="C217">
        <v>30.516821</v>
      </c>
      <c r="D217">
        <v>50.265999000000001</v>
      </c>
      <c r="E217">
        <v>820.13000499999998</v>
      </c>
      <c r="F217">
        <v>130.979996</v>
      </c>
      <c r="G217">
        <f t="shared" si="17"/>
        <v>7.5431251625672768E-3</v>
      </c>
      <c r="H217">
        <f t="shared" si="18"/>
        <v>4.279161955601074E-3</v>
      </c>
      <c r="I217">
        <f t="shared" si="19"/>
        <v>-8.7461735490723669E-4</v>
      </c>
      <c r="J217">
        <f t="shared" si="20"/>
        <v>2.2853310404353788E-3</v>
      </c>
      <c r="K217">
        <f t="shared" si="21"/>
        <v>1.070009204219069E-3</v>
      </c>
    </row>
    <row r="218" spans="1:11" x14ac:dyDescent="0.35">
      <c r="A218" s="1">
        <v>42772</v>
      </c>
      <c r="B218">
        <v>140.970001</v>
      </c>
      <c r="C218">
        <v>30.802886999999998</v>
      </c>
      <c r="D218">
        <v>51.554001</v>
      </c>
      <c r="E218">
        <v>821.61999500000002</v>
      </c>
      <c r="F218">
        <v>132.05999800000001</v>
      </c>
      <c r="G218">
        <f t="shared" si="17"/>
        <v>5.1336969696968993E-3</v>
      </c>
      <c r="H218">
        <f t="shared" si="18"/>
        <v>9.3740432530635687E-3</v>
      </c>
      <c r="I218">
        <f t="shared" si="19"/>
        <v>2.5623722309786379E-2</v>
      </c>
      <c r="J218">
        <f t="shared" si="20"/>
        <v>1.8167729395537346E-3</v>
      </c>
      <c r="K218">
        <f t="shared" si="21"/>
        <v>8.2455491905801814E-3</v>
      </c>
    </row>
    <row r="219" spans="1:11" x14ac:dyDescent="0.35">
      <c r="A219" s="1">
        <v>42773</v>
      </c>
      <c r="B219">
        <v>144</v>
      </c>
      <c r="C219">
        <v>31.096045</v>
      </c>
      <c r="D219">
        <v>51.495998</v>
      </c>
      <c r="E219">
        <v>829.22997999999995</v>
      </c>
      <c r="F219">
        <v>131.83999600000001</v>
      </c>
      <c r="G219">
        <f t="shared" si="17"/>
        <v>2.1493927633582155E-2</v>
      </c>
      <c r="H219">
        <f t="shared" si="18"/>
        <v>9.5172247977926006E-3</v>
      </c>
      <c r="I219">
        <f t="shared" si="19"/>
        <v>-1.1250921145771198E-3</v>
      </c>
      <c r="J219">
        <f t="shared" si="20"/>
        <v>9.2621711330187484E-3</v>
      </c>
      <c r="K219">
        <f t="shared" si="21"/>
        <v>-1.6659246049662846E-3</v>
      </c>
    </row>
    <row r="220" spans="1:11" x14ac:dyDescent="0.35">
      <c r="A220" s="1">
        <v>42774</v>
      </c>
      <c r="B220">
        <v>144.740005</v>
      </c>
      <c r="C220">
        <v>31.216612000000001</v>
      </c>
      <c r="D220">
        <v>52.415999999999997</v>
      </c>
      <c r="E220">
        <v>829.88000499999998</v>
      </c>
      <c r="F220">
        <v>134.199997</v>
      </c>
      <c r="G220">
        <f t="shared" si="17"/>
        <v>5.1389236111110126E-3</v>
      </c>
      <c r="H220">
        <f t="shared" si="18"/>
        <v>3.8772454825042324E-3</v>
      </c>
      <c r="I220">
        <f t="shared" si="19"/>
        <v>1.7865504810684385E-2</v>
      </c>
      <c r="J220">
        <f t="shared" si="20"/>
        <v>7.8388989264488451E-4</v>
      </c>
      <c r="K220">
        <f t="shared" si="21"/>
        <v>1.7900493564942055E-2</v>
      </c>
    </row>
    <row r="221" spans="1:11" x14ac:dyDescent="0.35">
      <c r="A221" s="1">
        <v>42775</v>
      </c>
      <c r="B221">
        <v>144.13999899999999</v>
      </c>
      <c r="C221">
        <v>31.442188000000002</v>
      </c>
      <c r="D221">
        <v>53.84</v>
      </c>
      <c r="E221">
        <v>830.05999799999995</v>
      </c>
      <c r="F221">
        <v>134.13999899999999</v>
      </c>
      <c r="G221">
        <f t="shared" si="17"/>
        <v>-4.145405411586145E-3</v>
      </c>
      <c r="H221">
        <f t="shared" si="18"/>
        <v>7.2261525369889945E-3</v>
      </c>
      <c r="I221">
        <f t="shared" si="19"/>
        <v>2.7167277167277293E-2</v>
      </c>
      <c r="J221">
        <f t="shared" si="20"/>
        <v>2.1689039248506958E-4</v>
      </c>
      <c r="K221">
        <f t="shared" si="21"/>
        <v>-4.4707899658158468E-4</v>
      </c>
    </row>
    <row r="222" spans="1:11" x14ac:dyDescent="0.35">
      <c r="A222" s="1">
        <v>42776</v>
      </c>
      <c r="B222">
        <v>144.820007</v>
      </c>
      <c r="C222">
        <v>31.370947000000001</v>
      </c>
      <c r="D222">
        <v>53.846001000000001</v>
      </c>
      <c r="E222">
        <v>834.84997599999997</v>
      </c>
      <c r="F222">
        <v>134.19000199999999</v>
      </c>
      <c r="G222">
        <f t="shared" si="17"/>
        <v>4.7176911663500132E-3</v>
      </c>
      <c r="H222">
        <f t="shared" si="18"/>
        <v>-2.2657774325374191E-3</v>
      </c>
      <c r="I222">
        <f t="shared" si="19"/>
        <v>1.1145988112915006E-4</v>
      </c>
      <c r="J222">
        <f t="shared" si="20"/>
        <v>5.7706406904818319E-3</v>
      </c>
      <c r="K222">
        <f t="shared" si="21"/>
        <v>3.7276726086754586E-4</v>
      </c>
    </row>
    <row r="223" spans="1:11" x14ac:dyDescent="0.35">
      <c r="A223" s="1">
        <v>42779</v>
      </c>
      <c r="B223">
        <v>143.199997</v>
      </c>
      <c r="C223">
        <v>31.648762000000001</v>
      </c>
      <c r="D223">
        <v>56.119999</v>
      </c>
      <c r="E223">
        <v>838.96002199999998</v>
      </c>
      <c r="F223">
        <v>134.050003</v>
      </c>
      <c r="G223">
        <f t="shared" si="17"/>
        <v>-1.1186368745307429E-2</v>
      </c>
      <c r="H223">
        <f t="shared" si="18"/>
        <v>8.855805341164924E-3</v>
      </c>
      <c r="I223">
        <f t="shared" si="19"/>
        <v>4.2231511305732772E-2</v>
      </c>
      <c r="J223">
        <f t="shared" si="20"/>
        <v>4.9230953083239104E-3</v>
      </c>
      <c r="K223">
        <f t="shared" si="21"/>
        <v>-1.0432893502750895E-3</v>
      </c>
    </row>
    <row r="224" spans="1:11" x14ac:dyDescent="0.35">
      <c r="A224" s="1">
        <v>42780</v>
      </c>
      <c r="B224">
        <v>140.820007</v>
      </c>
      <c r="C224">
        <v>32.059544000000002</v>
      </c>
      <c r="D224">
        <v>56.195999</v>
      </c>
      <c r="E224">
        <v>840.03002900000001</v>
      </c>
      <c r="F224">
        <v>133.85000600000001</v>
      </c>
      <c r="G224">
        <f t="shared" si="17"/>
        <v>-1.6620042247626476E-2</v>
      </c>
      <c r="H224">
        <f t="shared" si="18"/>
        <v>1.2979401848325134E-2</v>
      </c>
      <c r="I224">
        <f t="shared" si="19"/>
        <v>1.3542409364619701E-3</v>
      </c>
      <c r="J224">
        <f t="shared" si="20"/>
        <v>1.2753968865515386E-3</v>
      </c>
      <c r="K224">
        <f t="shared" si="21"/>
        <v>-1.4919581911534419E-3</v>
      </c>
    </row>
    <row r="225" spans="1:11" x14ac:dyDescent="0.35">
      <c r="A225" s="1">
        <v>42781</v>
      </c>
      <c r="B225">
        <v>142.270004</v>
      </c>
      <c r="C225">
        <v>32.175884000000003</v>
      </c>
      <c r="D225">
        <v>55.951999999999998</v>
      </c>
      <c r="E225">
        <v>837.32000700000003</v>
      </c>
      <c r="F225">
        <v>133.44000199999999</v>
      </c>
      <c r="G225">
        <f t="shared" si="17"/>
        <v>1.0296811020610086E-2</v>
      </c>
      <c r="H225">
        <f t="shared" si="18"/>
        <v>3.6288725753554907E-3</v>
      </c>
      <c r="I225">
        <f t="shared" si="19"/>
        <v>-4.3419283283850918E-3</v>
      </c>
      <c r="J225">
        <f t="shared" si="20"/>
        <v>-3.2261013373844349E-3</v>
      </c>
      <c r="K225">
        <f t="shared" si="21"/>
        <v>-3.0631601167057099E-3</v>
      </c>
    </row>
    <row r="226" spans="1:11" x14ac:dyDescent="0.35">
      <c r="A226" s="1">
        <v>42782</v>
      </c>
      <c r="B226">
        <v>142.009995</v>
      </c>
      <c r="C226">
        <v>32.137894000000003</v>
      </c>
      <c r="D226">
        <v>53.790000999999997</v>
      </c>
      <c r="E226">
        <v>842.169983</v>
      </c>
      <c r="F226">
        <v>133.83999600000001</v>
      </c>
      <c r="G226">
        <f t="shared" si="17"/>
        <v>-1.8275742791150629E-3</v>
      </c>
      <c r="H226">
        <f t="shared" si="18"/>
        <v>-1.1806979413526708E-3</v>
      </c>
      <c r="I226">
        <f t="shared" si="19"/>
        <v>-3.8640245210180169E-2</v>
      </c>
      <c r="J226">
        <f t="shared" si="20"/>
        <v>5.7922609748413123E-3</v>
      </c>
      <c r="K226">
        <f t="shared" si="21"/>
        <v>2.9975569095090915E-3</v>
      </c>
    </row>
    <row r="227" spans="1:11" x14ac:dyDescent="0.35">
      <c r="A227" s="1">
        <v>42783</v>
      </c>
      <c r="B227">
        <v>142.220001</v>
      </c>
      <c r="C227">
        <v>32.225754000000002</v>
      </c>
      <c r="D227">
        <v>54.445999</v>
      </c>
      <c r="E227">
        <v>846.54998799999998</v>
      </c>
      <c r="F227">
        <v>133.529999</v>
      </c>
      <c r="G227">
        <f t="shared" si="17"/>
        <v>1.4788114033803534E-3</v>
      </c>
      <c r="H227">
        <f t="shared" si="18"/>
        <v>2.7338443520910083E-3</v>
      </c>
      <c r="I227">
        <f t="shared" si="19"/>
        <v>1.2195537977402138E-2</v>
      </c>
      <c r="J227">
        <f t="shared" si="20"/>
        <v>5.200856226669881E-3</v>
      </c>
      <c r="K227">
        <f t="shared" si="21"/>
        <v>-2.3161761003042125E-3</v>
      </c>
    </row>
    <row r="228" spans="1:11" x14ac:dyDescent="0.35">
      <c r="A228" s="1">
        <v>42787</v>
      </c>
      <c r="B228">
        <v>142.60000600000001</v>
      </c>
      <c r="C228">
        <v>32.458447</v>
      </c>
      <c r="D228">
        <v>55.478000999999999</v>
      </c>
      <c r="E228">
        <v>849.27002000000005</v>
      </c>
      <c r="F228">
        <v>133.720001</v>
      </c>
      <c r="G228">
        <f t="shared" si="17"/>
        <v>2.6719518867110992E-3</v>
      </c>
      <c r="H228">
        <f t="shared" si="18"/>
        <v>7.2207154563395104E-3</v>
      </c>
      <c r="I228">
        <f t="shared" si="19"/>
        <v>1.8954597563725528E-2</v>
      </c>
      <c r="J228">
        <f t="shared" si="20"/>
        <v>3.2130790131204012E-3</v>
      </c>
      <c r="K228">
        <f t="shared" si="21"/>
        <v>1.4229162092631586E-3</v>
      </c>
    </row>
    <row r="229" spans="1:11" x14ac:dyDescent="0.35">
      <c r="A229" s="1">
        <v>42788</v>
      </c>
      <c r="B229">
        <v>143.86000100000001</v>
      </c>
      <c r="C229">
        <v>32.555793999999999</v>
      </c>
      <c r="D229">
        <v>54.701999999999998</v>
      </c>
      <c r="E229">
        <v>851.35998500000005</v>
      </c>
      <c r="F229">
        <v>136.11999499999999</v>
      </c>
      <c r="G229">
        <f t="shared" si="17"/>
        <v>8.8358691934418143E-3</v>
      </c>
      <c r="H229">
        <f t="shared" si="18"/>
        <v>2.999126852865075E-3</v>
      </c>
      <c r="I229">
        <f t="shared" si="19"/>
        <v>-1.3987544360151039E-2</v>
      </c>
      <c r="J229">
        <f t="shared" si="20"/>
        <v>2.4608957702285661E-3</v>
      </c>
      <c r="K229">
        <f t="shared" si="21"/>
        <v>1.7947905938169972E-2</v>
      </c>
    </row>
    <row r="230" spans="1:11" x14ac:dyDescent="0.35">
      <c r="A230" s="1">
        <v>42789</v>
      </c>
      <c r="B230">
        <v>142.779999</v>
      </c>
      <c r="C230">
        <v>32.418075999999999</v>
      </c>
      <c r="D230">
        <v>51.198002000000002</v>
      </c>
      <c r="E230">
        <v>851</v>
      </c>
      <c r="F230">
        <v>135.36000100000001</v>
      </c>
      <c r="G230">
        <f t="shared" si="17"/>
        <v>-7.5073126129062695E-3</v>
      </c>
      <c r="H230">
        <f t="shared" si="18"/>
        <v>-4.2302147507138343E-3</v>
      </c>
      <c r="I230">
        <f t="shared" si="19"/>
        <v>-6.4056122262440063E-2</v>
      </c>
      <c r="J230">
        <f t="shared" si="20"/>
        <v>-4.2283523579045301E-4</v>
      </c>
      <c r="K230">
        <f t="shared" si="21"/>
        <v>-5.5832649714685489E-3</v>
      </c>
    </row>
    <row r="231" spans="1:11" x14ac:dyDescent="0.35">
      <c r="A231" s="1">
        <v>42790</v>
      </c>
      <c r="B231">
        <v>143.25</v>
      </c>
      <c r="C231">
        <v>32.448948000000001</v>
      </c>
      <c r="D231">
        <v>51.400002000000001</v>
      </c>
      <c r="E231">
        <v>847.80999799999995</v>
      </c>
      <c r="F231">
        <v>135.44000199999999</v>
      </c>
      <c r="G231">
        <f t="shared" si="17"/>
        <v>3.2917845867193041E-3</v>
      </c>
      <c r="H231">
        <f t="shared" si="18"/>
        <v>9.5230821224556728E-4</v>
      </c>
      <c r="I231">
        <f t="shared" si="19"/>
        <v>3.9454664656639604E-3</v>
      </c>
      <c r="J231">
        <f t="shared" si="20"/>
        <v>-3.7485334900118072E-3</v>
      </c>
      <c r="K231">
        <f t="shared" si="21"/>
        <v>5.9102393180365809E-4</v>
      </c>
    </row>
    <row r="232" spans="1:11" x14ac:dyDescent="0.35">
      <c r="A232" s="1">
        <v>42793</v>
      </c>
      <c r="B232">
        <v>143.41000399999999</v>
      </c>
      <c r="C232">
        <v>32.513053999999997</v>
      </c>
      <c r="D232">
        <v>49.245998</v>
      </c>
      <c r="E232">
        <v>849.669983</v>
      </c>
      <c r="F232">
        <v>136.41000399999999</v>
      </c>
      <c r="G232">
        <f t="shared" si="17"/>
        <v>1.1169563699824359E-3</v>
      </c>
      <c r="H232">
        <f t="shared" si="18"/>
        <v>1.9755956341018788E-3</v>
      </c>
      <c r="I232">
        <f t="shared" si="19"/>
        <v>-4.1906690976393324E-2</v>
      </c>
      <c r="J232">
        <f t="shared" si="20"/>
        <v>2.1938700939925226E-3</v>
      </c>
      <c r="K232">
        <f t="shared" si="21"/>
        <v>7.1618575433864962E-3</v>
      </c>
    </row>
    <row r="233" spans="1:11" x14ac:dyDescent="0.35">
      <c r="A233" s="1">
        <v>42794</v>
      </c>
      <c r="B233">
        <v>142.13000500000001</v>
      </c>
      <c r="C233">
        <v>32.527301999999999</v>
      </c>
      <c r="D233">
        <v>49.998001000000002</v>
      </c>
      <c r="E233">
        <v>844.92999299999997</v>
      </c>
      <c r="F233">
        <v>135.53999300000001</v>
      </c>
      <c r="G233">
        <f t="shared" si="17"/>
        <v>-8.9254512537352282E-3</v>
      </c>
      <c r="H233">
        <f t="shared" si="18"/>
        <v>4.3822398228110515E-4</v>
      </c>
      <c r="I233">
        <f t="shared" si="19"/>
        <v>1.5270337297256242E-2</v>
      </c>
      <c r="J233">
        <f t="shared" si="20"/>
        <v>-5.578624754124184E-3</v>
      </c>
      <c r="K233">
        <f t="shared" si="21"/>
        <v>-6.3779119895046588E-3</v>
      </c>
    </row>
    <row r="234" spans="1:11" x14ac:dyDescent="0.35">
      <c r="A234" s="1">
        <v>42795</v>
      </c>
      <c r="B234">
        <v>142.64999399999999</v>
      </c>
      <c r="C234">
        <v>33.192141999999997</v>
      </c>
      <c r="D234">
        <v>50.004002</v>
      </c>
      <c r="E234">
        <v>856.75</v>
      </c>
      <c r="F234">
        <v>137.41999799999999</v>
      </c>
      <c r="G234">
        <f t="shared" si="17"/>
        <v>3.6585448653152497E-3</v>
      </c>
      <c r="H234">
        <f t="shared" si="18"/>
        <v>2.0439444993009204E-2</v>
      </c>
      <c r="I234">
        <f t="shared" si="19"/>
        <v>1.2002479859130055E-4</v>
      </c>
      <c r="J234">
        <f t="shared" si="20"/>
        <v>1.3989332960038459E-2</v>
      </c>
      <c r="K234">
        <f t="shared" si="21"/>
        <v>1.3870481755152486E-2</v>
      </c>
    </row>
    <row r="235" spans="1:11" x14ac:dyDescent="0.35">
      <c r="A235" s="1">
        <v>42796</v>
      </c>
      <c r="B235">
        <v>139.529999</v>
      </c>
      <c r="C235">
        <v>32.995063999999999</v>
      </c>
      <c r="D235">
        <v>50.096001000000001</v>
      </c>
      <c r="E235">
        <v>849.84997599999997</v>
      </c>
      <c r="F235">
        <v>136.759995</v>
      </c>
      <c r="G235">
        <f t="shared" si="17"/>
        <v>-2.1871679854399306E-2</v>
      </c>
      <c r="H235">
        <f t="shared" si="18"/>
        <v>-5.9374896624627693E-3</v>
      </c>
      <c r="I235">
        <f t="shared" si="19"/>
        <v>1.8398327397874947E-3</v>
      </c>
      <c r="J235">
        <f t="shared" si="20"/>
        <v>-8.0537192880070219E-3</v>
      </c>
      <c r="K235">
        <f t="shared" si="21"/>
        <v>-4.8028162538613639E-3</v>
      </c>
    </row>
    <row r="236" spans="1:11" x14ac:dyDescent="0.35">
      <c r="A236" s="1">
        <v>42797</v>
      </c>
      <c r="B236">
        <v>139.13999899999999</v>
      </c>
      <c r="C236">
        <v>33.189762000000002</v>
      </c>
      <c r="D236">
        <v>50.313999000000003</v>
      </c>
      <c r="E236">
        <v>849.080017</v>
      </c>
      <c r="F236">
        <v>137.16999799999999</v>
      </c>
      <c r="G236">
        <f t="shared" si="17"/>
        <v>-2.7950978484563294E-3</v>
      </c>
      <c r="H236">
        <f t="shared" si="18"/>
        <v>5.90082201386255E-3</v>
      </c>
      <c r="I236">
        <f t="shared" si="19"/>
        <v>4.3516048316911693E-3</v>
      </c>
      <c r="J236">
        <f t="shared" si="20"/>
        <v>-9.0599402452651301E-4</v>
      </c>
      <c r="K236">
        <f t="shared" si="21"/>
        <v>2.9979746635702131E-3</v>
      </c>
    </row>
    <row r="237" spans="1:11" x14ac:dyDescent="0.35">
      <c r="A237" s="1">
        <v>42800</v>
      </c>
      <c r="B237">
        <v>141.94000199999999</v>
      </c>
      <c r="C237">
        <v>33.085289000000003</v>
      </c>
      <c r="D237">
        <v>50.242001000000002</v>
      </c>
      <c r="E237">
        <v>847.27002000000005</v>
      </c>
      <c r="F237">
        <v>137.41999799999999</v>
      </c>
      <c r="G237">
        <f t="shared" si="17"/>
        <v>2.0123638207012018E-2</v>
      </c>
      <c r="H237">
        <f t="shared" si="18"/>
        <v>-3.1477477904179318E-3</v>
      </c>
      <c r="I237">
        <f t="shared" si="19"/>
        <v>-1.4309735149455882E-3</v>
      </c>
      <c r="J237">
        <f t="shared" si="20"/>
        <v>-2.1317154611588673E-3</v>
      </c>
      <c r="K237">
        <f t="shared" si="21"/>
        <v>1.8225559790414625E-3</v>
      </c>
    </row>
    <row r="238" spans="1:11" x14ac:dyDescent="0.35">
      <c r="A238" s="1">
        <v>42801</v>
      </c>
      <c r="B238">
        <v>141.429993</v>
      </c>
      <c r="C238">
        <v>33.128028999999998</v>
      </c>
      <c r="D238">
        <v>49.717998999999999</v>
      </c>
      <c r="E238">
        <v>851.15002400000003</v>
      </c>
      <c r="F238">
        <v>137.300003</v>
      </c>
      <c r="G238">
        <f t="shared" si="17"/>
        <v>-3.5931308497515468E-3</v>
      </c>
      <c r="H238">
        <f t="shared" si="18"/>
        <v>1.2918128053829303E-3</v>
      </c>
      <c r="I238">
        <f t="shared" si="19"/>
        <v>-1.0429560717535979E-2</v>
      </c>
      <c r="J238">
        <f t="shared" si="20"/>
        <v>4.5794184951806205E-3</v>
      </c>
      <c r="K238">
        <f t="shared" si="21"/>
        <v>-8.7319896482596082E-4</v>
      </c>
    </row>
    <row r="239" spans="1:11" x14ac:dyDescent="0.35">
      <c r="A239" s="1">
        <v>42802</v>
      </c>
      <c r="B239">
        <v>140.320007</v>
      </c>
      <c r="C239">
        <v>33.004562</v>
      </c>
      <c r="D239">
        <v>49.374001</v>
      </c>
      <c r="E239">
        <v>853.64001499999995</v>
      </c>
      <c r="F239">
        <v>137.720001</v>
      </c>
      <c r="G239">
        <f t="shared" si="17"/>
        <v>-7.8483069712094178E-3</v>
      </c>
      <c r="H239">
        <f t="shared" si="18"/>
        <v>-3.7269648610848138E-3</v>
      </c>
      <c r="I239">
        <f t="shared" si="19"/>
        <v>-6.9189832036482546E-3</v>
      </c>
      <c r="J239">
        <f t="shared" si="20"/>
        <v>2.9254431413843207E-3</v>
      </c>
      <c r="K239">
        <f t="shared" si="21"/>
        <v>3.058980268194178E-3</v>
      </c>
    </row>
    <row r="240" spans="1:11" x14ac:dyDescent="0.35">
      <c r="A240" s="1">
        <v>42803</v>
      </c>
      <c r="B240">
        <v>140.529999</v>
      </c>
      <c r="C240">
        <v>32.928576999999997</v>
      </c>
      <c r="D240">
        <v>48.98</v>
      </c>
      <c r="E240">
        <v>857.84002699999996</v>
      </c>
      <c r="F240">
        <v>138.240005</v>
      </c>
      <c r="G240">
        <f t="shared" si="17"/>
        <v>1.4965221602361023E-3</v>
      </c>
      <c r="H240">
        <f t="shared" si="18"/>
        <v>-2.3022574879194568E-3</v>
      </c>
      <c r="I240">
        <f t="shared" si="19"/>
        <v>-7.9799285457948788E-3</v>
      </c>
      <c r="J240">
        <f t="shared" si="20"/>
        <v>4.9201208075981828E-3</v>
      </c>
      <c r="K240">
        <f t="shared" si="21"/>
        <v>3.7758059557377877E-3</v>
      </c>
    </row>
    <row r="241" spans="1:11" x14ac:dyDescent="0.35">
      <c r="A241" s="1">
        <v>42804</v>
      </c>
      <c r="B241">
        <v>140.88999899999999</v>
      </c>
      <c r="C241">
        <v>33.037796</v>
      </c>
      <c r="D241">
        <v>48.737999000000002</v>
      </c>
      <c r="E241">
        <v>861.40997300000004</v>
      </c>
      <c r="F241">
        <v>138.78999300000001</v>
      </c>
      <c r="G241">
        <f t="shared" si="17"/>
        <v>2.5617306095617742E-3</v>
      </c>
      <c r="H241">
        <f t="shared" si="18"/>
        <v>3.3168454257832547E-3</v>
      </c>
      <c r="I241">
        <f t="shared" si="19"/>
        <v>-4.9408125765617594E-3</v>
      </c>
      <c r="J241">
        <f t="shared" si="20"/>
        <v>4.1615521398374877E-3</v>
      </c>
      <c r="K241">
        <f t="shared" si="21"/>
        <v>3.9785010135091614E-3</v>
      </c>
    </row>
    <row r="242" spans="1:11" x14ac:dyDescent="0.35">
      <c r="A242" s="1">
        <v>42807</v>
      </c>
      <c r="B242">
        <v>143.520004</v>
      </c>
      <c r="C242">
        <v>33.052044000000002</v>
      </c>
      <c r="D242">
        <v>49.234000999999999</v>
      </c>
      <c r="E242">
        <v>864.580017</v>
      </c>
      <c r="F242">
        <v>139.60000600000001</v>
      </c>
      <c r="G242">
        <f t="shared" si="17"/>
        <v>1.8667080833750349E-2</v>
      </c>
      <c r="H242">
        <f t="shared" si="18"/>
        <v>4.3126363514089938E-4</v>
      </c>
      <c r="I242">
        <f t="shared" si="19"/>
        <v>1.0176905293136862E-2</v>
      </c>
      <c r="J242">
        <f t="shared" si="20"/>
        <v>3.6800641963312675E-3</v>
      </c>
      <c r="K242">
        <f t="shared" si="21"/>
        <v>5.8362493036512308E-3</v>
      </c>
    </row>
    <row r="243" spans="1:11" x14ac:dyDescent="0.35">
      <c r="A243" s="1">
        <v>42808</v>
      </c>
      <c r="B243">
        <v>143.19000199999999</v>
      </c>
      <c r="C243">
        <v>33.002181999999998</v>
      </c>
      <c r="D243">
        <v>51.599997999999999</v>
      </c>
      <c r="E243">
        <v>865.90997300000004</v>
      </c>
      <c r="F243">
        <v>139.320007</v>
      </c>
      <c r="G243">
        <f t="shared" si="17"/>
        <v>-2.2993449749346695E-3</v>
      </c>
      <c r="H243">
        <f t="shared" si="18"/>
        <v>-1.5085905125868937E-3</v>
      </c>
      <c r="I243">
        <f t="shared" si="19"/>
        <v>4.8056159400898579E-2</v>
      </c>
      <c r="J243">
        <f t="shared" si="20"/>
        <v>1.5382682618723109E-3</v>
      </c>
      <c r="K243">
        <f t="shared" si="21"/>
        <v>-2.0057234094961185E-3</v>
      </c>
    </row>
    <row r="244" spans="1:11" x14ac:dyDescent="0.35">
      <c r="A244" s="1">
        <v>42809</v>
      </c>
      <c r="B244">
        <v>145.25</v>
      </c>
      <c r="C244">
        <v>33.351227000000002</v>
      </c>
      <c r="D244">
        <v>51.146000000000001</v>
      </c>
      <c r="E244">
        <v>868.39001499999995</v>
      </c>
      <c r="F244">
        <v>139.720001</v>
      </c>
      <c r="G244">
        <f t="shared" si="17"/>
        <v>1.4386465334360388E-2</v>
      </c>
      <c r="H244">
        <f t="shared" si="18"/>
        <v>1.0576421886286269E-2</v>
      </c>
      <c r="I244">
        <f t="shared" si="19"/>
        <v>-8.7984111937368104E-3</v>
      </c>
      <c r="J244">
        <f t="shared" si="20"/>
        <v>2.8640875810768129E-3</v>
      </c>
      <c r="K244">
        <f t="shared" si="21"/>
        <v>2.8710449318307685E-3</v>
      </c>
    </row>
    <row r="245" spans="1:11" x14ac:dyDescent="0.35">
      <c r="A245" s="1">
        <v>42810</v>
      </c>
      <c r="B245">
        <v>144.38999899999999</v>
      </c>
      <c r="C245">
        <v>33.405842</v>
      </c>
      <c r="D245">
        <v>52.41</v>
      </c>
      <c r="E245">
        <v>870</v>
      </c>
      <c r="F245">
        <v>139.990005</v>
      </c>
      <c r="G245">
        <f t="shared" si="17"/>
        <v>-5.9208330464717296E-3</v>
      </c>
      <c r="H245">
        <f t="shared" si="18"/>
        <v>1.6375709355460621E-3</v>
      </c>
      <c r="I245">
        <f t="shared" si="19"/>
        <v>2.4713565088178902E-2</v>
      </c>
      <c r="J245">
        <f t="shared" si="20"/>
        <v>1.8539883833188497E-3</v>
      </c>
      <c r="K245">
        <f t="shared" si="21"/>
        <v>1.932464916028831E-3</v>
      </c>
    </row>
    <row r="246" spans="1:11" x14ac:dyDescent="0.35">
      <c r="A246" s="1">
        <v>42811</v>
      </c>
      <c r="B246">
        <v>145.11000100000001</v>
      </c>
      <c r="C246">
        <v>33.239635</v>
      </c>
      <c r="D246">
        <v>52.299999</v>
      </c>
      <c r="E246">
        <v>872.36999500000002</v>
      </c>
      <c r="F246">
        <v>139.83999600000001</v>
      </c>
      <c r="G246">
        <f t="shared" si="17"/>
        <v>4.9865087955296428E-3</v>
      </c>
      <c r="H246">
        <f t="shared" si="18"/>
        <v>-4.9753872391541387E-3</v>
      </c>
      <c r="I246">
        <f t="shared" si="19"/>
        <v>-2.098855180309056E-3</v>
      </c>
      <c r="J246">
        <f t="shared" si="20"/>
        <v>2.7241321839079902E-3</v>
      </c>
      <c r="K246">
        <f t="shared" si="21"/>
        <v>-1.0715693595408915E-3</v>
      </c>
    </row>
    <row r="247" spans="1:11" x14ac:dyDescent="0.35">
      <c r="A247" s="1">
        <v>42814</v>
      </c>
      <c r="B247">
        <v>145.83000200000001</v>
      </c>
      <c r="C247">
        <v>33.588676</v>
      </c>
      <c r="D247">
        <v>52.383999000000003</v>
      </c>
      <c r="E247">
        <v>867.90997300000004</v>
      </c>
      <c r="F247">
        <v>139.94000199999999</v>
      </c>
      <c r="G247">
        <f t="shared" si="17"/>
        <v>4.9617600099114423E-3</v>
      </c>
      <c r="H247">
        <f t="shared" si="18"/>
        <v>1.0500747074990491E-2</v>
      </c>
      <c r="I247">
        <f t="shared" si="19"/>
        <v>1.6061185775548825E-3</v>
      </c>
      <c r="J247">
        <f t="shared" si="20"/>
        <v>-5.1125348482440325E-3</v>
      </c>
      <c r="K247">
        <f t="shared" si="21"/>
        <v>7.1514590146293244E-4</v>
      </c>
    </row>
    <row r="248" spans="1:11" x14ac:dyDescent="0.35">
      <c r="A248" s="1">
        <v>42815</v>
      </c>
      <c r="B248">
        <v>142.41999799999999</v>
      </c>
      <c r="C248">
        <v>33.204002000000003</v>
      </c>
      <c r="D248">
        <v>50.136001999999998</v>
      </c>
      <c r="E248">
        <v>850.14001499999995</v>
      </c>
      <c r="F248">
        <v>138.509995</v>
      </c>
      <c r="G248">
        <f t="shared" si="17"/>
        <v>-2.3383418728884164E-2</v>
      </c>
      <c r="H248">
        <f t="shared" si="18"/>
        <v>-1.1452490714429997E-2</v>
      </c>
      <c r="I248">
        <f t="shared" si="19"/>
        <v>-4.291381037938713E-2</v>
      </c>
      <c r="J248">
        <f t="shared" si="20"/>
        <v>-2.0474425404488406E-2</v>
      </c>
      <c r="K248">
        <f t="shared" si="21"/>
        <v>-1.0218715017597302E-2</v>
      </c>
    </row>
    <row r="249" spans="1:11" x14ac:dyDescent="0.35">
      <c r="A249" s="1">
        <v>42816</v>
      </c>
      <c r="B249">
        <v>142.64999399999999</v>
      </c>
      <c r="C249">
        <v>33.579169999999998</v>
      </c>
      <c r="D249">
        <v>51.001998999999998</v>
      </c>
      <c r="E249">
        <v>849.79998799999998</v>
      </c>
      <c r="F249">
        <v>139.58999600000001</v>
      </c>
      <c r="G249">
        <f t="shared" si="17"/>
        <v>1.614913658403605E-3</v>
      </c>
      <c r="H249">
        <f t="shared" si="18"/>
        <v>1.1298878972480386E-2</v>
      </c>
      <c r="I249">
        <f t="shared" si="19"/>
        <v>1.7272956866405176E-2</v>
      </c>
      <c r="J249">
        <f t="shared" si="20"/>
        <v>-3.9996588091428809E-4</v>
      </c>
      <c r="K249">
        <f t="shared" si="21"/>
        <v>7.7972784563309361E-3</v>
      </c>
    </row>
    <row r="250" spans="1:11" x14ac:dyDescent="0.35">
      <c r="A250" s="1">
        <v>42817</v>
      </c>
      <c r="B250">
        <v>141.83999600000001</v>
      </c>
      <c r="C250">
        <v>33.460448999999997</v>
      </c>
      <c r="D250">
        <v>50.956001000000001</v>
      </c>
      <c r="E250">
        <v>839.65002400000003</v>
      </c>
      <c r="F250">
        <v>139.529999</v>
      </c>
      <c r="G250">
        <f t="shared" si="17"/>
        <v>-5.6782196569876708E-3</v>
      </c>
      <c r="H250">
        <f t="shared" si="18"/>
        <v>-3.5355549288442756E-3</v>
      </c>
      <c r="I250">
        <f t="shared" si="19"/>
        <v>-9.018862182244014E-4</v>
      </c>
      <c r="J250">
        <f t="shared" si="20"/>
        <v>-1.1943944626179426E-2</v>
      </c>
      <c r="K250">
        <f t="shared" si="21"/>
        <v>-4.2980873786979679E-4</v>
      </c>
    </row>
    <row r="251" spans="1:11" x14ac:dyDescent="0.35">
      <c r="A251" s="1">
        <v>42818</v>
      </c>
      <c r="B251">
        <v>142.020004</v>
      </c>
      <c r="C251">
        <v>33.393962999999999</v>
      </c>
      <c r="D251">
        <v>52.631999999999998</v>
      </c>
      <c r="E251">
        <v>835.14001499999995</v>
      </c>
      <c r="F251">
        <v>140.33999600000001</v>
      </c>
      <c r="G251">
        <f t="shared" si="17"/>
        <v>1.2690919703635117E-3</v>
      </c>
      <c r="H251">
        <f t="shared" si="18"/>
        <v>-1.9870026250992101E-3</v>
      </c>
      <c r="I251">
        <f t="shared" si="19"/>
        <v>3.2891101481844931E-2</v>
      </c>
      <c r="J251">
        <f t="shared" si="20"/>
        <v>-5.3712962199594649E-3</v>
      </c>
      <c r="K251">
        <f t="shared" si="21"/>
        <v>5.8051817229640701E-3</v>
      </c>
    </row>
    <row r="252" spans="1:11" x14ac:dyDescent="0.35">
      <c r="A252" s="1">
        <v>42821</v>
      </c>
      <c r="B252">
        <v>144.05999800000001</v>
      </c>
      <c r="C252">
        <v>33.450958</v>
      </c>
      <c r="D252">
        <v>54.043998999999999</v>
      </c>
      <c r="E252">
        <v>838.51000999999997</v>
      </c>
      <c r="F252">
        <v>140.320007</v>
      </c>
      <c r="G252">
        <f t="shared" si="17"/>
        <v>1.4364131407854419E-2</v>
      </c>
      <c r="H252">
        <f t="shared" si="18"/>
        <v>1.7067456174639783E-3</v>
      </c>
      <c r="I252">
        <f t="shared" si="19"/>
        <v>2.68277663778691E-2</v>
      </c>
      <c r="J252">
        <f t="shared" si="20"/>
        <v>4.0352455150889366E-3</v>
      </c>
      <c r="K252">
        <f t="shared" si="21"/>
        <v>-1.4243266759117468E-4</v>
      </c>
    </row>
    <row r="253" spans="1:11" x14ac:dyDescent="0.35">
      <c r="A253" s="1">
        <v>42822</v>
      </c>
      <c r="B253">
        <v>145.16999799999999</v>
      </c>
      <c r="C253">
        <v>34.144286999999998</v>
      </c>
      <c r="D253">
        <v>55.490001999999997</v>
      </c>
      <c r="E253">
        <v>840.63000499999998</v>
      </c>
      <c r="F253">
        <v>141.759995</v>
      </c>
      <c r="G253">
        <f t="shared" si="17"/>
        <v>7.7051229724436343E-3</v>
      </c>
      <c r="H253">
        <f t="shared" si="18"/>
        <v>2.0726730756111644E-2</v>
      </c>
      <c r="I253">
        <f t="shared" si="19"/>
        <v>2.6756032617053283E-2</v>
      </c>
      <c r="J253">
        <f t="shared" si="20"/>
        <v>2.5282882430943676E-3</v>
      </c>
      <c r="K253">
        <f t="shared" si="21"/>
        <v>1.0262171665940789E-2</v>
      </c>
    </row>
    <row r="254" spans="1:11" x14ac:dyDescent="0.35">
      <c r="A254" s="1">
        <v>42823</v>
      </c>
      <c r="B254">
        <v>146.470001</v>
      </c>
      <c r="C254">
        <v>34.220264</v>
      </c>
      <c r="D254">
        <v>55.476002000000001</v>
      </c>
      <c r="E254">
        <v>849.86999500000002</v>
      </c>
      <c r="F254">
        <v>142.64999399999999</v>
      </c>
      <c r="G254">
        <f t="shared" si="17"/>
        <v>8.9550390432602267E-3</v>
      </c>
      <c r="H254">
        <f t="shared" si="18"/>
        <v>2.2251745950940816E-3</v>
      </c>
      <c r="I254">
        <f t="shared" si="19"/>
        <v>-2.5229770220580594E-4</v>
      </c>
      <c r="J254">
        <f t="shared" si="20"/>
        <v>1.099174422164495E-2</v>
      </c>
      <c r="K254">
        <f t="shared" si="21"/>
        <v>6.2782098715508106E-3</v>
      </c>
    </row>
    <row r="255" spans="1:11" x14ac:dyDescent="0.35">
      <c r="A255" s="1">
        <v>42824</v>
      </c>
      <c r="B255">
        <v>148.05999800000001</v>
      </c>
      <c r="C255">
        <v>34.175156000000001</v>
      </c>
      <c r="D255">
        <v>55.584000000000003</v>
      </c>
      <c r="E255">
        <v>849.47997999999995</v>
      </c>
      <c r="F255">
        <v>142.41000399999999</v>
      </c>
      <c r="G255">
        <f t="shared" si="17"/>
        <v>1.085544472686939E-2</v>
      </c>
      <c r="H255">
        <f t="shared" si="18"/>
        <v>-1.3181663355957829E-3</v>
      </c>
      <c r="I255">
        <f t="shared" si="19"/>
        <v>1.9467516783202576E-3</v>
      </c>
      <c r="J255">
        <f t="shared" si="20"/>
        <v>-4.5891136561426737E-4</v>
      </c>
      <c r="K255">
        <f t="shared" si="21"/>
        <v>-1.6823695064439592E-3</v>
      </c>
    </row>
    <row r="256" spans="1:11" x14ac:dyDescent="0.35">
      <c r="A256" s="1">
        <v>42825</v>
      </c>
      <c r="B256">
        <v>147.80999800000001</v>
      </c>
      <c r="C256">
        <v>34.111041999999998</v>
      </c>
      <c r="D256">
        <v>55.66</v>
      </c>
      <c r="E256">
        <v>847.79998799999998</v>
      </c>
      <c r="F256">
        <v>142.050003</v>
      </c>
      <c r="G256">
        <f t="shared" si="17"/>
        <v>-1.6885046830812378E-3</v>
      </c>
      <c r="H256">
        <f t="shared" si="18"/>
        <v>-1.8760411803242505E-3</v>
      </c>
      <c r="I256">
        <f t="shared" si="19"/>
        <v>1.3672999424294563E-3</v>
      </c>
      <c r="J256">
        <f t="shared" si="20"/>
        <v>-1.9776710923781193E-3</v>
      </c>
      <c r="K256">
        <f t="shared" si="21"/>
        <v>-2.5279193166793945E-3</v>
      </c>
    </row>
    <row r="257" spans="1:11" x14ac:dyDescent="0.35">
      <c r="A257" s="1">
        <v>42828</v>
      </c>
      <c r="B257">
        <v>146.91999799999999</v>
      </c>
      <c r="C257">
        <v>34.120541000000003</v>
      </c>
      <c r="D257">
        <v>59.703999000000003</v>
      </c>
      <c r="E257">
        <v>856.75</v>
      </c>
      <c r="F257">
        <v>142.279999</v>
      </c>
      <c r="G257">
        <f t="shared" si="17"/>
        <v>-6.0212435697347688E-3</v>
      </c>
      <c r="H257">
        <f t="shared" si="18"/>
        <v>2.7847287690607736E-4</v>
      </c>
      <c r="I257">
        <f t="shared" si="19"/>
        <v>7.2655389867050113E-2</v>
      </c>
      <c r="J257">
        <f t="shared" si="20"/>
        <v>1.0556749382732988E-2</v>
      </c>
      <c r="K257">
        <f t="shared" si="21"/>
        <v>1.6191199939643575E-3</v>
      </c>
    </row>
    <row r="258" spans="1:11" x14ac:dyDescent="0.35">
      <c r="A258" s="1">
        <v>42829</v>
      </c>
      <c r="B258">
        <v>145.5</v>
      </c>
      <c r="C258">
        <v>34.374606999999997</v>
      </c>
      <c r="D258">
        <v>60.740001999999997</v>
      </c>
      <c r="E258">
        <v>852.57000700000003</v>
      </c>
      <c r="F258">
        <v>141.729996</v>
      </c>
      <c r="G258">
        <f t="shared" si="17"/>
        <v>-9.6651103956589823E-3</v>
      </c>
      <c r="H258">
        <f t="shared" si="18"/>
        <v>7.4461304702053699E-3</v>
      </c>
      <c r="I258">
        <f t="shared" si="19"/>
        <v>1.7352321743138166E-2</v>
      </c>
      <c r="J258">
        <f t="shared" si="20"/>
        <v>-4.8788946600525351E-3</v>
      </c>
      <c r="K258">
        <f t="shared" si="21"/>
        <v>-3.8656382054093053E-3</v>
      </c>
    </row>
    <row r="259" spans="1:11" x14ac:dyDescent="0.35">
      <c r="A259" s="1">
        <v>42830</v>
      </c>
      <c r="B259">
        <v>143.61999499999999</v>
      </c>
      <c r="C259">
        <v>34.196522000000002</v>
      </c>
      <c r="D259">
        <v>59</v>
      </c>
      <c r="E259">
        <v>848.90997300000004</v>
      </c>
      <c r="F259">
        <v>141.85000600000001</v>
      </c>
      <c r="G259">
        <f t="shared" si="17"/>
        <v>-1.2920996563573928E-2</v>
      </c>
      <c r="H259">
        <f t="shared" si="18"/>
        <v>-5.1807137751420651E-3</v>
      </c>
      <c r="I259">
        <f t="shared" si="19"/>
        <v>-2.8646722797276092E-2</v>
      </c>
      <c r="J259">
        <f t="shared" si="20"/>
        <v>-4.2929424797369942E-3</v>
      </c>
      <c r="K259">
        <f t="shared" si="21"/>
        <v>8.4675088821706268E-4</v>
      </c>
    </row>
    <row r="260" spans="1:11" x14ac:dyDescent="0.35">
      <c r="A260" s="1">
        <v>42831</v>
      </c>
      <c r="B260">
        <v>143.740005</v>
      </c>
      <c r="C260">
        <v>34.111041999999998</v>
      </c>
      <c r="D260">
        <v>59.740001999999997</v>
      </c>
      <c r="E260">
        <v>845.09997599999997</v>
      </c>
      <c r="F260">
        <v>141.16999799999999</v>
      </c>
      <c r="G260">
        <f t="shared" ref="G260:G323" si="22">B260/B259-1</f>
        <v>8.3560788315040213E-4</v>
      </c>
      <c r="H260">
        <f t="shared" ref="H260:H323" si="23">C260/C259-1</f>
        <v>-2.4996694108250228E-3</v>
      </c>
      <c r="I260">
        <f t="shared" ref="I260:I323" si="24">D260/D259-1</f>
        <v>1.2542406779660897E-2</v>
      </c>
      <c r="J260">
        <f t="shared" ref="J260:J323" si="25">E260/E259-1</f>
        <v>-4.4881048888326669E-3</v>
      </c>
      <c r="K260">
        <f t="shared" ref="K260:K323" si="26">F260/F259-1</f>
        <v>-4.7938524584906217E-3</v>
      </c>
    </row>
    <row r="261" spans="1:11" x14ac:dyDescent="0.35">
      <c r="A261" s="1">
        <v>42832</v>
      </c>
      <c r="B261">
        <v>143.11000100000001</v>
      </c>
      <c r="C261">
        <v>34.035060999999999</v>
      </c>
      <c r="D261">
        <v>60.507998999999998</v>
      </c>
      <c r="E261">
        <v>842.09997599999997</v>
      </c>
      <c r="F261">
        <v>140.779999</v>
      </c>
      <c r="G261">
        <f t="shared" si="22"/>
        <v>-4.3829412695510772E-3</v>
      </c>
      <c r="H261">
        <f t="shared" si="23"/>
        <v>-2.2274605390242286E-3</v>
      </c>
      <c r="I261">
        <f t="shared" si="24"/>
        <v>1.2855657420299371E-2</v>
      </c>
      <c r="J261">
        <f t="shared" si="25"/>
        <v>-3.5498758551615328E-3</v>
      </c>
      <c r="K261">
        <f t="shared" si="26"/>
        <v>-2.762619575867542E-3</v>
      </c>
    </row>
    <row r="262" spans="1:11" x14ac:dyDescent="0.35">
      <c r="A262" s="1">
        <v>42835</v>
      </c>
      <c r="B262">
        <v>143.85000600000001</v>
      </c>
      <c r="C262">
        <v>33.994700999999999</v>
      </c>
      <c r="D262">
        <v>62.478000999999999</v>
      </c>
      <c r="E262">
        <v>841.70001200000002</v>
      </c>
      <c r="F262">
        <v>141.03999300000001</v>
      </c>
      <c r="G262">
        <f t="shared" si="22"/>
        <v>5.1708825017755533E-3</v>
      </c>
      <c r="H262">
        <f t="shared" si="23"/>
        <v>-1.185835982488781E-3</v>
      </c>
      <c r="I262">
        <f t="shared" si="24"/>
        <v>3.2557711915080834E-2</v>
      </c>
      <c r="J262">
        <f t="shared" si="25"/>
        <v>-4.7496023203774662E-4</v>
      </c>
      <c r="K262">
        <f t="shared" si="26"/>
        <v>1.8468106396278827E-3</v>
      </c>
    </row>
    <row r="263" spans="1:11" x14ac:dyDescent="0.35">
      <c r="A263" s="1">
        <v>42836</v>
      </c>
      <c r="B263">
        <v>144.35000600000001</v>
      </c>
      <c r="C263">
        <v>33.629044</v>
      </c>
      <c r="D263">
        <v>61.742001000000002</v>
      </c>
      <c r="E263">
        <v>839.88000499999998</v>
      </c>
      <c r="F263">
        <v>139.91999799999999</v>
      </c>
      <c r="G263">
        <f t="shared" si="22"/>
        <v>3.4758427469234743E-3</v>
      </c>
      <c r="H263">
        <f t="shared" si="23"/>
        <v>-1.0756294047122195E-2</v>
      </c>
      <c r="I263">
        <f t="shared" si="24"/>
        <v>-1.178014642305858E-2</v>
      </c>
      <c r="J263">
        <f t="shared" si="25"/>
        <v>-2.1622988880271032E-3</v>
      </c>
      <c r="K263">
        <f t="shared" si="26"/>
        <v>-7.9409745858397551E-3</v>
      </c>
    </row>
    <row r="264" spans="1:11" x14ac:dyDescent="0.35">
      <c r="A264" s="1">
        <v>42837</v>
      </c>
      <c r="B264">
        <v>143.83000200000001</v>
      </c>
      <c r="C264">
        <v>33.669403000000003</v>
      </c>
      <c r="D264">
        <v>59.368000000000002</v>
      </c>
      <c r="E264">
        <v>841.46002199999998</v>
      </c>
      <c r="F264">
        <v>139.58000200000001</v>
      </c>
      <c r="G264">
        <f t="shared" si="22"/>
        <v>-3.6023829469047364E-3</v>
      </c>
      <c r="H264">
        <f t="shared" si="23"/>
        <v>1.2001233219713914E-3</v>
      </c>
      <c r="I264">
        <f t="shared" si="24"/>
        <v>-3.845034112192125E-2</v>
      </c>
      <c r="J264">
        <f t="shared" si="25"/>
        <v>1.8812413566149377E-3</v>
      </c>
      <c r="K264">
        <f t="shared" si="26"/>
        <v>-2.4299314240984193E-3</v>
      </c>
    </row>
    <row r="265" spans="1:11" x14ac:dyDescent="0.35">
      <c r="A265" s="1">
        <v>42838</v>
      </c>
      <c r="B265">
        <v>142.91999799999999</v>
      </c>
      <c r="C265">
        <v>33.491325000000003</v>
      </c>
      <c r="D265">
        <v>60.799999</v>
      </c>
      <c r="E265">
        <v>840.17999299999997</v>
      </c>
      <c r="F265">
        <v>139.38999899999999</v>
      </c>
      <c r="G265">
        <f t="shared" si="22"/>
        <v>-6.3269414402150614E-3</v>
      </c>
      <c r="H265">
        <f t="shared" si="23"/>
        <v>-5.2890156680235334E-3</v>
      </c>
      <c r="I265">
        <f t="shared" si="24"/>
        <v>2.4120721600862316E-2</v>
      </c>
      <c r="J265">
        <f t="shared" si="25"/>
        <v>-1.5212000172718509E-3</v>
      </c>
      <c r="K265">
        <f t="shared" si="26"/>
        <v>-1.36124801029891E-3</v>
      </c>
    </row>
    <row r="266" spans="1:11" x14ac:dyDescent="0.35">
      <c r="A266" s="1">
        <v>42842</v>
      </c>
      <c r="B266">
        <v>147.25</v>
      </c>
      <c r="C266">
        <v>33.676521000000001</v>
      </c>
      <c r="D266">
        <v>60.287998000000002</v>
      </c>
      <c r="E266">
        <v>855.13000499999998</v>
      </c>
      <c r="F266">
        <v>141.41999799999999</v>
      </c>
      <c r="G266">
        <f t="shared" si="22"/>
        <v>3.0296683883245024E-2</v>
      </c>
      <c r="H266">
        <f t="shared" si="23"/>
        <v>5.5296707430954051E-3</v>
      </c>
      <c r="I266">
        <f t="shared" si="24"/>
        <v>-8.4210692174517821E-3</v>
      </c>
      <c r="J266">
        <f t="shared" si="25"/>
        <v>1.7793820520075165E-2</v>
      </c>
      <c r="K266">
        <f t="shared" si="26"/>
        <v>1.4563447984528688E-2</v>
      </c>
    </row>
    <row r="267" spans="1:11" x14ac:dyDescent="0.35">
      <c r="A267" s="1">
        <v>42843</v>
      </c>
      <c r="B267">
        <v>143.36000100000001</v>
      </c>
      <c r="C267">
        <v>33.526943000000003</v>
      </c>
      <c r="D267">
        <v>60.049999</v>
      </c>
      <c r="E267">
        <v>853.98999000000003</v>
      </c>
      <c r="F267">
        <v>140.96000699999999</v>
      </c>
      <c r="G267">
        <f t="shared" si="22"/>
        <v>-2.6417650254668801E-2</v>
      </c>
      <c r="H267">
        <f t="shared" si="23"/>
        <v>-4.4416108184096581E-3</v>
      </c>
      <c r="I267">
        <f t="shared" si="24"/>
        <v>-3.9477011659933003E-3</v>
      </c>
      <c r="J267">
        <f t="shared" si="25"/>
        <v>-1.3331481685056046E-3</v>
      </c>
      <c r="K267">
        <f t="shared" si="26"/>
        <v>-3.2526587929947448E-3</v>
      </c>
    </row>
    <row r="268" spans="1:11" x14ac:dyDescent="0.35">
      <c r="A268" s="1">
        <v>42844</v>
      </c>
      <c r="B268">
        <v>139.759995</v>
      </c>
      <c r="C268">
        <v>33.403461</v>
      </c>
      <c r="D268">
        <v>61.103999999999999</v>
      </c>
      <c r="E268">
        <v>856.51000999999997</v>
      </c>
      <c r="F268">
        <v>142.270004</v>
      </c>
      <c r="G268">
        <f t="shared" si="22"/>
        <v>-2.5111648820370758E-2</v>
      </c>
      <c r="H268">
        <f t="shared" si="23"/>
        <v>-3.683067674854934E-3</v>
      </c>
      <c r="I268">
        <f t="shared" si="24"/>
        <v>1.7552056911774416E-2</v>
      </c>
      <c r="J268">
        <f t="shared" si="25"/>
        <v>2.950877679491315E-3</v>
      </c>
      <c r="K268">
        <f t="shared" si="26"/>
        <v>9.2933948279387835E-3</v>
      </c>
    </row>
    <row r="269" spans="1:11" x14ac:dyDescent="0.35">
      <c r="A269" s="1">
        <v>42845</v>
      </c>
      <c r="B269">
        <v>141.179993</v>
      </c>
      <c r="C269">
        <v>33.821368999999997</v>
      </c>
      <c r="D269">
        <v>60.501998999999998</v>
      </c>
      <c r="E269">
        <v>860.080017</v>
      </c>
      <c r="F269">
        <v>143.800003</v>
      </c>
      <c r="G269">
        <f t="shared" si="22"/>
        <v>1.0160260809969124E-2</v>
      </c>
      <c r="H269">
        <f t="shared" si="23"/>
        <v>1.2510919152958433E-2</v>
      </c>
      <c r="I269">
        <f t="shared" si="24"/>
        <v>-9.8520718774548488E-3</v>
      </c>
      <c r="J269">
        <f t="shared" si="25"/>
        <v>4.1680855545400686E-3</v>
      </c>
      <c r="K269">
        <f t="shared" si="26"/>
        <v>1.0754192429768938E-2</v>
      </c>
    </row>
    <row r="270" spans="1:11" x14ac:dyDescent="0.35">
      <c r="A270" s="1">
        <v>42846</v>
      </c>
      <c r="B270">
        <v>142.86999499999999</v>
      </c>
      <c r="C270">
        <v>33.780997999999997</v>
      </c>
      <c r="D270">
        <v>61.119999</v>
      </c>
      <c r="E270">
        <v>858.95001200000002</v>
      </c>
      <c r="F270">
        <v>143.679993</v>
      </c>
      <c r="G270">
        <f t="shared" si="22"/>
        <v>1.1970548829818961E-2</v>
      </c>
      <c r="H270">
        <f t="shared" si="23"/>
        <v>-1.1936536335948045E-3</v>
      </c>
      <c r="I270">
        <f t="shared" si="24"/>
        <v>1.0214538531198025E-2</v>
      </c>
      <c r="J270">
        <f t="shared" si="25"/>
        <v>-1.3138370589534931E-3</v>
      </c>
      <c r="K270">
        <f t="shared" si="26"/>
        <v>-8.3456187410513305E-4</v>
      </c>
    </row>
    <row r="271" spans="1:11" x14ac:dyDescent="0.35">
      <c r="A271" s="1">
        <v>42849</v>
      </c>
      <c r="B271">
        <v>143.83000200000001</v>
      </c>
      <c r="C271">
        <v>34.106296999999998</v>
      </c>
      <c r="D271">
        <v>61.605998999999997</v>
      </c>
      <c r="E271">
        <v>878.92999299999997</v>
      </c>
      <c r="F271">
        <v>145.470001</v>
      </c>
      <c r="G271">
        <f t="shared" si="22"/>
        <v>6.7194444851770285E-3</v>
      </c>
      <c r="H271">
        <f t="shared" si="23"/>
        <v>9.629644452777919E-3</v>
      </c>
      <c r="I271">
        <f t="shared" si="24"/>
        <v>7.9515708107258387E-3</v>
      </c>
      <c r="J271">
        <f t="shared" si="25"/>
        <v>2.3260935701576058E-2</v>
      </c>
      <c r="K271">
        <f t="shared" si="26"/>
        <v>1.2458296820768933E-2</v>
      </c>
    </row>
    <row r="272" spans="1:11" x14ac:dyDescent="0.35">
      <c r="A272" s="1">
        <v>42850</v>
      </c>
      <c r="B272">
        <v>152.16000399999999</v>
      </c>
      <c r="C272">
        <v>34.317619000000001</v>
      </c>
      <c r="D272">
        <v>62.757998999999998</v>
      </c>
      <c r="E272">
        <v>888.84002699999996</v>
      </c>
      <c r="F272">
        <v>146.490005</v>
      </c>
      <c r="G272">
        <f t="shared" si="22"/>
        <v>5.7915607899386545E-2</v>
      </c>
      <c r="H272">
        <f t="shared" si="23"/>
        <v>6.1959819326034005E-3</v>
      </c>
      <c r="I272">
        <f t="shared" si="24"/>
        <v>1.8699477627170724E-2</v>
      </c>
      <c r="J272">
        <f t="shared" si="25"/>
        <v>1.1275111873443544E-2</v>
      </c>
      <c r="K272">
        <f t="shared" si="26"/>
        <v>7.0117824499087433E-3</v>
      </c>
    </row>
    <row r="273" spans="1:11" x14ac:dyDescent="0.35">
      <c r="A273" s="1">
        <v>42851</v>
      </c>
      <c r="B273">
        <v>150.16999799999999</v>
      </c>
      <c r="C273">
        <v>34.115788000000002</v>
      </c>
      <c r="D273">
        <v>62.033999999999999</v>
      </c>
      <c r="E273">
        <v>889.14001499999995</v>
      </c>
      <c r="F273">
        <v>146.55999800000001</v>
      </c>
      <c r="G273">
        <f t="shared" si="22"/>
        <v>-1.3078377679327624E-2</v>
      </c>
      <c r="H273">
        <f t="shared" si="23"/>
        <v>-5.8812646646609901E-3</v>
      </c>
      <c r="I273">
        <f t="shared" si="24"/>
        <v>-1.153636208190767E-2</v>
      </c>
      <c r="J273">
        <f t="shared" si="25"/>
        <v>3.3750505252605478E-4</v>
      </c>
      <c r="K273">
        <f t="shared" si="26"/>
        <v>4.778005161514276E-4</v>
      </c>
    </row>
    <row r="274" spans="1:11" x14ac:dyDescent="0.35">
      <c r="A274" s="1">
        <v>42852</v>
      </c>
      <c r="B274">
        <v>153.08000200000001</v>
      </c>
      <c r="C274">
        <v>34.141902999999999</v>
      </c>
      <c r="D274">
        <v>61.726002000000001</v>
      </c>
      <c r="E274">
        <v>891.44000200000005</v>
      </c>
      <c r="F274">
        <v>147.699997</v>
      </c>
      <c r="G274">
        <f t="shared" si="22"/>
        <v>1.9378065117907406E-2</v>
      </c>
      <c r="H274">
        <f t="shared" si="23"/>
        <v>7.6548136598808547E-4</v>
      </c>
      <c r="I274">
        <f t="shared" si="24"/>
        <v>-4.964986942644356E-3</v>
      </c>
      <c r="J274">
        <f t="shared" si="25"/>
        <v>2.5867545731816932E-3</v>
      </c>
      <c r="K274">
        <f t="shared" si="26"/>
        <v>7.7783775624777896E-3</v>
      </c>
    </row>
    <row r="275" spans="1:11" x14ac:dyDescent="0.35">
      <c r="A275" s="1">
        <v>42853</v>
      </c>
      <c r="B275">
        <v>152.199997</v>
      </c>
      <c r="C275">
        <v>34.108673000000003</v>
      </c>
      <c r="D275">
        <v>62.813999000000003</v>
      </c>
      <c r="E275">
        <v>924.52002000000005</v>
      </c>
      <c r="F275">
        <v>150.25</v>
      </c>
      <c r="G275">
        <f t="shared" si="22"/>
        <v>-5.7486607558314695E-3</v>
      </c>
      <c r="H275">
        <f t="shared" si="23"/>
        <v>-9.7329079752805914E-4</v>
      </c>
      <c r="I275">
        <f t="shared" si="24"/>
        <v>1.7626234726817458E-2</v>
      </c>
      <c r="J275">
        <f t="shared" si="25"/>
        <v>3.7108518717785755E-2</v>
      </c>
      <c r="K275">
        <f t="shared" si="26"/>
        <v>1.7264746457645419E-2</v>
      </c>
    </row>
    <row r="276" spans="1:11" x14ac:dyDescent="0.35">
      <c r="A276" s="1">
        <v>42856</v>
      </c>
      <c r="B276">
        <v>155.35000600000001</v>
      </c>
      <c r="C276">
        <v>34.804371000000003</v>
      </c>
      <c r="D276">
        <v>64.566001999999997</v>
      </c>
      <c r="E276">
        <v>932.82000700000003</v>
      </c>
      <c r="F276">
        <v>152.46000699999999</v>
      </c>
      <c r="G276">
        <f t="shared" si="22"/>
        <v>2.0696511577460885E-2</v>
      </c>
      <c r="H276">
        <f t="shared" si="23"/>
        <v>2.0396513227002311E-2</v>
      </c>
      <c r="I276">
        <f t="shared" si="24"/>
        <v>2.7891919442988966E-2</v>
      </c>
      <c r="J276">
        <f t="shared" si="25"/>
        <v>8.9776173803137738E-3</v>
      </c>
      <c r="K276">
        <f t="shared" si="26"/>
        <v>1.4708865224625667E-2</v>
      </c>
    </row>
    <row r="277" spans="1:11" x14ac:dyDescent="0.35">
      <c r="A277" s="1">
        <v>42857</v>
      </c>
      <c r="B277">
        <v>156.449997</v>
      </c>
      <c r="C277">
        <v>35.025199999999998</v>
      </c>
      <c r="D277">
        <v>63.777999999999999</v>
      </c>
      <c r="E277">
        <v>937.09002699999996</v>
      </c>
      <c r="F277">
        <v>152.779999</v>
      </c>
      <c r="G277">
        <f t="shared" si="22"/>
        <v>7.08072711628982E-3</v>
      </c>
      <c r="H277">
        <f t="shared" si="23"/>
        <v>6.3448639827450304E-3</v>
      </c>
      <c r="I277">
        <f t="shared" si="24"/>
        <v>-1.2204596468587292E-2</v>
      </c>
      <c r="J277">
        <f t="shared" si="25"/>
        <v>4.5775390407121197E-3</v>
      </c>
      <c r="K277">
        <f t="shared" si="26"/>
        <v>2.098858620674271E-3</v>
      </c>
    </row>
    <row r="278" spans="1:11" x14ac:dyDescent="0.35">
      <c r="A278" s="1">
        <v>42858</v>
      </c>
      <c r="B278">
        <v>155.58999600000001</v>
      </c>
      <c r="C278">
        <v>34.918349999999997</v>
      </c>
      <c r="D278">
        <v>62.203999000000003</v>
      </c>
      <c r="E278">
        <v>948.45001200000002</v>
      </c>
      <c r="F278">
        <v>151.800003</v>
      </c>
      <c r="G278">
        <f t="shared" si="22"/>
        <v>-5.4969703834508721E-3</v>
      </c>
      <c r="H278">
        <f t="shared" si="23"/>
        <v>-3.0506606671768521E-3</v>
      </c>
      <c r="I278">
        <f t="shared" si="24"/>
        <v>-2.4679372197309313E-2</v>
      </c>
      <c r="J278">
        <f t="shared" si="25"/>
        <v>1.2122618609407221E-2</v>
      </c>
      <c r="K278">
        <f t="shared" si="26"/>
        <v>-6.4144260139705755E-3</v>
      </c>
    </row>
    <row r="279" spans="1:11" x14ac:dyDescent="0.35">
      <c r="A279" s="1">
        <v>42859</v>
      </c>
      <c r="B279">
        <v>157.25</v>
      </c>
      <c r="C279">
        <v>34.792503000000004</v>
      </c>
      <c r="D279">
        <v>59.091999000000001</v>
      </c>
      <c r="E279">
        <v>954.71997099999999</v>
      </c>
      <c r="F279">
        <v>150.85000600000001</v>
      </c>
      <c r="G279">
        <f t="shared" si="22"/>
        <v>1.066909211823619E-2</v>
      </c>
      <c r="H279">
        <f t="shared" si="23"/>
        <v>-3.6040362731913911E-3</v>
      </c>
      <c r="I279">
        <f t="shared" si="24"/>
        <v>-5.0028937850121191E-2</v>
      </c>
      <c r="J279">
        <f t="shared" si="25"/>
        <v>6.6107427072286118E-3</v>
      </c>
      <c r="K279">
        <f t="shared" si="26"/>
        <v>-6.2582146325780297E-3</v>
      </c>
    </row>
    <row r="280" spans="1:11" x14ac:dyDescent="0.35">
      <c r="A280" s="1">
        <v>42860</v>
      </c>
      <c r="B280">
        <v>156.60000600000001</v>
      </c>
      <c r="C280">
        <v>35.369492000000001</v>
      </c>
      <c r="D280">
        <v>61.669998</v>
      </c>
      <c r="E280">
        <v>950.28002900000001</v>
      </c>
      <c r="F280">
        <v>150.240005</v>
      </c>
      <c r="G280">
        <f t="shared" si="22"/>
        <v>-4.133507154213012E-3</v>
      </c>
      <c r="H280">
        <f t="shared" si="23"/>
        <v>1.6583716325324405E-2</v>
      </c>
      <c r="I280">
        <f t="shared" si="24"/>
        <v>4.3626870703764808E-2</v>
      </c>
      <c r="J280">
        <f t="shared" si="25"/>
        <v>-4.6505175704552038E-3</v>
      </c>
      <c r="K280">
        <f t="shared" si="26"/>
        <v>-4.0437585398571674E-3</v>
      </c>
    </row>
    <row r="281" spans="1:11" x14ac:dyDescent="0.35">
      <c r="A281" s="1">
        <v>42863</v>
      </c>
      <c r="B281">
        <v>156.38000500000001</v>
      </c>
      <c r="C281">
        <v>36.331139</v>
      </c>
      <c r="D281">
        <v>61.438000000000002</v>
      </c>
      <c r="E281">
        <v>958.69000200000005</v>
      </c>
      <c r="F281">
        <v>151.05999800000001</v>
      </c>
      <c r="G281">
        <f t="shared" si="22"/>
        <v>-1.4048594608609966E-3</v>
      </c>
      <c r="H281">
        <f t="shared" si="23"/>
        <v>2.7188600842782851E-2</v>
      </c>
      <c r="I281">
        <f t="shared" si="24"/>
        <v>-3.7619265043594696E-3</v>
      </c>
      <c r="J281">
        <f t="shared" si="25"/>
        <v>8.8499944683149145E-3</v>
      </c>
      <c r="K281">
        <f t="shared" si="26"/>
        <v>5.457887198552891E-3</v>
      </c>
    </row>
    <row r="282" spans="1:11" x14ac:dyDescent="0.35">
      <c r="A282" s="1">
        <v>42864</v>
      </c>
      <c r="B282">
        <v>157.46000699999999</v>
      </c>
      <c r="C282">
        <v>36.563831</v>
      </c>
      <c r="D282">
        <v>64.251998999999998</v>
      </c>
      <c r="E282">
        <v>956.71002199999998</v>
      </c>
      <c r="F282">
        <v>150.479996</v>
      </c>
      <c r="G282">
        <f t="shared" si="22"/>
        <v>6.9062665652170896E-3</v>
      </c>
      <c r="H282">
        <f t="shared" si="23"/>
        <v>6.4047537843501257E-3</v>
      </c>
      <c r="I282">
        <f t="shared" si="24"/>
        <v>4.5802255932810176E-2</v>
      </c>
      <c r="J282">
        <f t="shared" si="25"/>
        <v>-2.0652974328192464E-3</v>
      </c>
      <c r="K282">
        <f t="shared" si="26"/>
        <v>-3.8395472506229655E-3</v>
      </c>
    </row>
    <row r="283" spans="1:11" x14ac:dyDescent="0.35">
      <c r="A283" s="1">
        <v>42865</v>
      </c>
      <c r="B283">
        <v>160.279999</v>
      </c>
      <c r="C283">
        <v>36.390495000000001</v>
      </c>
      <c r="D283">
        <v>65.043998999999999</v>
      </c>
      <c r="E283">
        <v>954.84002699999996</v>
      </c>
      <c r="F283">
        <v>150.28999300000001</v>
      </c>
      <c r="G283">
        <f t="shared" si="22"/>
        <v>1.7909258698305619E-2</v>
      </c>
      <c r="H283">
        <f t="shared" si="23"/>
        <v>-4.7406410996703174E-3</v>
      </c>
      <c r="I283">
        <f t="shared" si="24"/>
        <v>1.2326464737696385E-2</v>
      </c>
      <c r="J283">
        <f t="shared" si="25"/>
        <v>-1.9546100249799858E-3</v>
      </c>
      <c r="K283">
        <f t="shared" si="26"/>
        <v>-1.2626462323934717E-3</v>
      </c>
    </row>
    <row r="284" spans="1:11" x14ac:dyDescent="0.35">
      <c r="A284" s="1">
        <v>42866</v>
      </c>
      <c r="B284">
        <v>158.53999300000001</v>
      </c>
      <c r="C284">
        <v>36.705207999999999</v>
      </c>
      <c r="D284">
        <v>64.620002999999997</v>
      </c>
      <c r="E284">
        <v>955.89001499999995</v>
      </c>
      <c r="F284">
        <v>150.03999300000001</v>
      </c>
      <c r="G284">
        <f t="shared" si="22"/>
        <v>-1.0856039498727488E-2</v>
      </c>
      <c r="H284">
        <f t="shared" si="23"/>
        <v>8.6482198167405766E-3</v>
      </c>
      <c r="I284">
        <f t="shared" si="24"/>
        <v>-6.5186028921746519E-3</v>
      </c>
      <c r="J284">
        <f t="shared" si="25"/>
        <v>1.0996480774889683E-3</v>
      </c>
      <c r="K284">
        <f t="shared" si="26"/>
        <v>-1.6634507395312248E-3</v>
      </c>
    </row>
    <row r="285" spans="1:11" x14ac:dyDescent="0.35">
      <c r="A285" s="1">
        <v>42867</v>
      </c>
      <c r="B285">
        <v>160.80999800000001</v>
      </c>
      <c r="C285">
        <v>37.217823000000003</v>
      </c>
      <c r="D285">
        <v>64.961997999999994</v>
      </c>
      <c r="E285">
        <v>955.14001499999995</v>
      </c>
      <c r="F285">
        <v>150.33000200000001</v>
      </c>
      <c r="G285">
        <f t="shared" si="22"/>
        <v>1.4318185317442333E-2</v>
      </c>
      <c r="H285">
        <f t="shared" si="23"/>
        <v>1.3965729331924859E-2</v>
      </c>
      <c r="I285">
        <f t="shared" si="24"/>
        <v>5.2924014875084247E-3</v>
      </c>
      <c r="J285">
        <f t="shared" si="25"/>
        <v>-7.8460909543032198E-4</v>
      </c>
      <c r="K285">
        <f t="shared" si="26"/>
        <v>1.9328779894038917E-3</v>
      </c>
    </row>
    <row r="286" spans="1:11" x14ac:dyDescent="0.35">
      <c r="A286" s="1">
        <v>42870</v>
      </c>
      <c r="B286">
        <v>160.020004</v>
      </c>
      <c r="C286">
        <v>37.122452000000003</v>
      </c>
      <c r="D286">
        <v>63.175998999999997</v>
      </c>
      <c r="E286">
        <v>959.21997099999999</v>
      </c>
      <c r="F286">
        <v>150.19000199999999</v>
      </c>
      <c r="G286">
        <f t="shared" si="22"/>
        <v>-4.9125925615645105E-3</v>
      </c>
      <c r="H286">
        <f t="shared" si="23"/>
        <v>-2.562508828095611E-3</v>
      </c>
      <c r="I286">
        <f t="shared" si="24"/>
        <v>-2.7492981358116397E-2</v>
      </c>
      <c r="J286">
        <f t="shared" si="25"/>
        <v>4.2715789684510952E-3</v>
      </c>
      <c r="K286">
        <f t="shared" si="26"/>
        <v>-9.3128449502721811E-4</v>
      </c>
    </row>
    <row r="287" spans="1:11" x14ac:dyDescent="0.35">
      <c r="A287" s="1">
        <v>42871</v>
      </c>
      <c r="B287">
        <v>159.41000399999999</v>
      </c>
      <c r="C287">
        <v>37.067619000000001</v>
      </c>
      <c r="D287">
        <v>63.402000000000001</v>
      </c>
      <c r="E287">
        <v>964.60998500000005</v>
      </c>
      <c r="F287">
        <v>149.779999</v>
      </c>
      <c r="G287">
        <f t="shared" si="22"/>
        <v>-3.8120234017743337E-3</v>
      </c>
      <c r="H287">
        <f t="shared" si="23"/>
        <v>-1.4770845417215739E-3</v>
      </c>
      <c r="I287">
        <f t="shared" si="24"/>
        <v>3.5773237238401201E-3</v>
      </c>
      <c r="J287">
        <f t="shared" si="25"/>
        <v>5.6191636568834191E-3</v>
      </c>
      <c r="K287">
        <f t="shared" si="26"/>
        <v>-2.7298954293907274E-3</v>
      </c>
    </row>
    <row r="288" spans="1:11" x14ac:dyDescent="0.35">
      <c r="A288" s="1">
        <v>42872</v>
      </c>
      <c r="B288">
        <v>153.199997</v>
      </c>
      <c r="C288">
        <v>35.823048</v>
      </c>
      <c r="D288">
        <v>61.222000000000001</v>
      </c>
      <c r="E288">
        <v>942.169983</v>
      </c>
      <c r="F288">
        <v>144.85000600000001</v>
      </c>
      <c r="G288">
        <f t="shared" si="22"/>
        <v>-3.895619374051329E-2</v>
      </c>
      <c r="H288">
        <f t="shared" si="23"/>
        <v>-3.3575693113712002E-2</v>
      </c>
      <c r="I288">
        <f t="shared" si="24"/>
        <v>-3.438377338254317E-2</v>
      </c>
      <c r="J288">
        <f t="shared" si="25"/>
        <v>-2.3263290188728525E-2</v>
      </c>
      <c r="K288">
        <f t="shared" si="26"/>
        <v>-3.2914895399351662E-2</v>
      </c>
    </row>
    <row r="289" spans="1:11" x14ac:dyDescent="0.35">
      <c r="A289" s="1">
        <v>42873</v>
      </c>
      <c r="B289">
        <v>155.699997</v>
      </c>
      <c r="C289">
        <v>36.369038000000003</v>
      </c>
      <c r="D289">
        <v>62.612000000000002</v>
      </c>
      <c r="E289">
        <v>950.5</v>
      </c>
      <c r="F289">
        <v>147.66000399999999</v>
      </c>
      <c r="G289">
        <f t="shared" si="22"/>
        <v>1.6318538178561548E-2</v>
      </c>
      <c r="H289">
        <f t="shared" si="23"/>
        <v>1.5241304983316883E-2</v>
      </c>
      <c r="I289">
        <f t="shared" si="24"/>
        <v>2.2704256639769937E-2</v>
      </c>
      <c r="J289">
        <f t="shared" si="25"/>
        <v>8.8413101142068573E-3</v>
      </c>
      <c r="K289">
        <f t="shared" si="26"/>
        <v>1.9399364056636559E-2</v>
      </c>
    </row>
    <row r="290" spans="1:11" x14ac:dyDescent="0.35">
      <c r="A290" s="1">
        <v>42874</v>
      </c>
      <c r="B290">
        <v>157.020004</v>
      </c>
      <c r="C290">
        <v>36.493018999999997</v>
      </c>
      <c r="D290">
        <v>62.165999999999997</v>
      </c>
      <c r="E290">
        <v>954.65002400000003</v>
      </c>
      <c r="F290">
        <v>148.05999800000001</v>
      </c>
      <c r="G290">
        <f t="shared" si="22"/>
        <v>8.4778871254571619E-3</v>
      </c>
      <c r="H290">
        <f t="shared" si="23"/>
        <v>3.4089711143856505E-3</v>
      </c>
      <c r="I290">
        <f t="shared" si="24"/>
        <v>-7.1232351625887258E-3</v>
      </c>
      <c r="J290">
        <f t="shared" si="25"/>
        <v>4.3661483429773273E-3</v>
      </c>
      <c r="K290">
        <f t="shared" si="26"/>
        <v>2.7088852036061262E-3</v>
      </c>
    </row>
    <row r="291" spans="1:11" x14ac:dyDescent="0.35">
      <c r="A291" s="1">
        <v>42877</v>
      </c>
      <c r="B291">
        <v>157.16000399999999</v>
      </c>
      <c r="C291">
        <v>36.714751999999997</v>
      </c>
      <c r="D291">
        <v>62.07</v>
      </c>
      <c r="E291">
        <v>964.07000700000003</v>
      </c>
      <c r="F291">
        <v>148.240005</v>
      </c>
      <c r="G291">
        <f t="shared" si="22"/>
        <v>8.9160614210648248E-4</v>
      </c>
      <c r="H291">
        <f t="shared" si="23"/>
        <v>6.0760388171776647E-3</v>
      </c>
      <c r="I291">
        <f t="shared" si="24"/>
        <v>-1.5442524852813388E-3</v>
      </c>
      <c r="J291">
        <f t="shared" si="25"/>
        <v>9.8674726477563368E-3</v>
      </c>
      <c r="K291">
        <f t="shared" si="26"/>
        <v>1.215770649949599E-3</v>
      </c>
    </row>
    <row r="292" spans="1:11" x14ac:dyDescent="0.35">
      <c r="A292" s="1">
        <v>42878</v>
      </c>
      <c r="B292">
        <v>157.949997</v>
      </c>
      <c r="C292">
        <v>36.669449</v>
      </c>
      <c r="D292">
        <v>60.771999000000001</v>
      </c>
      <c r="E292">
        <v>970.54998799999998</v>
      </c>
      <c r="F292">
        <v>148.070007</v>
      </c>
      <c r="G292">
        <f t="shared" si="22"/>
        <v>5.0266796888094323E-3</v>
      </c>
      <c r="H292">
        <f t="shared" si="23"/>
        <v>-1.2339181808990185E-3</v>
      </c>
      <c r="I292">
        <f t="shared" si="24"/>
        <v>-2.0911889801836669E-2</v>
      </c>
      <c r="J292">
        <f t="shared" si="25"/>
        <v>6.7214838683389289E-3</v>
      </c>
      <c r="K292">
        <f t="shared" si="26"/>
        <v>-1.1467754605107849E-3</v>
      </c>
    </row>
    <row r="293" spans="1:11" x14ac:dyDescent="0.35">
      <c r="A293" s="1">
        <v>42879</v>
      </c>
      <c r="B293">
        <v>157.75</v>
      </c>
      <c r="C293">
        <v>36.559772000000002</v>
      </c>
      <c r="D293">
        <v>62.043998999999999</v>
      </c>
      <c r="E293">
        <v>977.60998500000005</v>
      </c>
      <c r="F293">
        <v>150.03999300000001</v>
      </c>
      <c r="G293">
        <f t="shared" si="22"/>
        <v>-1.2662045191428328E-3</v>
      </c>
      <c r="H293">
        <f t="shared" si="23"/>
        <v>-2.9909639493083118E-3</v>
      </c>
      <c r="I293">
        <f t="shared" si="24"/>
        <v>2.0930692110358251E-2</v>
      </c>
      <c r="J293">
        <f t="shared" si="25"/>
        <v>7.2742229532642977E-3</v>
      </c>
      <c r="K293">
        <f t="shared" si="26"/>
        <v>1.3304422954474537E-2</v>
      </c>
    </row>
    <row r="294" spans="1:11" x14ac:dyDescent="0.35">
      <c r="A294" s="1">
        <v>42880</v>
      </c>
      <c r="B294">
        <v>163.050003</v>
      </c>
      <c r="C294">
        <v>36.686138</v>
      </c>
      <c r="D294">
        <v>63.366000999999997</v>
      </c>
      <c r="E294">
        <v>991.85998500000005</v>
      </c>
      <c r="F294">
        <v>151.96000699999999</v>
      </c>
      <c r="G294">
        <f t="shared" si="22"/>
        <v>3.3597483359746549E-2</v>
      </c>
      <c r="H294">
        <f t="shared" si="23"/>
        <v>3.4564219930035556E-3</v>
      </c>
      <c r="I294">
        <f t="shared" si="24"/>
        <v>2.1307491801100698E-2</v>
      </c>
      <c r="J294">
        <f t="shared" si="25"/>
        <v>1.4576365031705452E-2</v>
      </c>
      <c r="K294">
        <f t="shared" si="26"/>
        <v>1.2796681482116545E-2</v>
      </c>
    </row>
    <row r="295" spans="1:11" x14ac:dyDescent="0.35">
      <c r="A295" s="1">
        <v>42881</v>
      </c>
      <c r="B295">
        <v>162.429993</v>
      </c>
      <c r="C295">
        <v>36.624149000000003</v>
      </c>
      <c r="D295">
        <v>65.028000000000006</v>
      </c>
      <c r="E295">
        <v>993.27002000000005</v>
      </c>
      <c r="F295">
        <v>152.13000500000001</v>
      </c>
      <c r="G295">
        <f t="shared" si="22"/>
        <v>-3.8025758269996102E-3</v>
      </c>
      <c r="H295">
        <f t="shared" si="23"/>
        <v>-1.6897117925031013E-3</v>
      </c>
      <c r="I295">
        <f t="shared" si="24"/>
        <v>2.6228560644059096E-2</v>
      </c>
      <c r="J295">
        <f t="shared" si="25"/>
        <v>1.4216069015022814E-3</v>
      </c>
      <c r="K295">
        <f t="shared" si="26"/>
        <v>1.1187022385437118E-3</v>
      </c>
    </row>
    <row r="296" spans="1:11" x14ac:dyDescent="0.35">
      <c r="A296" s="1">
        <v>42885</v>
      </c>
      <c r="B296">
        <v>163.220001</v>
      </c>
      <c r="C296">
        <v>36.638451000000003</v>
      </c>
      <c r="D296">
        <v>67.019997000000004</v>
      </c>
      <c r="E296">
        <v>996.169983</v>
      </c>
      <c r="F296">
        <v>152.38000500000001</v>
      </c>
      <c r="G296">
        <f t="shared" si="22"/>
        <v>4.863683026816279E-3</v>
      </c>
      <c r="H296">
        <f t="shared" si="23"/>
        <v>3.9050736714729695E-4</v>
      </c>
      <c r="I296">
        <f t="shared" si="24"/>
        <v>3.0632911976379296E-2</v>
      </c>
      <c r="J296">
        <f t="shared" si="25"/>
        <v>2.9196119298959822E-3</v>
      </c>
      <c r="K296">
        <f t="shared" si="26"/>
        <v>1.6433313073249689E-3</v>
      </c>
    </row>
    <row r="297" spans="1:11" x14ac:dyDescent="0.35">
      <c r="A297" s="1">
        <v>42886</v>
      </c>
      <c r="B297">
        <v>163.070007</v>
      </c>
      <c r="C297">
        <v>36.421489999999999</v>
      </c>
      <c r="D297">
        <v>68.202003000000005</v>
      </c>
      <c r="E297">
        <v>987.09002699999996</v>
      </c>
      <c r="F297">
        <v>151.46000699999999</v>
      </c>
      <c r="G297">
        <f t="shared" si="22"/>
        <v>-9.1896825806292437E-4</v>
      </c>
      <c r="H297">
        <f t="shared" si="23"/>
        <v>-5.9216750184117872E-3</v>
      </c>
      <c r="I297">
        <f t="shared" si="24"/>
        <v>1.7636616725005272E-2</v>
      </c>
      <c r="J297">
        <f t="shared" si="25"/>
        <v>-9.1148660920854496E-3</v>
      </c>
      <c r="K297">
        <f t="shared" si="26"/>
        <v>-6.0375244114214688E-3</v>
      </c>
    </row>
    <row r="298" spans="1:11" x14ac:dyDescent="0.35">
      <c r="A298" s="1">
        <v>42887</v>
      </c>
      <c r="B298">
        <v>162.990005</v>
      </c>
      <c r="C298">
        <v>36.521625999999998</v>
      </c>
      <c r="D298">
        <v>68.073997000000006</v>
      </c>
      <c r="E298">
        <v>988.28997800000002</v>
      </c>
      <c r="F298">
        <v>151.529999</v>
      </c>
      <c r="G298">
        <f t="shared" si="22"/>
        <v>-4.9059910814874819E-4</v>
      </c>
      <c r="H298">
        <f t="shared" si="23"/>
        <v>2.7493658277022437E-3</v>
      </c>
      <c r="I298">
        <f t="shared" si="24"/>
        <v>-1.8768656985044263E-3</v>
      </c>
      <c r="J298">
        <f t="shared" si="25"/>
        <v>1.2156449433968763E-3</v>
      </c>
      <c r="K298">
        <f t="shared" si="26"/>
        <v>4.6211538865192914E-4</v>
      </c>
    </row>
    <row r="299" spans="1:11" x14ac:dyDescent="0.35">
      <c r="A299" s="1">
        <v>42888</v>
      </c>
      <c r="B299">
        <v>165.179993</v>
      </c>
      <c r="C299">
        <v>37.062846999999998</v>
      </c>
      <c r="D299">
        <v>67.970000999999996</v>
      </c>
      <c r="E299">
        <v>996.11999500000002</v>
      </c>
      <c r="F299">
        <v>153.61000100000001</v>
      </c>
      <c r="G299">
        <f t="shared" si="22"/>
        <v>1.3436333105210974E-2</v>
      </c>
      <c r="H299">
        <f t="shared" si="23"/>
        <v>1.4819192332783837E-2</v>
      </c>
      <c r="I299">
        <f t="shared" si="24"/>
        <v>-1.5276905218303272E-3</v>
      </c>
      <c r="J299">
        <f t="shared" si="25"/>
        <v>7.922793081283297E-3</v>
      </c>
      <c r="K299">
        <f t="shared" si="26"/>
        <v>1.3726668077124415E-2</v>
      </c>
    </row>
    <row r="300" spans="1:11" x14ac:dyDescent="0.35">
      <c r="A300" s="1">
        <v>42891</v>
      </c>
      <c r="B300">
        <v>165.05999800000001</v>
      </c>
      <c r="C300">
        <v>36.700446999999997</v>
      </c>
      <c r="D300">
        <v>69.463997000000006</v>
      </c>
      <c r="E300">
        <v>1003.880005</v>
      </c>
      <c r="F300">
        <v>153.63000500000001</v>
      </c>
      <c r="G300">
        <f t="shared" si="22"/>
        <v>-7.2644996419146679E-4</v>
      </c>
      <c r="H300">
        <f t="shared" si="23"/>
        <v>-9.7779860246569594E-3</v>
      </c>
      <c r="I300">
        <f t="shared" si="24"/>
        <v>2.1980226247164669E-2</v>
      </c>
      <c r="J300">
        <f t="shared" si="25"/>
        <v>7.7902361552335542E-3</v>
      </c>
      <c r="K300">
        <f t="shared" si="26"/>
        <v>1.3022589590372391E-4</v>
      </c>
    </row>
    <row r="301" spans="1:11" x14ac:dyDescent="0.35">
      <c r="A301" s="1">
        <v>42892</v>
      </c>
      <c r="B301">
        <v>165.16999799999999</v>
      </c>
      <c r="C301">
        <v>36.824416999999997</v>
      </c>
      <c r="D301">
        <v>70.569999999999993</v>
      </c>
      <c r="E301">
        <v>996.67999299999997</v>
      </c>
      <c r="F301">
        <v>152.80999800000001</v>
      </c>
      <c r="G301">
        <f t="shared" si="22"/>
        <v>6.6642433862140749E-4</v>
      </c>
      <c r="H301">
        <f t="shared" si="23"/>
        <v>3.3778880131896116E-3</v>
      </c>
      <c r="I301">
        <f t="shared" si="24"/>
        <v>1.5921960263818313E-2</v>
      </c>
      <c r="J301">
        <f t="shared" si="25"/>
        <v>-7.1721838906434465E-3</v>
      </c>
      <c r="K301">
        <f t="shared" si="26"/>
        <v>-5.3375445766600249E-3</v>
      </c>
    </row>
    <row r="302" spans="1:11" x14ac:dyDescent="0.35">
      <c r="A302" s="1">
        <v>42893</v>
      </c>
      <c r="B302">
        <v>165.61000100000001</v>
      </c>
      <c r="C302">
        <v>37.043770000000002</v>
      </c>
      <c r="D302">
        <v>71.930000000000007</v>
      </c>
      <c r="E302">
        <v>1001.5</v>
      </c>
      <c r="F302">
        <v>153.11999499999999</v>
      </c>
      <c r="G302">
        <f t="shared" si="22"/>
        <v>2.6639402150989699E-3</v>
      </c>
      <c r="H302">
        <f t="shared" si="23"/>
        <v>5.9567270270701744E-3</v>
      </c>
      <c r="I302">
        <f t="shared" si="24"/>
        <v>1.9271645175003682E-2</v>
      </c>
      <c r="J302">
        <f t="shared" si="25"/>
        <v>4.8360627622230368E-3</v>
      </c>
      <c r="K302">
        <f t="shared" si="26"/>
        <v>2.0286434399401365E-3</v>
      </c>
    </row>
    <row r="303" spans="1:11" x14ac:dyDescent="0.35">
      <c r="A303" s="1">
        <v>42894</v>
      </c>
      <c r="B303">
        <v>165.88000500000001</v>
      </c>
      <c r="C303">
        <v>36.953170999999998</v>
      </c>
      <c r="D303">
        <v>74</v>
      </c>
      <c r="E303">
        <v>1004.280029</v>
      </c>
      <c r="F303">
        <v>154.71000699999999</v>
      </c>
      <c r="G303">
        <f t="shared" si="22"/>
        <v>1.6303604756333634E-3</v>
      </c>
      <c r="H303">
        <f t="shared" si="23"/>
        <v>-2.4457283910359617E-3</v>
      </c>
      <c r="I303">
        <f t="shared" si="24"/>
        <v>2.8777978590295961E-2</v>
      </c>
      <c r="J303">
        <f t="shared" si="25"/>
        <v>2.7758652021967478E-3</v>
      </c>
      <c r="K303">
        <f t="shared" si="26"/>
        <v>1.0384091248174299E-2</v>
      </c>
    </row>
    <row r="304" spans="1:11" x14ac:dyDescent="0.35">
      <c r="A304" s="1">
        <v>42895</v>
      </c>
      <c r="B304">
        <v>158.029999</v>
      </c>
      <c r="C304">
        <v>35.520245000000003</v>
      </c>
      <c r="D304">
        <v>71.463997000000006</v>
      </c>
      <c r="E304">
        <v>970.11999500000002</v>
      </c>
      <c r="F304">
        <v>149.60000600000001</v>
      </c>
      <c r="G304">
        <f t="shared" si="22"/>
        <v>-4.7323401033174561E-2</v>
      </c>
      <c r="H304">
        <f t="shared" si="23"/>
        <v>-3.877680754379631E-2</v>
      </c>
      <c r="I304">
        <f t="shared" si="24"/>
        <v>-3.4270310810810778E-2</v>
      </c>
      <c r="J304">
        <f t="shared" si="25"/>
        <v>-3.4014451162604931E-2</v>
      </c>
      <c r="K304">
        <f t="shared" si="26"/>
        <v>-3.3029544106994879E-2</v>
      </c>
    </row>
    <row r="305" spans="1:11" x14ac:dyDescent="0.35">
      <c r="A305" s="1">
        <v>42898</v>
      </c>
      <c r="B305">
        <v>151.44000199999999</v>
      </c>
      <c r="C305">
        <v>34.671463000000003</v>
      </c>
      <c r="D305">
        <v>71.802002000000002</v>
      </c>
      <c r="E305">
        <v>961.80999799999995</v>
      </c>
      <c r="F305">
        <v>148.44000199999999</v>
      </c>
      <c r="G305">
        <f t="shared" si="22"/>
        <v>-4.1700924139093432E-2</v>
      </c>
      <c r="H305">
        <f t="shared" si="23"/>
        <v>-2.3895724818339459E-2</v>
      </c>
      <c r="I305">
        <f t="shared" si="24"/>
        <v>4.7297242554176222E-3</v>
      </c>
      <c r="J305">
        <f t="shared" si="25"/>
        <v>-8.5659475557969822E-3</v>
      </c>
      <c r="K305">
        <f t="shared" si="26"/>
        <v>-7.7540371221643811E-3</v>
      </c>
    </row>
    <row r="306" spans="1:11" x14ac:dyDescent="0.35">
      <c r="A306" s="1">
        <v>42899</v>
      </c>
      <c r="B306">
        <v>152.720001</v>
      </c>
      <c r="C306">
        <v>34.950420000000001</v>
      </c>
      <c r="D306">
        <v>75.190002000000007</v>
      </c>
      <c r="E306">
        <v>970.5</v>
      </c>
      <c r="F306">
        <v>150.679993</v>
      </c>
      <c r="G306">
        <f t="shared" si="22"/>
        <v>8.4521855724750683E-3</v>
      </c>
      <c r="H306">
        <f t="shared" si="23"/>
        <v>8.0457233662161176E-3</v>
      </c>
      <c r="I306">
        <f t="shared" si="24"/>
        <v>4.7185313857961875E-2</v>
      </c>
      <c r="J306">
        <f t="shared" si="25"/>
        <v>9.0350506005034692E-3</v>
      </c>
      <c r="K306">
        <f t="shared" si="26"/>
        <v>1.5090211329962244E-2</v>
      </c>
    </row>
    <row r="307" spans="1:11" x14ac:dyDescent="0.35">
      <c r="A307" s="1">
        <v>42900</v>
      </c>
      <c r="B307">
        <v>152.199997</v>
      </c>
      <c r="C307">
        <v>34.609473999999999</v>
      </c>
      <c r="D307">
        <v>76.132003999999995</v>
      </c>
      <c r="E307">
        <v>967.92999299999997</v>
      </c>
      <c r="F307">
        <v>150.25</v>
      </c>
      <c r="G307">
        <f t="shared" si="22"/>
        <v>-3.4049502134301246E-3</v>
      </c>
      <c r="H307">
        <f t="shared" si="23"/>
        <v>-9.7551331285862242E-3</v>
      </c>
      <c r="I307">
        <f t="shared" si="24"/>
        <v>1.2528288002971344E-2</v>
      </c>
      <c r="J307">
        <f t="shared" si="25"/>
        <v>-2.6481267387944429E-3</v>
      </c>
      <c r="K307">
        <f t="shared" si="26"/>
        <v>-2.8536834349335294E-3</v>
      </c>
    </row>
    <row r="308" spans="1:11" x14ac:dyDescent="0.35">
      <c r="A308" s="1">
        <v>42901</v>
      </c>
      <c r="B308">
        <v>151.759995</v>
      </c>
      <c r="C308">
        <v>34.402042000000002</v>
      </c>
      <c r="D308">
        <v>75.068000999999995</v>
      </c>
      <c r="E308">
        <v>960.17999299999997</v>
      </c>
      <c r="F308">
        <v>149.800003</v>
      </c>
      <c r="G308">
        <f t="shared" si="22"/>
        <v>-2.8909461805047831E-3</v>
      </c>
      <c r="H308">
        <f t="shared" si="23"/>
        <v>-5.9935033973644858E-3</v>
      </c>
      <c r="I308">
        <f t="shared" si="24"/>
        <v>-1.3975765040941224E-2</v>
      </c>
      <c r="J308">
        <f t="shared" si="25"/>
        <v>-8.0067774075062159E-3</v>
      </c>
      <c r="K308">
        <f t="shared" si="26"/>
        <v>-2.9949883527453647E-3</v>
      </c>
    </row>
    <row r="309" spans="1:11" x14ac:dyDescent="0.35">
      <c r="A309" s="1">
        <v>42902</v>
      </c>
      <c r="B309">
        <v>152.38000500000001</v>
      </c>
      <c r="C309">
        <v>33.920437</v>
      </c>
      <c r="D309">
        <v>74.279999000000004</v>
      </c>
      <c r="E309">
        <v>958.61999500000002</v>
      </c>
      <c r="F309">
        <v>150.63999899999999</v>
      </c>
      <c r="G309">
        <f t="shared" si="22"/>
        <v>4.0854640249561314E-3</v>
      </c>
      <c r="H309">
        <f t="shared" si="23"/>
        <v>-1.3999314343026592E-2</v>
      </c>
      <c r="I309">
        <f t="shared" si="24"/>
        <v>-1.0497175754020538E-2</v>
      </c>
      <c r="J309">
        <f t="shared" si="25"/>
        <v>-1.6246932985198859E-3</v>
      </c>
      <c r="K309">
        <f t="shared" si="26"/>
        <v>5.6074498209455204E-3</v>
      </c>
    </row>
    <row r="310" spans="1:11" x14ac:dyDescent="0.35">
      <c r="A310" s="1">
        <v>42905</v>
      </c>
      <c r="B310">
        <v>153.39999399999999</v>
      </c>
      <c r="C310">
        <v>34.890816000000001</v>
      </c>
      <c r="D310">
        <v>73.959998999999996</v>
      </c>
      <c r="E310">
        <v>975.21997099999999</v>
      </c>
      <c r="F310">
        <v>152.86999499999999</v>
      </c>
      <c r="G310">
        <f t="shared" si="22"/>
        <v>6.6937194286087465E-3</v>
      </c>
      <c r="H310">
        <f t="shared" si="23"/>
        <v>2.8607502904517412E-2</v>
      </c>
      <c r="I310">
        <f t="shared" si="24"/>
        <v>-4.3080237521274656E-3</v>
      </c>
      <c r="J310">
        <f t="shared" si="25"/>
        <v>1.7316534274877116E-2</v>
      </c>
      <c r="K310">
        <f t="shared" si="26"/>
        <v>1.4803478590039054E-2</v>
      </c>
    </row>
    <row r="311" spans="1:11" x14ac:dyDescent="0.35">
      <c r="A311" s="1">
        <v>42906</v>
      </c>
      <c r="B311">
        <v>152.050003</v>
      </c>
      <c r="C311">
        <v>34.573723000000001</v>
      </c>
      <c r="D311">
        <v>74.447997999999998</v>
      </c>
      <c r="E311">
        <v>968.98999000000003</v>
      </c>
      <c r="F311">
        <v>152.25</v>
      </c>
      <c r="G311">
        <f t="shared" si="22"/>
        <v>-8.8004631864587735E-3</v>
      </c>
      <c r="H311">
        <f t="shared" si="23"/>
        <v>-9.088150876150336E-3</v>
      </c>
      <c r="I311">
        <f t="shared" si="24"/>
        <v>6.5981477365892882E-3</v>
      </c>
      <c r="J311">
        <f t="shared" si="25"/>
        <v>-6.3882828338838182E-3</v>
      </c>
      <c r="K311">
        <f t="shared" si="26"/>
        <v>-4.0557010550041905E-3</v>
      </c>
    </row>
    <row r="312" spans="1:11" x14ac:dyDescent="0.35">
      <c r="A312" s="1">
        <v>42907</v>
      </c>
      <c r="B312">
        <v>155.029999</v>
      </c>
      <c r="C312">
        <v>34.778754999999997</v>
      </c>
      <c r="D312">
        <v>75.279999000000004</v>
      </c>
      <c r="E312">
        <v>978.59002699999996</v>
      </c>
      <c r="F312">
        <v>153.91000399999999</v>
      </c>
      <c r="G312">
        <f t="shared" si="22"/>
        <v>1.9598789485061774E-2</v>
      </c>
      <c r="H312">
        <f t="shared" si="23"/>
        <v>5.9302841062269795E-3</v>
      </c>
      <c r="I312">
        <f t="shared" si="24"/>
        <v>1.1175599376090695E-2</v>
      </c>
      <c r="J312">
        <f t="shared" si="25"/>
        <v>9.9072612710890962E-3</v>
      </c>
      <c r="K312">
        <f t="shared" si="26"/>
        <v>1.0903146141215014E-2</v>
      </c>
    </row>
    <row r="313" spans="1:11" x14ac:dyDescent="0.35">
      <c r="A313" s="1">
        <v>42908</v>
      </c>
      <c r="B313">
        <v>154.88999899999999</v>
      </c>
      <c r="C313">
        <v>34.721539</v>
      </c>
      <c r="D313">
        <v>76.522002999999998</v>
      </c>
      <c r="E313">
        <v>976.61999500000002</v>
      </c>
      <c r="F313">
        <v>153.39999399999999</v>
      </c>
      <c r="G313">
        <f t="shared" si="22"/>
        <v>-9.0305102820786853E-4</v>
      </c>
      <c r="H313">
        <f t="shared" si="23"/>
        <v>-1.6451422714814923E-3</v>
      </c>
      <c r="I313">
        <f t="shared" si="24"/>
        <v>1.6498459305239743E-2</v>
      </c>
      <c r="J313">
        <f t="shared" si="25"/>
        <v>-2.0131331258702589E-3</v>
      </c>
      <c r="K313">
        <f t="shared" si="26"/>
        <v>-3.3136897326050407E-3</v>
      </c>
    </row>
    <row r="314" spans="1:11" x14ac:dyDescent="0.35">
      <c r="A314" s="1">
        <v>42909</v>
      </c>
      <c r="B314">
        <v>158.020004</v>
      </c>
      <c r="C314">
        <v>34.876506999999997</v>
      </c>
      <c r="D314">
        <v>76.690002000000007</v>
      </c>
      <c r="E314">
        <v>986.09002699999996</v>
      </c>
      <c r="F314">
        <v>155.070007</v>
      </c>
      <c r="G314">
        <f t="shared" si="22"/>
        <v>2.0207921881386426E-2</v>
      </c>
      <c r="H314">
        <f t="shared" si="23"/>
        <v>4.4631662208289846E-3</v>
      </c>
      <c r="I314">
        <f t="shared" si="24"/>
        <v>2.1954339067680184E-3</v>
      </c>
      <c r="J314">
        <f t="shared" si="25"/>
        <v>9.6967418734856814E-3</v>
      </c>
      <c r="K314">
        <f t="shared" si="26"/>
        <v>1.0886656227639735E-2</v>
      </c>
    </row>
    <row r="315" spans="1:11" x14ac:dyDescent="0.35">
      <c r="A315" s="1">
        <v>42912</v>
      </c>
      <c r="B315">
        <v>157.5</v>
      </c>
      <c r="C315">
        <v>34.766838</v>
      </c>
      <c r="D315">
        <v>75.498001000000002</v>
      </c>
      <c r="E315">
        <v>972.09002699999996</v>
      </c>
      <c r="F315">
        <v>153.58999600000001</v>
      </c>
      <c r="G315">
        <f t="shared" si="22"/>
        <v>-3.2907479232818782E-3</v>
      </c>
      <c r="H315">
        <f t="shared" si="23"/>
        <v>-3.1444949461251204E-3</v>
      </c>
      <c r="I315">
        <f t="shared" si="24"/>
        <v>-1.5543108213766921E-2</v>
      </c>
      <c r="J315">
        <f t="shared" si="25"/>
        <v>-1.4197486656053582E-2</v>
      </c>
      <c r="K315">
        <f t="shared" si="26"/>
        <v>-9.5441473733859361E-3</v>
      </c>
    </row>
    <row r="316" spans="1:11" x14ac:dyDescent="0.35">
      <c r="A316" s="1">
        <v>42913</v>
      </c>
      <c r="B316">
        <v>151.029999</v>
      </c>
      <c r="C316">
        <v>34.268523999999999</v>
      </c>
      <c r="D316">
        <v>72.473999000000006</v>
      </c>
      <c r="E316">
        <v>948.09002699999996</v>
      </c>
      <c r="F316">
        <v>150.58000200000001</v>
      </c>
      <c r="G316">
        <f t="shared" si="22"/>
        <v>-4.1079371428571432E-2</v>
      </c>
      <c r="H316">
        <f t="shared" si="23"/>
        <v>-1.4333026201577503E-2</v>
      </c>
      <c r="I316">
        <f t="shared" si="24"/>
        <v>-4.0054067126889858E-2</v>
      </c>
      <c r="J316">
        <f t="shared" si="25"/>
        <v>-2.468907131376219E-2</v>
      </c>
      <c r="K316">
        <f t="shared" si="26"/>
        <v>-1.9597591499383893E-2</v>
      </c>
    </row>
    <row r="317" spans="1:11" x14ac:dyDescent="0.35">
      <c r="A317" s="1">
        <v>42914</v>
      </c>
      <c r="B317">
        <v>153.41000399999999</v>
      </c>
      <c r="C317">
        <v>34.769218000000002</v>
      </c>
      <c r="D317">
        <v>74.248001000000002</v>
      </c>
      <c r="E317">
        <v>961.01000999999997</v>
      </c>
      <c r="F317">
        <v>153.240005</v>
      </c>
      <c r="G317">
        <f t="shared" si="22"/>
        <v>1.5758491794732654E-2</v>
      </c>
      <c r="H317">
        <f t="shared" si="23"/>
        <v>1.4610900662076931E-2</v>
      </c>
      <c r="I317">
        <f t="shared" si="24"/>
        <v>2.4477771676432392E-2</v>
      </c>
      <c r="J317">
        <f t="shared" si="25"/>
        <v>1.3627379923911054E-2</v>
      </c>
      <c r="K317">
        <f t="shared" si="26"/>
        <v>1.7665048244586812E-2</v>
      </c>
    </row>
    <row r="318" spans="1:11" x14ac:dyDescent="0.35">
      <c r="A318" s="1">
        <v>42915</v>
      </c>
      <c r="B318">
        <v>150.08999600000001</v>
      </c>
      <c r="C318">
        <v>34.256607000000002</v>
      </c>
      <c r="D318">
        <v>72.150002000000001</v>
      </c>
      <c r="E318">
        <v>937.82000700000003</v>
      </c>
      <c r="F318">
        <v>151.03999300000001</v>
      </c>
      <c r="G318">
        <f t="shared" si="22"/>
        <v>-2.1641404819987997E-2</v>
      </c>
      <c r="H318">
        <f t="shared" si="23"/>
        <v>-1.4743242140217272E-2</v>
      </c>
      <c r="I318">
        <f t="shared" si="24"/>
        <v>-2.8256639528921434E-2</v>
      </c>
      <c r="J318">
        <f t="shared" si="25"/>
        <v>-2.4130865192548812E-2</v>
      </c>
      <c r="K318">
        <f t="shared" si="26"/>
        <v>-1.4356642705669387E-2</v>
      </c>
    </row>
    <row r="319" spans="1:11" x14ac:dyDescent="0.35">
      <c r="A319" s="1">
        <v>42916</v>
      </c>
      <c r="B319">
        <v>149.41000399999999</v>
      </c>
      <c r="C319">
        <v>34.337668999999998</v>
      </c>
      <c r="D319">
        <v>72.321999000000005</v>
      </c>
      <c r="E319">
        <v>929.67999299999997</v>
      </c>
      <c r="F319">
        <v>150.979996</v>
      </c>
      <c r="G319">
        <f t="shared" si="22"/>
        <v>-4.5305617837448908E-3</v>
      </c>
      <c r="H319">
        <f t="shared" si="23"/>
        <v>2.3663172479397865E-3</v>
      </c>
      <c r="I319">
        <f t="shared" si="24"/>
        <v>2.3838807377996041E-3</v>
      </c>
      <c r="J319">
        <f t="shared" si="25"/>
        <v>-8.6797188578213724E-3</v>
      </c>
      <c r="K319">
        <f t="shared" si="26"/>
        <v>-3.9722591883339931E-4</v>
      </c>
    </row>
    <row r="320" spans="1:11" x14ac:dyDescent="0.35">
      <c r="A320" s="1">
        <v>42919</v>
      </c>
      <c r="B320">
        <v>146.16999799999999</v>
      </c>
      <c r="C320">
        <v>34.213695999999999</v>
      </c>
      <c r="D320">
        <v>70.524001999999996</v>
      </c>
      <c r="E320">
        <v>919.46002199999998</v>
      </c>
      <c r="F320">
        <v>148.429993</v>
      </c>
      <c r="G320">
        <f t="shared" si="22"/>
        <v>-2.1685335073011514E-2</v>
      </c>
      <c r="H320">
        <f t="shared" si="23"/>
        <v>-3.6104081497203566E-3</v>
      </c>
      <c r="I320">
        <f t="shared" si="24"/>
        <v>-2.486099699760802E-2</v>
      </c>
      <c r="J320">
        <f t="shared" si="25"/>
        <v>-1.0992998748979188E-2</v>
      </c>
      <c r="K320">
        <f t="shared" si="26"/>
        <v>-1.6889674576491598E-2</v>
      </c>
    </row>
    <row r="321" spans="1:11" x14ac:dyDescent="0.35">
      <c r="A321" s="1">
        <v>42921</v>
      </c>
      <c r="B321">
        <v>147.61000100000001</v>
      </c>
      <c r="C321">
        <v>34.354362000000002</v>
      </c>
      <c r="D321">
        <v>65.417998999999995</v>
      </c>
      <c r="E321">
        <v>932.26000999999997</v>
      </c>
      <c r="F321">
        <v>150.33999600000001</v>
      </c>
      <c r="G321">
        <f t="shared" si="22"/>
        <v>9.8515633830686955E-3</v>
      </c>
      <c r="H321">
        <f t="shared" si="23"/>
        <v>4.1113944544315384E-3</v>
      </c>
      <c r="I321">
        <f t="shared" si="24"/>
        <v>-7.2400925290655005E-2</v>
      </c>
      <c r="J321">
        <f t="shared" si="25"/>
        <v>1.3921201241743564E-2</v>
      </c>
      <c r="K321">
        <f t="shared" si="26"/>
        <v>1.2868039413031607E-2</v>
      </c>
    </row>
    <row r="322" spans="1:11" x14ac:dyDescent="0.35">
      <c r="A322" s="1">
        <v>42922</v>
      </c>
      <c r="B322">
        <v>146.25</v>
      </c>
      <c r="C322">
        <v>34.030106000000004</v>
      </c>
      <c r="D322">
        <v>61.765999000000001</v>
      </c>
      <c r="E322">
        <v>927.69000200000005</v>
      </c>
      <c r="F322">
        <v>148.820007</v>
      </c>
      <c r="G322">
        <f t="shared" si="22"/>
        <v>-9.2134746344186835E-3</v>
      </c>
      <c r="H322">
        <f t="shared" si="23"/>
        <v>-9.4385685287941001E-3</v>
      </c>
      <c r="I322">
        <f t="shared" si="24"/>
        <v>-5.5825614598820072E-2</v>
      </c>
      <c r="J322">
        <f t="shared" si="25"/>
        <v>-4.9020744759822321E-3</v>
      </c>
      <c r="K322">
        <f t="shared" si="26"/>
        <v>-1.0110343491029572E-2</v>
      </c>
    </row>
    <row r="323" spans="1:11" x14ac:dyDescent="0.35">
      <c r="A323" s="1">
        <v>42923</v>
      </c>
      <c r="B323">
        <v>150.179993</v>
      </c>
      <c r="C323">
        <v>34.375808999999997</v>
      </c>
      <c r="D323">
        <v>62.644001000000003</v>
      </c>
      <c r="E323">
        <v>940.80999799999995</v>
      </c>
      <c r="F323">
        <v>151.44000199999999</v>
      </c>
      <c r="G323">
        <f t="shared" si="22"/>
        <v>2.6871747008546887E-2</v>
      </c>
      <c r="H323">
        <f t="shared" si="23"/>
        <v>1.0158740028608504E-2</v>
      </c>
      <c r="I323">
        <f t="shared" si="24"/>
        <v>1.4214972868811016E-2</v>
      </c>
      <c r="J323">
        <f t="shared" si="25"/>
        <v>1.4142651070631951E-2</v>
      </c>
      <c r="K323">
        <f t="shared" si="26"/>
        <v>1.7605126170972429E-2</v>
      </c>
    </row>
    <row r="324" spans="1:11" x14ac:dyDescent="0.35">
      <c r="A324" s="1">
        <v>42926</v>
      </c>
      <c r="B324">
        <v>152.66999799999999</v>
      </c>
      <c r="C324">
        <v>34.585625</v>
      </c>
      <c r="D324">
        <v>63.209999000000003</v>
      </c>
      <c r="E324">
        <v>951</v>
      </c>
      <c r="F324">
        <v>153.5</v>
      </c>
      <c r="G324">
        <f t="shared" ref="G324:G387" si="27">B324/B323-1</f>
        <v>1.6580137941543338E-2</v>
      </c>
      <c r="H324">
        <f t="shared" ref="H324:H387" si="28">C324/C323-1</f>
        <v>6.1035945364953381E-3</v>
      </c>
      <c r="I324">
        <f t="shared" ref="I324:I387" si="29">D324/D323-1</f>
        <v>9.0351508678381265E-3</v>
      </c>
      <c r="J324">
        <f t="shared" ref="J324:J387" si="30">E324/E323-1</f>
        <v>1.0831094505439287E-2</v>
      </c>
      <c r="K324">
        <f t="shared" ref="K324:K387" si="31">F324/F323-1</f>
        <v>1.3602733576297821E-2</v>
      </c>
    </row>
    <row r="325" spans="1:11" x14ac:dyDescent="0.35">
      <c r="A325" s="1">
        <v>42927</v>
      </c>
      <c r="B325">
        <v>154.33000200000001</v>
      </c>
      <c r="C325">
        <v>34.697688999999997</v>
      </c>
      <c r="D325">
        <v>65.444000000000003</v>
      </c>
      <c r="E325">
        <v>953.53002900000001</v>
      </c>
      <c r="F325">
        <v>155.270004</v>
      </c>
      <c r="G325">
        <f t="shared" si="27"/>
        <v>1.087315138367928E-2</v>
      </c>
      <c r="H325">
        <f t="shared" si="28"/>
        <v>3.2401901078842332E-3</v>
      </c>
      <c r="I325">
        <f t="shared" si="29"/>
        <v>3.5342525476072195E-2</v>
      </c>
      <c r="J325">
        <f t="shared" si="30"/>
        <v>2.6603880126183643E-3</v>
      </c>
      <c r="K325">
        <f t="shared" si="31"/>
        <v>1.1530970684039188E-2</v>
      </c>
    </row>
    <row r="326" spans="1:11" x14ac:dyDescent="0.35">
      <c r="A326" s="1">
        <v>42928</v>
      </c>
      <c r="B326">
        <v>158.75</v>
      </c>
      <c r="C326">
        <v>34.747765000000001</v>
      </c>
      <c r="D326">
        <v>65.903998999999999</v>
      </c>
      <c r="E326">
        <v>967.65997300000004</v>
      </c>
      <c r="F326">
        <v>158.89999399999999</v>
      </c>
      <c r="G326">
        <f t="shared" si="27"/>
        <v>2.8639914097843278E-2</v>
      </c>
      <c r="H326">
        <f t="shared" si="28"/>
        <v>1.4432085087858759E-3</v>
      </c>
      <c r="I326">
        <f t="shared" si="29"/>
        <v>7.0288949330725714E-3</v>
      </c>
      <c r="J326">
        <f t="shared" si="30"/>
        <v>1.4818562153536607E-2</v>
      </c>
      <c r="K326">
        <f t="shared" si="31"/>
        <v>2.3378565765993065E-2</v>
      </c>
    </row>
    <row r="327" spans="1:11" x14ac:dyDescent="0.35">
      <c r="A327" s="1">
        <v>42929</v>
      </c>
      <c r="B327">
        <v>158.21000699999999</v>
      </c>
      <c r="C327">
        <v>35.231762000000003</v>
      </c>
      <c r="D327">
        <v>64.681999000000005</v>
      </c>
      <c r="E327">
        <v>968.84997599999997</v>
      </c>
      <c r="F327">
        <v>159.259995</v>
      </c>
      <c r="G327">
        <f t="shared" si="27"/>
        <v>-3.4015307086614488E-3</v>
      </c>
      <c r="H327">
        <f t="shared" si="28"/>
        <v>1.3928867079652463E-2</v>
      </c>
      <c r="I327">
        <f t="shared" si="29"/>
        <v>-1.85421221555917E-2</v>
      </c>
      <c r="J327">
        <f t="shared" si="30"/>
        <v>1.229773921836097E-3</v>
      </c>
      <c r="K327">
        <f t="shared" si="31"/>
        <v>2.2655822126715908E-3</v>
      </c>
    </row>
    <row r="328" spans="1:11" x14ac:dyDescent="0.35">
      <c r="A328" s="1">
        <v>42930</v>
      </c>
      <c r="B328">
        <v>161.11999499999999</v>
      </c>
      <c r="C328">
        <v>35.534557</v>
      </c>
      <c r="D328">
        <v>65.555999999999997</v>
      </c>
      <c r="E328">
        <v>976.90997300000004</v>
      </c>
      <c r="F328">
        <v>159.970001</v>
      </c>
      <c r="G328">
        <f t="shared" si="27"/>
        <v>1.8393198099030394E-2</v>
      </c>
      <c r="H328">
        <f t="shared" si="28"/>
        <v>8.5943757226787376E-3</v>
      </c>
      <c r="I328">
        <f t="shared" si="29"/>
        <v>1.351227564874713E-2</v>
      </c>
      <c r="J328">
        <f t="shared" si="30"/>
        <v>8.3191383595597745E-3</v>
      </c>
      <c r="K328">
        <f t="shared" si="31"/>
        <v>4.4581566136554507E-3</v>
      </c>
    </row>
    <row r="329" spans="1:11" x14ac:dyDescent="0.35">
      <c r="A329" s="1">
        <v>42933</v>
      </c>
      <c r="B329">
        <v>161.699997</v>
      </c>
      <c r="C329">
        <v>35.658535000000001</v>
      </c>
      <c r="D329">
        <v>63.914000999999999</v>
      </c>
      <c r="E329">
        <v>975.96002199999998</v>
      </c>
      <c r="F329">
        <v>159.729996</v>
      </c>
      <c r="G329">
        <f t="shared" si="27"/>
        <v>3.5998139150885677E-3</v>
      </c>
      <c r="H329">
        <f t="shared" si="28"/>
        <v>3.4889417644914378E-3</v>
      </c>
      <c r="I329">
        <f t="shared" si="29"/>
        <v>-2.504727256086392E-2</v>
      </c>
      <c r="J329">
        <f t="shared" si="30"/>
        <v>-9.7240383070595904E-4</v>
      </c>
      <c r="K329">
        <f t="shared" si="31"/>
        <v>-1.5003125492260017E-3</v>
      </c>
    </row>
    <row r="330" spans="1:11" x14ac:dyDescent="0.35">
      <c r="A330" s="1">
        <v>42934</v>
      </c>
      <c r="B330">
        <v>183.60000600000001</v>
      </c>
      <c r="C330">
        <v>35.782524000000002</v>
      </c>
      <c r="D330">
        <v>65.648003000000003</v>
      </c>
      <c r="E330">
        <v>986.95001200000002</v>
      </c>
      <c r="F330">
        <v>162.86000100000001</v>
      </c>
      <c r="G330">
        <f t="shared" si="27"/>
        <v>0.13543605075020504</v>
      </c>
      <c r="H330">
        <f t="shared" si="28"/>
        <v>3.4771198536338588E-3</v>
      </c>
      <c r="I330">
        <f t="shared" si="29"/>
        <v>2.7130237082169328E-2</v>
      </c>
      <c r="J330">
        <f t="shared" si="30"/>
        <v>1.1260696905882162E-2</v>
      </c>
      <c r="K330">
        <f t="shared" si="31"/>
        <v>1.9595599313732004E-2</v>
      </c>
    </row>
    <row r="331" spans="1:11" x14ac:dyDescent="0.35">
      <c r="A331" s="1">
        <v>42935</v>
      </c>
      <c r="B331">
        <v>183.86000100000001</v>
      </c>
      <c r="C331">
        <v>36.006630000000001</v>
      </c>
      <c r="D331">
        <v>65.052002000000002</v>
      </c>
      <c r="E331">
        <v>992.77002000000005</v>
      </c>
      <c r="F331">
        <v>164.13999899999999</v>
      </c>
      <c r="G331">
        <f t="shared" si="27"/>
        <v>1.4160947249641787E-3</v>
      </c>
      <c r="H331">
        <f t="shared" si="28"/>
        <v>6.2630014584772464E-3</v>
      </c>
      <c r="I331">
        <f t="shared" si="29"/>
        <v>-9.0787377035673744E-3</v>
      </c>
      <c r="J331">
        <f t="shared" si="30"/>
        <v>5.8969633003054245E-3</v>
      </c>
      <c r="K331">
        <f t="shared" si="31"/>
        <v>7.8594989078992761E-3</v>
      </c>
    </row>
    <row r="332" spans="1:11" x14ac:dyDescent="0.35">
      <c r="A332" s="1">
        <v>42936</v>
      </c>
      <c r="B332">
        <v>183.60000600000001</v>
      </c>
      <c r="C332">
        <v>35.844504999999998</v>
      </c>
      <c r="D332">
        <v>65.984001000000006</v>
      </c>
      <c r="E332">
        <v>992.19000200000005</v>
      </c>
      <c r="F332">
        <v>164.529999</v>
      </c>
      <c r="G332">
        <f t="shared" si="27"/>
        <v>-1.4140922364076491E-3</v>
      </c>
      <c r="H332">
        <f t="shared" si="28"/>
        <v>-4.5026429854725381E-3</v>
      </c>
      <c r="I332">
        <f t="shared" si="29"/>
        <v>1.4326984125715425E-2</v>
      </c>
      <c r="J332">
        <f t="shared" si="30"/>
        <v>-5.842420583973551E-4</v>
      </c>
      <c r="K332">
        <f t="shared" si="31"/>
        <v>2.3760204848057853E-3</v>
      </c>
    </row>
    <row r="333" spans="1:11" x14ac:dyDescent="0.35">
      <c r="A333" s="1">
        <v>42937</v>
      </c>
      <c r="B333">
        <v>188.53999300000001</v>
      </c>
      <c r="C333">
        <v>35.827812000000002</v>
      </c>
      <c r="D333">
        <v>65.680000000000007</v>
      </c>
      <c r="E333">
        <v>993.84002699999996</v>
      </c>
      <c r="F333">
        <v>164.429993</v>
      </c>
      <c r="G333">
        <f t="shared" si="27"/>
        <v>2.6906246397399469E-2</v>
      </c>
      <c r="H333">
        <f t="shared" si="28"/>
        <v>-4.657059708313982E-4</v>
      </c>
      <c r="I333">
        <f t="shared" si="29"/>
        <v>-4.6071925829413996E-3</v>
      </c>
      <c r="J333">
        <f t="shared" si="30"/>
        <v>1.6630131292130201E-3</v>
      </c>
      <c r="K333">
        <f t="shared" si="31"/>
        <v>-6.0782836326400691E-4</v>
      </c>
    </row>
    <row r="334" spans="1:11" x14ac:dyDescent="0.35">
      <c r="A334" s="1">
        <v>42940</v>
      </c>
      <c r="B334">
        <v>187.91000399999999</v>
      </c>
      <c r="C334">
        <v>36.261749000000002</v>
      </c>
      <c r="D334">
        <v>68.503997999999996</v>
      </c>
      <c r="E334">
        <v>998.30999799999995</v>
      </c>
      <c r="F334">
        <v>166</v>
      </c>
      <c r="G334">
        <f t="shared" si="27"/>
        <v>-3.3414077829101441E-3</v>
      </c>
      <c r="H334">
        <f t="shared" si="28"/>
        <v>1.2111735988789896E-2</v>
      </c>
      <c r="I334">
        <f t="shared" si="29"/>
        <v>4.2996315468940116E-2</v>
      </c>
      <c r="J334">
        <f t="shared" si="30"/>
        <v>4.4976765662105844E-3</v>
      </c>
      <c r="K334">
        <f t="shared" si="31"/>
        <v>9.5481789627029912E-3</v>
      </c>
    </row>
    <row r="335" spans="1:11" x14ac:dyDescent="0.35">
      <c r="A335" s="1">
        <v>42941</v>
      </c>
      <c r="B335">
        <v>186.970001</v>
      </c>
      <c r="C335">
        <v>36.416725</v>
      </c>
      <c r="D335">
        <v>67.919998000000007</v>
      </c>
      <c r="E335">
        <v>969.03002900000001</v>
      </c>
      <c r="F335">
        <v>165.279999</v>
      </c>
      <c r="G335">
        <f t="shared" si="27"/>
        <v>-5.0024106220549758E-3</v>
      </c>
      <c r="H335">
        <f t="shared" si="28"/>
        <v>4.273814812407295E-3</v>
      </c>
      <c r="I335">
        <f t="shared" si="29"/>
        <v>-8.525049881030089E-3</v>
      </c>
      <c r="J335">
        <f t="shared" si="30"/>
        <v>-2.9329535974455867E-2</v>
      </c>
      <c r="K335">
        <f t="shared" si="31"/>
        <v>-4.3373554216866728E-3</v>
      </c>
    </row>
    <row r="336" spans="1:11" x14ac:dyDescent="0.35">
      <c r="A336" s="1">
        <v>42942</v>
      </c>
      <c r="B336">
        <v>189.08000200000001</v>
      </c>
      <c r="C336">
        <v>36.588386999999997</v>
      </c>
      <c r="D336">
        <v>68.769997000000004</v>
      </c>
      <c r="E336">
        <v>965.30999799999995</v>
      </c>
      <c r="F336">
        <v>165.61000100000001</v>
      </c>
      <c r="G336">
        <f t="shared" si="27"/>
        <v>1.1285238213161408E-2</v>
      </c>
      <c r="H336">
        <f t="shared" si="28"/>
        <v>4.7138231128691643E-3</v>
      </c>
      <c r="I336">
        <f t="shared" si="29"/>
        <v>1.251470884907846E-2</v>
      </c>
      <c r="J336">
        <f t="shared" si="30"/>
        <v>-3.8389223126954475E-3</v>
      </c>
      <c r="K336">
        <f t="shared" si="31"/>
        <v>1.9966239230193583E-3</v>
      </c>
    </row>
    <row r="337" spans="1:11" x14ac:dyDescent="0.35">
      <c r="A337" s="1">
        <v>42943</v>
      </c>
      <c r="B337">
        <v>182.679993</v>
      </c>
      <c r="C337">
        <v>35.896960999999997</v>
      </c>
      <c r="D337">
        <v>66.891998000000001</v>
      </c>
      <c r="E337">
        <v>952.51000999999997</v>
      </c>
      <c r="F337">
        <v>170.44000199999999</v>
      </c>
      <c r="G337">
        <f t="shared" si="27"/>
        <v>-3.3848153862405916E-2</v>
      </c>
      <c r="H337">
        <f t="shared" si="28"/>
        <v>-1.8897416822446944E-2</v>
      </c>
      <c r="I337">
        <f t="shared" si="29"/>
        <v>-2.7308406018979547E-2</v>
      </c>
      <c r="J337">
        <f t="shared" si="30"/>
        <v>-1.3259976615304869E-2</v>
      </c>
      <c r="K337">
        <f t="shared" si="31"/>
        <v>2.9164911363052104E-2</v>
      </c>
    </row>
    <row r="338" spans="1:11" x14ac:dyDescent="0.35">
      <c r="A338" s="1">
        <v>42944</v>
      </c>
      <c r="B338">
        <v>184.03999300000001</v>
      </c>
      <c r="C338">
        <v>35.644233999999997</v>
      </c>
      <c r="D338">
        <v>67.013999999999996</v>
      </c>
      <c r="E338">
        <v>958.330017</v>
      </c>
      <c r="F338">
        <v>172.449997</v>
      </c>
      <c r="G338">
        <f t="shared" si="27"/>
        <v>7.4447123500820389E-3</v>
      </c>
      <c r="H338">
        <f t="shared" si="28"/>
        <v>-7.0403452815963607E-3</v>
      </c>
      <c r="I338">
        <f t="shared" si="29"/>
        <v>1.8238653896986978E-3</v>
      </c>
      <c r="J338">
        <f t="shared" si="30"/>
        <v>6.1101793565403462E-3</v>
      </c>
      <c r="K338">
        <f t="shared" si="31"/>
        <v>1.1792976862321281E-2</v>
      </c>
    </row>
    <row r="339" spans="1:11" x14ac:dyDescent="0.35">
      <c r="A339" s="1">
        <v>42947</v>
      </c>
      <c r="B339">
        <v>181.66000399999999</v>
      </c>
      <c r="C339">
        <v>35.460644000000002</v>
      </c>
      <c r="D339">
        <v>64.694000000000003</v>
      </c>
      <c r="E339">
        <v>945.5</v>
      </c>
      <c r="F339">
        <v>169.25</v>
      </c>
      <c r="G339">
        <f t="shared" si="27"/>
        <v>-1.29319120328375E-2</v>
      </c>
      <c r="H339">
        <f t="shared" si="28"/>
        <v>-5.1506226785514864E-3</v>
      </c>
      <c r="I339">
        <f t="shared" si="29"/>
        <v>-3.461963171874527E-2</v>
      </c>
      <c r="J339">
        <f t="shared" si="30"/>
        <v>-1.3387890155171833E-2</v>
      </c>
      <c r="K339">
        <f t="shared" si="31"/>
        <v>-1.8556086144785433E-2</v>
      </c>
    </row>
    <row r="340" spans="1:11" x14ac:dyDescent="0.35">
      <c r="A340" s="1">
        <v>42948</v>
      </c>
      <c r="B340">
        <v>182.029999</v>
      </c>
      <c r="C340">
        <v>35.775371999999997</v>
      </c>
      <c r="D340">
        <v>63.914000999999999</v>
      </c>
      <c r="E340">
        <v>946.55999799999995</v>
      </c>
      <c r="F340">
        <v>169.86000100000001</v>
      </c>
      <c r="G340">
        <f t="shared" si="27"/>
        <v>2.0367444228395204E-3</v>
      </c>
      <c r="H340">
        <f t="shared" si="28"/>
        <v>8.875416927002E-3</v>
      </c>
      <c r="I340">
        <f t="shared" si="29"/>
        <v>-1.2056744056635926E-2</v>
      </c>
      <c r="J340">
        <f t="shared" si="30"/>
        <v>1.1210978318350051E-3</v>
      </c>
      <c r="K340">
        <f t="shared" si="31"/>
        <v>3.6041418020680283E-3</v>
      </c>
    </row>
    <row r="341" spans="1:11" x14ac:dyDescent="0.35">
      <c r="A341" s="1">
        <v>42949</v>
      </c>
      <c r="B341">
        <v>180.740005</v>
      </c>
      <c r="C341">
        <v>37.465775000000001</v>
      </c>
      <c r="D341">
        <v>65.178000999999995</v>
      </c>
      <c r="E341">
        <v>947.64001499999995</v>
      </c>
      <c r="F341">
        <v>169.300003</v>
      </c>
      <c r="G341">
        <f t="shared" si="27"/>
        <v>-7.0867110206379591E-3</v>
      </c>
      <c r="H341">
        <f t="shared" si="28"/>
        <v>4.7250466046866002E-2</v>
      </c>
      <c r="I341">
        <f t="shared" si="29"/>
        <v>1.9776574462925467E-2</v>
      </c>
      <c r="J341">
        <f t="shared" si="30"/>
        <v>1.1409915930125081E-3</v>
      </c>
      <c r="K341">
        <f t="shared" si="31"/>
        <v>-3.2968208919297304E-3</v>
      </c>
    </row>
    <row r="342" spans="1:11" x14ac:dyDescent="0.35">
      <c r="A342" s="1">
        <v>42950</v>
      </c>
      <c r="B342">
        <v>179.229996</v>
      </c>
      <c r="C342">
        <v>37.091456999999998</v>
      </c>
      <c r="D342">
        <v>69.417998999999995</v>
      </c>
      <c r="E342">
        <v>940.29998799999998</v>
      </c>
      <c r="F342">
        <v>168.58999600000001</v>
      </c>
      <c r="G342">
        <f t="shared" si="27"/>
        <v>-8.3545920008135655E-3</v>
      </c>
      <c r="H342">
        <f t="shared" si="28"/>
        <v>-9.9909317236865913E-3</v>
      </c>
      <c r="I342">
        <f t="shared" si="29"/>
        <v>6.5052593435628747E-2</v>
      </c>
      <c r="J342">
        <f t="shared" si="30"/>
        <v>-7.7455857538898387E-3</v>
      </c>
      <c r="K342">
        <f t="shared" si="31"/>
        <v>-4.1937801973931377E-3</v>
      </c>
    </row>
    <row r="343" spans="1:11" x14ac:dyDescent="0.35">
      <c r="A343" s="1">
        <v>42951</v>
      </c>
      <c r="B343">
        <v>180.270004</v>
      </c>
      <c r="C343">
        <v>37.286963999999998</v>
      </c>
      <c r="D343">
        <v>71.382003999999995</v>
      </c>
      <c r="E343">
        <v>945.78997800000002</v>
      </c>
      <c r="F343">
        <v>169.61999499999999</v>
      </c>
      <c r="G343">
        <f t="shared" si="27"/>
        <v>5.802644776045085E-3</v>
      </c>
      <c r="H343">
        <f t="shared" si="28"/>
        <v>5.2709441961258374E-3</v>
      </c>
      <c r="I343">
        <f t="shared" si="29"/>
        <v>2.8292446170913088E-2</v>
      </c>
      <c r="J343">
        <f t="shared" si="30"/>
        <v>5.8385516006196347E-3</v>
      </c>
      <c r="K343">
        <f t="shared" si="31"/>
        <v>6.1094906248171377E-3</v>
      </c>
    </row>
    <row r="344" spans="1:11" x14ac:dyDescent="0.35">
      <c r="A344" s="1">
        <v>42954</v>
      </c>
      <c r="B344">
        <v>181.33000200000001</v>
      </c>
      <c r="C344">
        <v>37.863948999999998</v>
      </c>
      <c r="D344">
        <v>71.033996999999999</v>
      </c>
      <c r="E344">
        <v>945.75</v>
      </c>
      <c r="F344">
        <v>171.979996</v>
      </c>
      <c r="G344">
        <f t="shared" si="27"/>
        <v>5.8800575607687033E-3</v>
      </c>
      <c r="H344">
        <f t="shared" si="28"/>
        <v>1.547417483493696E-2</v>
      </c>
      <c r="I344">
        <f t="shared" si="29"/>
        <v>-4.8752764072019783E-3</v>
      </c>
      <c r="J344">
        <f t="shared" si="30"/>
        <v>-4.2269426542840272E-5</v>
      </c>
      <c r="K344">
        <f t="shared" si="31"/>
        <v>1.3913459907836989E-2</v>
      </c>
    </row>
    <row r="345" spans="1:11" x14ac:dyDescent="0.35">
      <c r="A345" s="1">
        <v>42955</v>
      </c>
      <c r="B345">
        <v>178.36000100000001</v>
      </c>
      <c r="C345">
        <v>38.166752000000002</v>
      </c>
      <c r="D345">
        <v>73.043998999999999</v>
      </c>
      <c r="E345">
        <v>944.19000200000005</v>
      </c>
      <c r="F345">
        <v>171.229996</v>
      </c>
      <c r="G345">
        <f t="shared" si="27"/>
        <v>-1.6378982888887839E-2</v>
      </c>
      <c r="H345">
        <f t="shared" si="28"/>
        <v>7.9971320476901475E-3</v>
      </c>
      <c r="I345">
        <f t="shared" si="29"/>
        <v>2.8296338160444412E-2</v>
      </c>
      <c r="J345">
        <f t="shared" si="30"/>
        <v>-1.6494824213586501E-3</v>
      </c>
      <c r="K345">
        <f t="shared" si="31"/>
        <v>-4.3609723075002105E-3</v>
      </c>
    </row>
    <row r="346" spans="1:11" x14ac:dyDescent="0.35">
      <c r="A346" s="1">
        <v>42956</v>
      </c>
      <c r="B346">
        <v>175.779999</v>
      </c>
      <c r="C346">
        <v>38.400398000000003</v>
      </c>
      <c r="D346">
        <v>72.706001000000001</v>
      </c>
      <c r="E346">
        <v>940.080017</v>
      </c>
      <c r="F346">
        <v>171.179993</v>
      </c>
      <c r="G346">
        <f t="shared" si="27"/>
        <v>-1.4465137842200382E-2</v>
      </c>
      <c r="H346">
        <f t="shared" si="28"/>
        <v>6.1217155706621007E-3</v>
      </c>
      <c r="I346">
        <f t="shared" si="29"/>
        <v>-4.6273205824889363E-3</v>
      </c>
      <c r="J346">
        <f t="shared" si="30"/>
        <v>-4.3529215425859302E-3</v>
      </c>
      <c r="K346">
        <f t="shared" si="31"/>
        <v>-2.9202243279857765E-4</v>
      </c>
    </row>
    <row r="347" spans="1:11" x14ac:dyDescent="0.35">
      <c r="A347" s="1">
        <v>42957</v>
      </c>
      <c r="B347">
        <v>169.13999899999999</v>
      </c>
      <c r="C347">
        <v>37.177273</v>
      </c>
      <c r="D347">
        <v>71.080001999999993</v>
      </c>
      <c r="E347">
        <v>923.59002699999996</v>
      </c>
      <c r="F347">
        <v>167.39999399999999</v>
      </c>
      <c r="G347">
        <f t="shared" si="27"/>
        <v>-3.7774491055720283E-2</v>
      </c>
      <c r="H347">
        <f t="shared" si="28"/>
        <v>-3.185188341016687E-2</v>
      </c>
      <c r="I347">
        <f t="shared" si="29"/>
        <v>-2.2364027420515242E-2</v>
      </c>
      <c r="J347">
        <f t="shared" si="30"/>
        <v>-1.7541049380693341E-2</v>
      </c>
      <c r="K347">
        <f t="shared" si="31"/>
        <v>-2.208201398863241E-2</v>
      </c>
    </row>
    <row r="348" spans="1:11" x14ac:dyDescent="0.35">
      <c r="A348" s="1">
        <v>42958</v>
      </c>
      <c r="B348">
        <v>171.39999399999999</v>
      </c>
      <c r="C348">
        <v>37.694293999999999</v>
      </c>
      <c r="D348">
        <v>71.573997000000006</v>
      </c>
      <c r="E348">
        <v>930.09002699999996</v>
      </c>
      <c r="F348">
        <v>168.08000200000001</v>
      </c>
      <c r="G348">
        <f t="shared" si="27"/>
        <v>1.3361682708771916E-2</v>
      </c>
      <c r="H348">
        <f t="shared" si="28"/>
        <v>1.3906910278222995E-2</v>
      </c>
      <c r="I348">
        <f t="shared" si="29"/>
        <v>6.949845049244896E-3</v>
      </c>
      <c r="J348">
        <f t="shared" si="30"/>
        <v>7.0377546421904746E-3</v>
      </c>
      <c r="K348">
        <f t="shared" si="31"/>
        <v>4.0621745780946572E-3</v>
      </c>
    </row>
    <row r="349" spans="1:11" x14ac:dyDescent="0.35">
      <c r="A349" s="1">
        <v>42961</v>
      </c>
      <c r="B349">
        <v>171</v>
      </c>
      <c r="C349">
        <v>38.261569999999999</v>
      </c>
      <c r="D349">
        <v>72.760002</v>
      </c>
      <c r="E349">
        <v>938.92999299999997</v>
      </c>
      <c r="F349">
        <v>170.75</v>
      </c>
      <c r="G349">
        <f t="shared" si="27"/>
        <v>-2.3336873629061783E-3</v>
      </c>
      <c r="H349">
        <f t="shared" si="28"/>
        <v>1.5049386519880192E-2</v>
      </c>
      <c r="I349">
        <f t="shared" si="29"/>
        <v>1.6570333496954026E-2</v>
      </c>
      <c r="J349">
        <f t="shared" si="30"/>
        <v>9.5044197264573249E-3</v>
      </c>
      <c r="K349">
        <f t="shared" si="31"/>
        <v>1.5885280629637233E-2</v>
      </c>
    </row>
    <row r="350" spans="1:11" x14ac:dyDescent="0.35">
      <c r="A350" s="1">
        <v>42962</v>
      </c>
      <c r="B350">
        <v>168.5</v>
      </c>
      <c r="C350">
        <v>38.68045</v>
      </c>
      <c r="D350">
        <v>72.466003000000001</v>
      </c>
      <c r="E350">
        <v>938.080017</v>
      </c>
      <c r="F350">
        <v>171</v>
      </c>
      <c r="G350">
        <f t="shared" si="27"/>
        <v>-1.4619883040935644E-2</v>
      </c>
      <c r="H350">
        <f t="shared" si="28"/>
        <v>1.094779958062353E-2</v>
      </c>
      <c r="I350">
        <f t="shared" si="29"/>
        <v>-4.0406678383543282E-3</v>
      </c>
      <c r="J350">
        <f t="shared" si="30"/>
        <v>-9.0526024979153963E-4</v>
      </c>
      <c r="K350">
        <f t="shared" si="31"/>
        <v>1.4641288433381305E-3</v>
      </c>
    </row>
    <row r="351" spans="1:11" x14ac:dyDescent="0.35">
      <c r="A351" s="1">
        <v>42963</v>
      </c>
      <c r="B351">
        <v>169.979996</v>
      </c>
      <c r="C351">
        <v>38.524867999999998</v>
      </c>
      <c r="D351">
        <v>72.582001000000005</v>
      </c>
      <c r="E351">
        <v>944.27002000000005</v>
      </c>
      <c r="F351">
        <v>170</v>
      </c>
      <c r="G351">
        <f t="shared" si="27"/>
        <v>8.7833590504451386E-3</v>
      </c>
      <c r="H351">
        <f t="shared" si="28"/>
        <v>-4.0222386244214148E-3</v>
      </c>
      <c r="I351">
        <f t="shared" si="29"/>
        <v>1.600723031460749E-3</v>
      </c>
      <c r="J351">
        <f t="shared" si="30"/>
        <v>6.5985874209280038E-3</v>
      </c>
      <c r="K351">
        <f t="shared" si="31"/>
        <v>-5.8479532163743242E-3</v>
      </c>
    </row>
    <row r="352" spans="1:11" x14ac:dyDescent="0.35">
      <c r="A352" s="1">
        <v>42964</v>
      </c>
      <c r="B352">
        <v>166.08999600000001</v>
      </c>
      <c r="C352">
        <v>37.785248000000003</v>
      </c>
      <c r="D352">
        <v>70.384003000000007</v>
      </c>
      <c r="E352">
        <v>927.65997300000004</v>
      </c>
      <c r="F352">
        <v>166.91000399999999</v>
      </c>
      <c r="G352">
        <f t="shared" si="27"/>
        <v>-2.2885045837981899E-2</v>
      </c>
      <c r="H352">
        <f t="shared" si="28"/>
        <v>-1.9198508350502186E-2</v>
      </c>
      <c r="I352">
        <f t="shared" si="29"/>
        <v>-3.0282962300805072E-2</v>
      </c>
      <c r="J352">
        <f t="shared" si="30"/>
        <v>-1.7590357258191913E-2</v>
      </c>
      <c r="K352">
        <f t="shared" si="31"/>
        <v>-1.8176447058823597E-2</v>
      </c>
    </row>
    <row r="353" spans="1:11" x14ac:dyDescent="0.35">
      <c r="A353" s="1">
        <v>42965</v>
      </c>
      <c r="B353">
        <v>166.53999300000001</v>
      </c>
      <c r="C353">
        <v>37.699078</v>
      </c>
      <c r="D353">
        <v>69.491996999999998</v>
      </c>
      <c r="E353">
        <v>926.17999299999997</v>
      </c>
      <c r="F353">
        <v>167.41000399999999</v>
      </c>
      <c r="G353">
        <f t="shared" si="27"/>
        <v>2.7093564383009472E-3</v>
      </c>
      <c r="H353">
        <f t="shared" si="28"/>
        <v>-2.2805196355996094E-3</v>
      </c>
      <c r="I353">
        <f t="shared" si="29"/>
        <v>-1.2673419555293108E-2</v>
      </c>
      <c r="J353">
        <f t="shared" si="30"/>
        <v>-1.5953905990078177E-3</v>
      </c>
      <c r="K353">
        <f t="shared" si="31"/>
        <v>2.9956263136869943E-3</v>
      </c>
    </row>
    <row r="354" spans="1:11" x14ac:dyDescent="0.35">
      <c r="A354" s="1">
        <v>42968</v>
      </c>
      <c r="B354">
        <v>166.759995</v>
      </c>
      <c r="C354">
        <v>37.629669</v>
      </c>
      <c r="D354">
        <v>67.571999000000005</v>
      </c>
      <c r="E354">
        <v>920.86999500000002</v>
      </c>
      <c r="F354">
        <v>167.779999</v>
      </c>
      <c r="G354">
        <f t="shared" si="27"/>
        <v>1.3210160276637684E-3</v>
      </c>
      <c r="H354">
        <f t="shared" si="28"/>
        <v>-1.8411325603241435E-3</v>
      </c>
      <c r="I354">
        <f t="shared" si="29"/>
        <v>-2.7629052018752542E-2</v>
      </c>
      <c r="J354">
        <f t="shared" si="30"/>
        <v>-5.73322468648918E-3</v>
      </c>
      <c r="K354">
        <f t="shared" si="31"/>
        <v>2.210112843674672E-3</v>
      </c>
    </row>
    <row r="355" spans="1:11" x14ac:dyDescent="0.35">
      <c r="A355" s="1">
        <v>42969</v>
      </c>
      <c r="B355">
        <v>169.33999600000001</v>
      </c>
      <c r="C355">
        <v>38.244816</v>
      </c>
      <c r="D355">
        <v>68.269997000000004</v>
      </c>
      <c r="E355">
        <v>940.40002400000003</v>
      </c>
      <c r="F355">
        <v>169.63999899999999</v>
      </c>
      <c r="G355">
        <f t="shared" si="27"/>
        <v>1.5471342512333397E-2</v>
      </c>
      <c r="H355">
        <f t="shared" si="28"/>
        <v>1.6347393329449789E-2</v>
      </c>
      <c r="I355">
        <f t="shared" si="29"/>
        <v>1.0329692925023615E-2</v>
      </c>
      <c r="J355">
        <f t="shared" si="30"/>
        <v>2.1208236891245402E-2</v>
      </c>
      <c r="K355">
        <f t="shared" si="31"/>
        <v>1.1085945947585607E-2</v>
      </c>
    </row>
    <row r="356" spans="1:11" x14ac:dyDescent="0.35">
      <c r="A356" s="1">
        <v>42970</v>
      </c>
      <c r="B356">
        <v>169.05999800000001</v>
      </c>
      <c r="C356">
        <v>38.292686000000003</v>
      </c>
      <c r="D356">
        <v>70.554001</v>
      </c>
      <c r="E356">
        <v>942.580017</v>
      </c>
      <c r="F356">
        <v>168.71000699999999</v>
      </c>
      <c r="G356">
        <f t="shared" si="27"/>
        <v>-1.653466438017448E-3</v>
      </c>
      <c r="H356">
        <f t="shared" si="28"/>
        <v>1.251672906466661E-3</v>
      </c>
      <c r="I356">
        <f t="shared" si="29"/>
        <v>3.3455457746687678E-2</v>
      </c>
      <c r="J356">
        <f t="shared" si="30"/>
        <v>2.3181549812465452E-3</v>
      </c>
      <c r="K356">
        <f t="shared" si="31"/>
        <v>-5.4821504685342859E-3</v>
      </c>
    </row>
    <row r="357" spans="1:11" x14ac:dyDescent="0.35">
      <c r="A357" s="1">
        <v>42971</v>
      </c>
      <c r="B357">
        <v>168.13000500000001</v>
      </c>
      <c r="C357">
        <v>38.122748999999999</v>
      </c>
      <c r="D357">
        <v>70.585999000000001</v>
      </c>
      <c r="E357">
        <v>936.89001499999995</v>
      </c>
      <c r="F357">
        <v>167.740005</v>
      </c>
      <c r="G357">
        <f t="shared" si="27"/>
        <v>-5.5009642198150521E-3</v>
      </c>
      <c r="H357">
        <f t="shared" si="28"/>
        <v>-4.4378448667717896E-3</v>
      </c>
      <c r="I357">
        <f t="shared" si="29"/>
        <v>4.5352495317740882E-4</v>
      </c>
      <c r="J357">
        <f t="shared" si="30"/>
        <v>-6.0366248990827431E-3</v>
      </c>
      <c r="K357">
        <f t="shared" si="31"/>
        <v>-5.7495226113054576E-3</v>
      </c>
    </row>
    <row r="358" spans="1:11" x14ac:dyDescent="0.35">
      <c r="A358" s="1">
        <v>42972</v>
      </c>
      <c r="B358">
        <v>165.949997</v>
      </c>
      <c r="C358">
        <v>38.263976999999997</v>
      </c>
      <c r="D358">
        <v>69.610000999999997</v>
      </c>
      <c r="E358">
        <v>930.5</v>
      </c>
      <c r="F358">
        <v>166.320007</v>
      </c>
      <c r="G358">
        <f t="shared" si="27"/>
        <v>-1.2966204336935627E-2</v>
      </c>
      <c r="H358">
        <f t="shared" si="28"/>
        <v>3.7045597105287431E-3</v>
      </c>
      <c r="I358">
        <f t="shared" si="29"/>
        <v>-1.3827076386635939E-2</v>
      </c>
      <c r="J358">
        <f t="shared" si="30"/>
        <v>-6.8204537327681836E-3</v>
      </c>
      <c r="K358">
        <f t="shared" si="31"/>
        <v>-8.4654701184728731E-3</v>
      </c>
    </row>
    <row r="359" spans="1:11" x14ac:dyDescent="0.35">
      <c r="A359" s="1">
        <v>42975</v>
      </c>
      <c r="B359">
        <v>167.11999499999999</v>
      </c>
      <c r="C359">
        <v>38.649326000000002</v>
      </c>
      <c r="D359">
        <v>69.132003999999995</v>
      </c>
      <c r="E359">
        <v>928.13000499999998</v>
      </c>
      <c r="F359">
        <v>167.240005</v>
      </c>
      <c r="G359">
        <f t="shared" si="27"/>
        <v>7.0503044359802036E-3</v>
      </c>
      <c r="H359">
        <f t="shared" si="28"/>
        <v>1.0070803669989692E-2</v>
      </c>
      <c r="I359">
        <f t="shared" si="29"/>
        <v>-6.8667862826204962E-3</v>
      </c>
      <c r="J359">
        <f t="shared" si="30"/>
        <v>-2.5470123589468319E-3</v>
      </c>
      <c r="K359">
        <f t="shared" si="31"/>
        <v>5.5314932736865163E-3</v>
      </c>
    </row>
    <row r="360" spans="1:11" x14ac:dyDescent="0.35">
      <c r="A360" s="1">
        <v>42976</v>
      </c>
      <c r="B360">
        <v>168.80999800000001</v>
      </c>
      <c r="C360">
        <v>38.994011</v>
      </c>
      <c r="D360">
        <v>69.471999999999994</v>
      </c>
      <c r="E360">
        <v>935.75</v>
      </c>
      <c r="F360">
        <v>168.050003</v>
      </c>
      <c r="G360">
        <f t="shared" si="27"/>
        <v>1.0112512270000984E-2</v>
      </c>
      <c r="H360">
        <f t="shared" si="28"/>
        <v>8.9182667765019819E-3</v>
      </c>
      <c r="I360">
        <f t="shared" si="29"/>
        <v>4.918069494991073E-3</v>
      </c>
      <c r="J360">
        <f t="shared" si="30"/>
        <v>8.2100513494336447E-3</v>
      </c>
      <c r="K360">
        <f t="shared" si="31"/>
        <v>4.8433268104721705E-3</v>
      </c>
    </row>
    <row r="361" spans="1:11" x14ac:dyDescent="0.35">
      <c r="A361" s="1">
        <v>42977</v>
      </c>
      <c r="B361">
        <v>174.69000199999999</v>
      </c>
      <c r="C361">
        <v>39.099335000000004</v>
      </c>
      <c r="D361">
        <v>70.636002000000005</v>
      </c>
      <c r="E361">
        <v>943.63000499999998</v>
      </c>
      <c r="F361">
        <v>169.91999799999999</v>
      </c>
      <c r="G361">
        <f t="shared" si="27"/>
        <v>3.4832083820058868E-2</v>
      </c>
      <c r="H361">
        <f t="shared" si="28"/>
        <v>2.7010301658889624E-3</v>
      </c>
      <c r="I361">
        <f t="shared" si="29"/>
        <v>1.6754980423768107E-2</v>
      </c>
      <c r="J361">
        <f t="shared" si="30"/>
        <v>8.4210579748864589E-3</v>
      </c>
      <c r="K361">
        <f t="shared" si="31"/>
        <v>1.1127610631461726E-2</v>
      </c>
    </row>
    <row r="362" spans="1:11" x14ac:dyDescent="0.35">
      <c r="A362" s="1">
        <v>42978</v>
      </c>
      <c r="B362">
        <v>174.71000699999999</v>
      </c>
      <c r="C362">
        <v>39.254916999999999</v>
      </c>
      <c r="D362">
        <v>71.180000000000007</v>
      </c>
      <c r="E362">
        <v>955.23999000000003</v>
      </c>
      <c r="F362">
        <v>171.970001</v>
      </c>
      <c r="G362">
        <f t="shared" si="27"/>
        <v>1.1451714334520524E-4</v>
      </c>
      <c r="H362">
        <f t="shared" si="28"/>
        <v>3.9791469599161911E-3</v>
      </c>
      <c r="I362">
        <f t="shared" si="29"/>
        <v>7.7014268163138055E-3</v>
      </c>
      <c r="J362">
        <f t="shared" si="30"/>
        <v>1.230353521876415E-2</v>
      </c>
      <c r="K362">
        <f t="shared" si="31"/>
        <v>1.2064518738989172E-2</v>
      </c>
    </row>
    <row r="363" spans="1:11" x14ac:dyDescent="0.35">
      <c r="A363" s="1">
        <v>42979</v>
      </c>
      <c r="B363">
        <v>174.740005</v>
      </c>
      <c r="C363">
        <v>39.266883999999997</v>
      </c>
      <c r="D363">
        <v>71.080001999999993</v>
      </c>
      <c r="E363">
        <v>951.98999000000003</v>
      </c>
      <c r="F363">
        <v>172.020004</v>
      </c>
      <c r="G363">
        <f t="shared" si="27"/>
        <v>1.7170167018543125E-4</v>
      </c>
      <c r="H363">
        <f t="shared" si="28"/>
        <v>3.048535295591126E-4</v>
      </c>
      <c r="I363">
        <f t="shared" si="29"/>
        <v>-1.4048609159877934E-3</v>
      </c>
      <c r="J363">
        <f t="shared" si="30"/>
        <v>-3.4022863720352126E-3</v>
      </c>
      <c r="K363">
        <f t="shared" si="31"/>
        <v>2.9076582955878116E-4</v>
      </c>
    </row>
    <row r="364" spans="1:11" x14ac:dyDescent="0.35">
      <c r="A364" s="1">
        <v>42983</v>
      </c>
      <c r="B364">
        <v>174.520004</v>
      </c>
      <c r="C364">
        <v>38.795344999999998</v>
      </c>
      <c r="D364">
        <v>69.917998999999995</v>
      </c>
      <c r="E364">
        <v>941.47997999999995</v>
      </c>
      <c r="F364">
        <v>170.720001</v>
      </c>
      <c r="G364">
        <f t="shared" si="27"/>
        <v>-1.2590190780868982E-3</v>
      </c>
      <c r="H364">
        <f t="shared" si="28"/>
        <v>-1.2008566811667509E-2</v>
      </c>
      <c r="I364">
        <f t="shared" si="29"/>
        <v>-1.6347818898485689E-2</v>
      </c>
      <c r="J364">
        <f t="shared" si="30"/>
        <v>-1.104004255338864E-2</v>
      </c>
      <c r="K364">
        <f t="shared" si="31"/>
        <v>-7.5572780477322077E-3</v>
      </c>
    </row>
    <row r="365" spans="1:11" x14ac:dyDescent="0.35">
      <c r="A365" s="1">
        <v>42984</v>
      </c>
      <c r="B365">
        <v>179.25</v>
      </c>
      <c r="C365">
        <v>38.754649999999998</v>
      </c>
      <c r="D365">
        <v>68.905997999999997</v>
      </c>
      <c r="E365">
        <v>942.02002000000005</v>
      </c>
      <c r="F365">
        <v>172.08999600000001</v>
      </c>
      <c r="G365">
        <f t="shared" si="27"/>
        <v>2.7102887299956802E-2</v>
      </c>
      <c r="H365">
        <f t="shared" si="28"/>
        <v>-1.048966055076983E-3</v>
      </c>
      <c r="I365">
        <f t="shared" si="29"/>
        <v>-1.4474112738838474E-2</v>
      </c>
      <c r="J365">
        <f t="shared" si="30"/>
        <v>5.736075237627869E-4</v>
      </c>
      <c r="K365">
        <f t="shared" si="31"/>
        <v>8.0248066540253848E-3</v>
      </c>
    </row>
    <row r="366" spans="1:11" x14ac:dyDescent="0.35">
      <c r="A366" s="1">
        <v>42985</v>
      </c>
      <c r="B366">
        <v>179</v>
      </c>
      <c r="C366">
        <v>38.599068000000003</v>
      </c>
      <c r="D366">
        <v>70.122001999999995</v>
      </c>
      <c r="E366">
        <v>949.89001499999995</v>
      </c>
      <c r="F366">
        <v>173.21000699999999</v>
      </c>
      <c r="G366">
        <f t="shared" si="27"/>
        <v>-1.3947001394699621E-3</v>
      </c>
      <c r="H366">
        <f t="shared" si="28"/>
        <v>-4.0145376103253305E-3</v>
      </c>
      <c r="I366">
        <f t="shared" si="29"/>
        <v>1.7647288121420024E-2</v>
      </c>
      <c r="J366">
        <f t="shared" si="30"/>
        <v>8.3543818951956617E-3</v>
      </c>
      <c r="K366">
        <f t="shared" si="31"/>
        <v>6.5082865130636769E-3</v>
      </c>
    </row>
    <row r="367" spans="1:11" x14ac:dyDescent="0.35">
      <c r="A367" s="1">
        <v>42986</v>
      </c>
      <c r="B367">
        <v>176.41999799999999</v>
      </c>
      <c r="C367">
        <v>37.969558999999997</v>
      </c>
      <c r="D367">
        <v>68.680000000000007</v>
      </c>
      <c r="E367">
        <v>941.40997300000004</v>
      </c>
      <c r="F367">
        <v>170.949997</v>
      </c>
      <c r="G367">
        <f t="shared" si="27"/>
        <v>-1.4413418994413396E-2</v>
      </c>
      <c r="H367">
        <f t="shared" si="28"/>
        <v>-1.6308917096133135E-2</v>
      </c>
      <c r="I367">
        <f t="shared" si="29"/>
        <v>-2.0564187542734258E-2</v>
      </c>
      <c r="J367">
        <f t="shared" si="30"/>
        <v>-8.9273935572424801E-3</v>
      </c>
      <c r="K367">
        <f t="shared" si="31"/>
        <v>-1.3047802717310653E-2</v>
      </c>
    </row>
    <row r="368" spans="1:11" x14ac:dyDescent="0.35">
      <c r="A368" s="1">
        <v>42989</v>
      </c>
      <c r="B368">
        <v>181.740005</v>
      </c>
      <c r="C368">
        <v>38.656517000000001</v>
      </c>
      <c r="D368">
        <v>72.737999000000002</v>
      </c>
      <c r="E368">
        <v>943.28997800000002</v>
      </c>
      <c r="F368">
        <v>173.509995</v>
      </c>
      <c r="G368">
        <f t="shared" si="27"/>
        <v>3.0155351209107284E-2</v>
      </c>
      <c r="H368">
        <f t="shared" si="28"/>
        <v>1.8092335494336531E-2</v>
      </c>
      <c r="I368">
        <f t="shared" si="29"/>
        <v>5.9085599883517581E-2</v>
      </c>
      <c r="J368">
        <f t="shared" si="30"/>
        <v>1.9970098617172471E-3</v>
      </c>
      <c r="K368">
        <f t="shared" si="31"/>
        <v>1.4975127492982576E-2</v>
      </c>
    </row>
    <row r="369" spans="1:11" x14ac:dyDescent="0.35">
      <c r="A369" s="1">
        <v>42990</v>
      </c>
      <c r="B369">
        <v>185.14999399999999</v>
      </c>
      <c r="C369">
        <v>38.503326000000001</v>
      </c>
      <c r="D369">
        <v>72.550003000000004</v>
      </c>
      <c r="E369">
        <v>946.65002400000003</v>
      </c>
      <c r="F369">
        <v>172.96000699999999</v>
      </c>
      <c r="G369">
        <f t="shared" si="27"/>
        <v>1.8763007077060356E-2</v>
      </c>
      <c r="H369">
        <f t="shared" si="28"/>
        <v>-3.9628764277961359E-3</v>
      </c>
      <c r="I369">
        <f t="shared" si="29"/>
        <v>-2.5845638123753734E-3</v>
      </c>
      <c r="J369">
        <f t="shared" si="30"/>
        <v>3.5620499298891772E-3</v>
      </c>
      <c r="K369">
        <f t="shared" si="31"/>
        <v>-3.169777049443212E-3</v>
      </c>
    </row>
    <row r="370" spans="1:11" x14ac:dyDescent="0.35">
      <c r="A370" s="1">
        <v>42991</v>
      </c>
      <c r="B370">
        <v>183.63999899999999</v>
      </c>
      <c r="C370">
        <v>38.213703000000002</v>
      </c>
      <c r="D370">
        <v>73.246002000000004</v>
      </c>
      <c r="E370">
        <v>950.44000200000005</v>
      </c>
      <c r="F370">
        <v>173.050003</v>
      </c>
      <c r="G370">
        <f t="shared" si="27"/>
        <v>-8.155522813573568E-3</v>
      </c>
      <c r="H370">
        <f t="shared" si="28"/>
        <v>-7.5220254998230596E-3</v>
      </c>
      <c r="I370">
        <f t="shared" si="29"/>
        <v>9.5933696929000334E-3</v>
      </c>
      <c r="J370">
        <f t="shared" si="30"/>
        <v>4.0035682711818676E-3</v>
      </c>
      <c r="K370">
        <f t="shared" si="31"/>
        <v>5.2032837857152181E-4</v>
      </c>
    </row>
    <row r="371" spans="1:11" x14ac:dyDescent="0.35">
      <c r="A371" s="1">
        <v>42992</v>
      </c>
      <c r="B371">
        <v>182.63000500000001</v>
      </c>
      <c r="C371">
        <v>37.885779999999997</v>
      </c>
      <c r="D371">
        <v>75.528000000000006</v>
      </c>
      <c r="E371">
        <v>940.13000499999998</v>
      </c>
      <c r="F371">
        <v>170.96000699999999</v>
      </c>
      <c r="G371">
        <f t="shared" si="27"/>
        <v>-5.4998584485941304E-3</v>
      </c>
      <c r="H371">
        <f t="shared" si="28"/>
        <v>-8.5812934695180809E-3</v>
      </c>
      <c r="I371">
        <f t="shared" si="29"/>
        <v>3.1155256774287876E-2</v>
      </c>
      <c r="J371">
        <f t="shared" si="30"/>
        <v>-1.0847604244670794E-2</v>
      </c>
      <c r="K371">
        <f t="shared" si="31"/>
        <v>-1.20774109434717E-2</v>
      </c>
    </row>
    <row r="372" spans="1:11" x14ac:dyDescent="0.35">
      <c r="A372" s="1">
        <v>42993</v>
      </c>
      <c r="B372">
        <v>182.35000600000001</v>
      </c>
      <c r="C372">
        <v>38.268757000000001</v>
      </c>
      <c r="D372">
        <v>75.961997999999994</v>
      </c>
      <c r="E372">
        <v>935.28997800000002</v>
      </c>
      <c r="F372">
        <v>171.63999899999999</v>
      </c>
      <c r="G372">
        <f t="shared" si="27"/>
        <v>-1.5331489477865556E-3</v>
      </c>
      <c r="H372">
        <f t="shared" si="28"/>
        <v>1.0108726809900714E-2</v>
      </c>
      <c r="I372">
        <f t="shared" si="29"/>
        <v>5.7461868446138098E-3</v>
      </c>
      <c r="J372">
        <f t="shared" si="30"/>
        <v>-5.1482528738139299E-3</v>
      </c>
      <c r="K372">
        <f t="shared" si="31"/>
        <v>3.9774916480905809E-3</v>
      </c>
    </row>
    <row r="373" spans="1:11" x14ac:dyDescent="0.35">
      <c r="A373" s="1">
        <v>42996</v>
      </c>
      <c r="B373">
        <v>184.61999499999999</v>
      </c>
      <c r="C373">
        <v>37.979126000000001</v>
      </c>
      <c r="D373">
        <v>77</v>
      </c>
      <c r="E373">
        <v>929.75</v>
      </c>
      <c r="F373">
        <v>170.009995</v>
      </c>
      <c r="G373">
        <f t="shared" si="27"/>
        <v>1.2448527147292721E-2</v>
      </c>
      <c r="H373">
        <f t="shared" si="28"/>
        <v>-7.5683409314809547E-3</v>
      </c>
      <c r="I373">
        <f t="shared" si="29"/>
        <v>1.3664753789125017E-2</v>
      </c>
      <c r="J373">
        <f t="shared" si="30"/>
        <v>-5.9232731348694001E-3</v>
      </c>
      <c r="K373">
        <f t="shared" si="31"/>
        <v>-9.4966441942241353E-3</v>
      </c>
    </row>
    <row r="374" spans="1:11" x14ac:dyDescent="0.35">
      <c r="A374" s="1">
        <v>42997</v>
      </c>
      <c r="B374">
        <v>185.679993</v>
      </c>
      <c r="C374">
        <v>37.993487999999999</v>
      </c>
      <c r="D374">
        <v>75.019997000000004</v>
      </c>
      <c r="E374">
        <v>936.85998500000005</v>
      </c>
      <c r="F374">
        <v>172.520004</v>
      </c>
      <c r="G374">
        <f t="shared" si="27"/>
        <v>5.7415124510213911E-3</v>
      </c>
      <c r="H374">
        <f t="shared" si="28"/>
        <v>3.7815509498551059E-4</v>
      </c>
      <c r="I374">
        <f t="shared" si="29"/>
        <v>-2.571432467532464E-2</v>
      </c>
      <c r="J374">
        <f t="shared" si="30"/>
        <v>7.647200860446457E-3</v>
      </c>
      <c r="K374">
        <f t="shared" si="31"/>
        <v>1.476389079359719E-2</v>
      </c>
    </row>
    <row r="375" spans="1:11" x14ac:dyDescent="0.35">
      <c r="A375" s="1">
        <v>42998</v>
      </c>
      <c r="B375">
        <v>185.509995</v>
      </c>
      <c r="C375">
        <v>37.356791999999999</v>
      </c>
      <c r="D375">
        <v>74.781998000000002</v>
      </c>
      <c r="E375">
        <v>947.53997800000002</v>
      </c>
      <c r="F375">
        <v>172.16999799999999</v>
      </c>
      <c r="G375">
        <f t="shared" si="27"/>
        <v>-9.15542903968114E-4</v>
      </c>
      <c r="H375">
        <f t="shared" si="28"/>
        <v>-1.6758029691825049E-2</v>
      </c>
      <c r="I375">
        <f t="shared" si="29"/>
        <v>-3.1724741337966211E-3</v>
      </c>
      <c r="J375">
        <f t="shared" si="30"/>
        <v>1.1399774962103759E-2</v>
      </c>
      <c r="K375">
        <f t="shared" si="31"/>
        <v>-2.0287850213590586E-3</v>
      </c>
    </row>
    <row r="376" spans="1:11" x14ac:dyDescent="0.35">
      <c r="A376" s="1">
        <v>42999</v>
      </c>
      <c r="B376">
        <v>188.779999</v>
      </c>
      <c r="C376">
        <v>36.715305000000001</v>
      </c>
      <c r="D376">
        <v>73.295997999999997</v>
      </c>
      <c r="E376">
        <v>947.54998799999998</v>
      </c>
      <c r="F376">
        <v>171.11000100000001</v>
      </c>
      <c r="G376">
        <f t="shared" si="27"/>
        <v>1.762710413527846E-2</v>
      </c>
      <c r="H376">
        <f t="shared" si="28"/>
        <v>-1.7171897415602433E-2</v>
      </c>
      <c r="I376">
        <f t="shared" si="29"/>
        <v>-1.9871092505445054E-2</v>
      </c>
      <c r="J376">
        <f t="shared" si="30"/>
        <v>1.0564198062779084E-5</v>
      </c>
      <c r="K376">
        <f t="shared" si="31"/>
        <v>-6.1566882285726265E-3</v>
      </c>
    </row>
    <row r="377" spans="1:11" x14ac:dyDescent="0.35">
      <c r="A377" s="1">
        <v>43000</v>
      </c>
      <c r="B377">
        <v>187.35000600000001</v>
      </c>
      <c r="C377">
        <v>36.356276999999999</v>
      </c>
      <c r="D377">
        <v>70.218001999999998</v>
      </c>
      <c r="E377">
        <v>943.26000999999997</v>
      </c>
      <c r="F377">
        <v>170.53999300000001</v>
      </c>
      <c r="G377">
        <f t="shared" si="27"/>
        <v>-7.5749179339702488E-3</v>
      </c>
      <c r="H377">
        <f t="shared" si="28"/>
        <v>-9.7787012800247819E-3</v>
      </c>
      <c r="I377">
        <f t="shared" si="29"/>
        <v>-4.1994052663011705E-2</v>
      </c>
      <c r="J377">
        <f t="shared" si="30"/>
        <v>-4.5274424086637621E-3</v>
      </c>
      <c r="K377">
        <f t="shared" si="31"/>
        <v>-3.3312371963576393E-3</v>
      </c>
    </row>
    <row r="378" spans="1:11" x14ac:dyDescent="0.35">
      <c r="A378" s="1">
        <v>43003</v>
      </c>
      <c r="B378">
        <v>178.550003</v>
      </c>
      <c r="C378">
        <v>36.035533999999998</v>
      </c>
      <c r="D378">
        <v>68.998001000000002</v>
      </c>
      <c r="E378">
        <v>934.28002900000001</v>
      </c>
      <c r="F378">
        <v>162.86999499999999</v>
      </c>
      <c r="G378">
        <f t="shared" si="27"/>
        <v>-4.6970924569919692E-2</v>
      </c>
      <c r="H378">
        <f t="shared" si="28"/>
        <v>-8.8222179625268016E-3</v>
      </c>
      <c r="I378">
        <f t="shared" si="29"/>
        <v>-1.7374476135051498E-2</v>
      </c>
      <c r="J378">
        <f t="shared" si="30"/>
        <v>-9.5201544693916951E-3</v>
      </c>
      <c r="K378">
        <f t="shared" si="31"/>
        <v>-4.4974776092549851E-2</v>
      </c>
    </row>
    <row r="379" spans="1:11" x14ac:dyDescent="0.35">
      <c r="A379" s="1">
        <v>43004</v>
      </c>
      <c r="B379">
        <v>179.38000500000001</v>
      </c>
      <c r="C379">
        <v>36.655476</v>
      </c>
      <c r="D379">
        <v>69.050003000000004</v>
      </c>
      <c r="E379">
        <v>937.42999299999997</v>
      </c>
      <c r="F379">
        <v>164.21000699999999</v>
      </c>
      <c r="G379">
        <f t="shared" si="27"/>
        <v>4.6485689501780669E-3</v>
      </c>
      <c r="H379">
        <f t="shared" si="28"/>
        <v>1.7203630172373696E-2</v>
      </c>
      <c r="I379">
        <f t="shared" si="29"/>
        <v>7.5367400861359179E-4</v>
      </c>
      <c r="J379">
        <f t="shared" si="30"/>
        <v>3.3715416173152324E-3</v>
      </c>
      <c r="K379">
        <f t="shared" si="31"/>
        <v>8.2274945732023763E-3</v>
      </c>
    </row>
    <row r="380" spans="1:11" x14ac:dyDescent="0.35">
      <c r="A380" s="1">
        <v>43005</v>
      </c>
      <c r="B380">
        <v>181.970001</v>
      </c>
      <c r="C380">
        <v>36.916378000000002</v>
      </c>
      <c r="D380">
        <v>68.194000000000003</v>
      </c>
      <c r="E380">
        <v>959.90002400000003</v>
      </c>
      <c r="F380">
        <v>167.679993</v>
      </c>
      <c r="G380">
        <f t="shared" si="27"/>
        <v>1.4438599218457915E-2</v>
      </c>
      <c r="H380">
        <f t="shared" si="28"/>
        <v>7.1176814072746453E-3</v>
      </c>
      <c r="I380">
        <f t="shared" si="29"/>
        <v>-1.2396856811143109E-2</v>
      </c>
      <c r="J380">
        <f t="shared" si="30"/>
        <v>2.3969822992424783E-2</v>
      </c>
      <c r="K380">
        <f t="shared" si="31"/>
        <v>2.1131391828026702E-2</v>
      </c>
    </row>
    <row r="381" spans="1:11" x14ac:dyDescent="0.35">
      <c r="A381" s="1">
        <v>43006</v>
      </c>
      <c r="B381">
        <v>180.699997</v>
      </c>
      <c r="C381">
        <v>36.688988000000002</v>
      </c>
      <c r="D381">
        <v>67.919998000000007</v>
      </c>
      <c r="E381">
        <v>964.80999799999995</v>
      </c>
      <c r="F381">
        <v>168.729996</v>
      </c>
      <c r="G381">
        <f t="shared" si="27"/>
        <v>-6.9791943343452401E-3</v>
      </c>
      <c r="H381">
        <f t="shared" si="28"/>
        <v>-6.1595966971624838E-3</v>
      </c>
      <c r="I381">
        <f t="shared" si="29"/>
        <v>-4.0179781212422716E-3</v>
      </c>
      <c r="J381">
        <f t="shared" si="30"/>
        <v>5.1150889438877911E-3</v>
      </c>
      <c r="K381">
        <f t="shared" si="31"/>
        <v>6.2619456335497592E-3</v>
      </c>
    </row>
    <row r="382" spans="1:11" x14ac:dyDescent="0.35">
      <c r="A382" s="1">
        <v>43007</v>
      </c>
      <c r="B382">
        <v>181.35000600000001</v>
      </c>
      <c r="C382">
        <v>36.890040999999997</v>
      </c>
      <c r="D382">
        <v>68.220000999999996</v>
      </c>
      <c r="E382">
        <v>973.71997099999999</v>
      </c>
      <c r="F382">
        <v>170.86999499999999</v>
      </c>
      <c r="G382">
        <f t="shared" si="27"/>
        <v>3.5971721681877789E-3</v>
      </c>
      <c r="H382">
        <f t="shared" si="28"/>
        <v>5.4799276556767307E-3</v>
      </c>
      <c r="I382">
        <f t="shared" si="29"/>
        <v>4.4170054304182305E-3</v>
      </c>
      <c r="J382">
        <f t="shared" si="30"/>
        <v>9.2349509421232323E-3</v>
      </c>
      <c r="K382">
        <f t="shared" si="31"/>
        <v>1.2682979024073449E-2</v>
      </c>
    </row>
    <row r="383" spans="1:11" x14ac:dyDescent="0.35">
      <c r="A383" s="1">
        <v>43010</v>
      </c>
      <c r="B383">
        <v>177.009995</v>
      </c>
      <c r="C383">
        <v>36.815842000000004</v>
      </c>
      <c r="D383">
        <v>68.305999999999997</v>
      </c>
      <c r="E383">
        <v>967.46997099999999</v>
      </c>
      <c r="F383">
        <v>169.470001</v>
      </c>
      <c r="G383">
        <f t="shared" si="27"/>
        <v>-2.3931683796029279E-2</v>
      </c>
      <c r="H383">
        <f t="shared" si="28"/>
        <v>-2.0113558561779543E-3</v>
      </c>
      <c r="I383">
        <f t="shared" si="29"/>
        <v>1.2606127050629468E-3</v>
      </c>
      <c r="J383">
        <f t="shared" si="30"/>
        <v>-6.4186831801152922E-3</v>
      </c>
      <c r="K383">
        <f t="shared" si="31"/>
        <v>-8.1933285010045154E-3</v>
      </c>
    </row>
    <row r="384" spans="1:11" x14ac:dyDescent="0.35">
      <c r="A384" s="1">
        <v>43011</v>
      </c>
      <c r="B384">
        <v>179.19000199999999</v>
      </c>
      <c r="C384">
        <v>36.976215000000003</v>
      </c>
      <c r="D384">
        <v>69.627998000000005</v>
      </c>
      <c r="E384">
        <v>972.080017</v>
      </c>
      <c r="F384">
        <v>169.96000699999999</v>
      </c>
      <c r="G384">
        <f t="shared" si="27"/>
        <v>1.2315728272858095E-2</v>
      </c>
      <c r="H384">
        <f t="shared" si="28"/>
        <v>4.3560867085423727E-3</v>
      </c>
      <c r="I384">
        <f t="shared" si="29"/>
        <v>1.9354053816648786E-2</v>
      </c>
      <c r="J384">
        <f t="shared" si="30"/>
        <v>4.7650533227765468E-3</v>
      </c>
      <c r="K384">
        <f t="shared" si="31"/>
        <v>2.8914025910697916E-3</v>
      </c>
    </row>
    <row r="385" spans="1:11" x14ac:dyDescent="0.35">
      <c r="A385" s="1">
        <v>43012</v>
      </c>
      <c r="B385">
        <v>184.449997</v>
      </c>
      <c r="C385">
        <v>36.736857999999998</v>
      </c>
      <c r="D385">
        <v>71.001998999999998</v>
      </c>
      <c r="E385">
        <v>966.78002900000001</v>
      </c>
      <c r="F385">
        <v>168.41999799999999</v>
      </c>
      <c r="G385">
        <f t="shared" si="27"/>
        <v>2.9354288416158392E-2</v>
      </c>
      <c r="H385">
        <f t="shared" si="28"/>
        <v>-6.4732693705942257E-3</v>
      </c>
      <c r="I385">
        <f t="shared" si="29"/>
        <v>1.9733455498749164E-2</v>
      </c>
      <c r="J385">
        <f t="shared" si="30"/>
        <v>-5.4522137142132276E-3</v>
      </c>
      <c r="K385">
        <f t="shared" si="31"/>
        <v>-9.061008099393586E-3</v>
      </c>
    </row>
    <row r="386" spans="1:11" x14ac:dyDescent="0.35">
      <c r="A386" s="1">
        <v>43013</v>
      </c>
      <c r="B386">
        <v>194.38999899999999</v>
      </c>
      <c r="C386">
        <v>37.194031000000003</v>
      </c>
      <c r="D386">
        <v>71.066001999999997</v>
      </c>
      <c r="E386">
        <v>985.19000200000005</v>
      </c>
      <c r="F386">
        <v>171.240005</v>
      </c>
      <c r="G386">
        <f t="shared" si="27"/>
        <v>5.3889954793547634E-2</v>
      </c>
      <c r="H386">
        <f t="shared" si="28"/>
        <v>1.2444531864973518E-2</v>
      </c>
      <c r="I386">
        <f t="shared" si="29"/>
        <v>9.014253246588666E-4</v>
      </c>
      <c r="J386">
        <f t="shared" si="30"/>
        <v>1.9042566507132541E-2</v>
      </c>
      <c r="K386">
        <f t="shared" si="31"/>
        <v>1.6743896410686299E-2</v>
      </c>
    </row>
    <row r="387" spans="1:11" x14ac:dyDescent="0.35">
      <c r="A387" s="1">
        <v>43014</v>
      </c>
      <c r="B387">
        <v>198.020004</v>
      </c>
      <c r="C387">
        <v>37.172482000000002</v>
      </c>
      <c r="D387">
        <v>71.375998999999993</v>
      </c>
      <c r="E387">
        <v>993.64001499999995</v>
      </c>
      <c r="F387">
        <v>172.229996</v>
      </c>
      <c r="G387">
        <f t="shared" si="27"/>
        <v>1.8673825910148878E-2</v>
      </c>
      <c r="H387">
        <f t="shared" si="28"/>
        <v>-5.7936715705808606E-4</v>
      </c>
      <c r="I387">
        <f t="shared" si="29"/>
        <v>4.362099896938032E-3</v>
      </c>
      <c r="J387">
        <f t="shared" si="30"/>
        <v>8.5770389293899907E-3</v>
      </c>
      <c r="K387">
        <f t="shared" si="31"/>
        <v>5.7813067688243791E-3</v>
      </c>
    </row>
    <row r="388" spans="1:11" x14ac:dyDescent="0.35">
      <c r="A388" s="1">
        <v>43017</v>
      </c>
      <c r="B388">
        <v>196.86999499999999</v>
      </c>
      <c r="C388">
        <v>37.301738999999998</v>
      </c>
      <c r="D388">
        <v>68.587997000000001</v>
      </c>
      <c r="E388">
        <v>992.30999799999995</v>
      </c>
      <c r="F388">
        <v>172.5</v>
      </c>
      <c r="G388">
        <f t="shared" ref="G388:G451" si="32">B388/B387-1</f>
        <v>-5.8075395251482309E-3</v>
      </c>
      <c r="H388">
        <f t="shared" ref="H388:H451" si="33">C388/C387-1</f>
        <v>3.4772227477302131E-3</v>
      </c>
      <c r="I388">
        <f t="shared" ref="I388:I451" si="34">D388/D387-1</f>
        <v>-3.9060777278928094E-2</v>
      </c>
      <c r="J388">
        <f t="shared" ref="J388:J451" si="35">E388/E387-1</f>
        <v>-1.338530030918661E-3</v>
      </c>
      <c r="K388">
        <f t="shared" ref="K388:K451" si="36">F388/F387-1</f>
        <v>1.5676943985993841E-3</v>
      </c>
    </row>
    <row r="389" spans="1:11" x14ac:dyDescent="0.35">
      <c r="A389" s="1">
        <v>43018</v>
      </c>
      <c r="B389">
        <v>195.08000200000001</v>
      </c>
      <c r="C389">
        <v>37.316096999999999</v>
      </c>
      <c r="D389">
        <v>71.117996000000005</v>
      </c>
      <c r="E389">
        <v>987.79998799999998</v>
      </c>
      <c r="F389">
        <v>171.58999600000001</v>
      </c>
      <c r="G389">
        <f t="shared" si="32"/>
        <v>-9.0922590819387805E-3</v>
      </c>
      <c r="H389">
        <f t="shared" si="33"/>
        <v>3.8491503036897079E-4</v>
      </c>
      <c r="I389">
        <f t="shared" si="34"/>
        <v>3.6886906028178679E-2</v>
      </c>
      <c r="J389">
        <f t="shared" si="35"/>
        <v>-4.5449607573135875E-3</v>
      </c>
      <c r="K389">
        <f t="shared" si="36"/>
        <v>-5.2753855072462663E-3</v>
      </c>
    </row>
    <row r="390" spans="1:11" x14ac:dyDescent="0.35">
      <c r="A390" s="1">
        <v>43019</v>
      </c>
      <c r="B390">
        <v>194.949997</v>
      </c>
      <c r="C390">
        <v>37.471694999999997</v>
      </c>
      <c r="D390">
        <v>70.919998000000007</v>
      </c>
      <c r="E390">
        <v>1005.650024</v>
      </c>
      <c r="F390">
        <v>172.740005</v>
      </c>
      <c r="G390">
        <f t="shared" si="32"/>
        <v>-6.6641889823237932E-4</v>
      </c>
      <c r="H390">
        <f t="shared" si="33"/>
        <v>4.1697286830397751E-3</v>
      </c>
      <c r="I390">
        <f t="shared" si="34"/>
        <v>-2.7840773241135652E-3</v>
      </c>
      <c r="J390">
        <f t="shared" si="35"/>
        <v>1.8070496271356484E-2</v>
      </c>
      <c r="K390">
        <f t="shared" si="36"/>
        <v>6.7020748692130372E-3</v>
      </c>
    </row>
    <row r="391" spans="1:11" x14ac:dyDescent="0.35">
      <c r="A391" s="1">
        <v>43020</v>
      </c>
      <c r="B391">
        <v>195.86000100000001</v>
      </c>
      <c r="C391">
        <v>37.340038</v>
      </c>
      <c r="D391">
        <v>71.136002000000005</v>
      </c>
      <c r="E391">
        <v>1005.650024</v>
      </c>
      <c r="F391">
        <v>172.550003</v>
      </c>
      <c r="G391">
        <f t="shared" si="32"/>
        <v>4.6678841446712305E-3</v>
      </c>
      <c r="H391">
        <f t="shared" si="33"/>
        <v>-3.5135053271542205E-3</v>
      </c>
      <c r="I391">
        <f t="shared" si="34"/>
        <v>3.0457417666593933E-3</v>
      </c>
      <c r="J391">
        <f t="shared" si="35"/>
        <v>0</v>
      </c>
      <c r="K391">
        <f t="shared" si="36"/>
        <v>-1.0999304995967796E-3</v>
      </c>
    </row>
    <row r="392" spans="1:11" x14ac:dyDescent="0.35">
      <c r="A392" s="1">
        <v>43021</v>
      </c>
      <c r="B392">
        <v>199.490005</v>
      </c>
      <c r="C392">
        <v>37.577010999999999</v>
      </c>
      <c r="D392">
        <v>71.113997999999995</v>
      </c>
      <c r="E392">
        <v>1007.869995</v>
      </c>
      <c r="F392">
        <v>173.740005</v>
      </c>
      <c r="G392">
        <f t="shared" si="32"/>
        <v>1.8533666810304883E-2</v>
      </c>
      <c r="H392">
        <f t="shared" si="33"/>
        <v>6.3463513347254974E-3</v>
      </c>
      <c r="I392">
        <f t="shared" si="34"/>
        <v>-3.093229782580309E-4</v>
      </c>
      <c r="J392">
        <f t="shared" si="35"/>
        <v>2.207498580042877E-3</v>
      </c>
      <c r="K392">
        <f t="shared" si="36"/>
        <v>6.8965631950757E-3</v>
      </c>
    </row>
    <row r="393" spans="1:11" x14ac:dyDescent="0.35">
      <c r="A393" s="1">
        <v>43024</v>
      </c>
      <c r="B393">
        <v>202.679993</v>
      </c>
      <c r="C393">
        <v>38.268757000000001</v>
      </c>
      <c r="D393">
        <v>70.120002999999997</v>
      </c>
      <c r="E393">
        <v>1009.349976</v>
      </c>
      <c r="F393">
        <v>174.520004</v>
      </c>
      <c r="G393">
        <f t="shared" si="32"/>
        <v>1.5990715925843002E-2</v>
      </c>
      <c r="H393">
        <f t="shared" si="33"/>
        <v>1.8408755289238021E-2</v>
      </c>
      <c r="I393">
        <f t="shared" si="34"/>
        <v>-1.3977487245197429E-2</v>
      </c>
      <c r="J393">
        <f t="shared" si="35"/>
        <v>1.468424506476218E-3</v>
      </c>
      <c r="K393">
        <f t="shared" si="36"/>
        <v>4.4894611347570113E-3</v>
      </c>
    </row>
    <row r="394" spans="1:11" x14ac:dyDescent="0.35">
      <c r="A394" s="1">
        <v>43025</v>
      </c>
      <c r="B394">
        <v>199.479996</v>
      </c>
      <c r="C394">
        <v>38.409981000000002</v>
      </c>
      <c r="D394">
        <v>71.150002000000001</v>
      </c>
      <c r="E394">
        <v>1011</v>
      </c>
      <c r="F394">
        <v>176.11000100000001</v>
      </c>
      <c r="G394">
        <f t="shared" si="32"/>
        <v>-1.5788420715013518E-2</v>
      </c>
      <c r="H394">
        <f t="shared" si="33"/>
        <v>3.6903210626884064E-3</v>
      </c>
      <c r="I394">
        <f t="shared" si="34"/>
        <v>1.468908950274872E-2</v>
      </c>
      <c r="J394">
        <f t="shared" si="35"/>
        <v>1.6347392274569383E-3</v>
      </c>
      <c r="K394">
        <f t="shared" si="36"/>
        <v>9.1106862454575221E-3</v>
      </c>
    </row>
    <row r="395" spans="1:11" x14ac:dyDescent="0.35">
      <c r="A395" s="1">
        <v>43026</v>
      </c>
      <c r="B395">
        <v>195.53999300000001</v>
      </c>
      <c r="C395">
        <v>38.240031999999999</v>
      </c>
      <c r="D395">
        <v>71.930000000000007</v>
      </c>
      <c r="E395">
        <v>1012.73999</v>
      </c>
      <c r="F395">
        <v>176.029999</v>
      </c>
      <c r="G395">
        <f t="shared" si="32"/>
        <v>-1.9751368954308512E-2</v>
      </c>
      <c r="H395">
        <f t="shared" si="33"/>
        <v>-4.4246051566649847E-3</v>
      </c>
      <c r="I395">
        <f t="shared" si="34"/>
        <v>1.0962726325713934E-2</v>
      </c>
      <c r="J395">
        <f t="shared" si="35"/>
        <v>1.7210583580613559E-3</v>
      </c>
      <c r="K395">
        <f t="shared" si="36"/>
        <v>-4.5427289504140766E-4</v>
      </c>
    </row>
    <row r="396" spans="1:11" x14ac:dyDescent="0.35">
      <c r="A396" s="1">
        <v>43027</v>
      </c>
      <c r="B396">
        <v>195.13000500000001</v>
      </c>
      <c r="C396">
        <v>37.335254999999997</v>
      </c>
      <c r="D396">
        <v>70.361999999999995</v>
      </c>
      <c r="E396">
        <v>1001.840027</v>
      </c>
      <c r="F396">
        <v>174.55999800000001</v>
      </c>
      <c r="G396">
        <f t="shared" si="32"/>
        <v>-2.0966964031752244E-3</v>
      </c>
      <c r="H396">
        <f t="shared" si="33"/>
        <v>-2.3660466602120067E-2</v>
      </c>
      <c r="I396">
        <f t="shared" si="34"/>
        <v>-2.1798971222021568E-2</v>
      </c>
      <c r="J396">
        <f t="shared" si="35"/>
        <v>-1.0762844469092259E-2</v>
      </c>
      <c r="K396">
        <f t="shared" si="36"/>
        <v>-8.3508550153431615E-3</v>
      </c>
    </row>
    <row r="397" spans="1:11" x14ac:dyDescent="0.35">
      <c r="A397" s="1">
        <v>43028</v>
      </c>
      <c r="B397">
        <v>194.16000399999999</v>
      </c>
      <c r="C397">
        <v>37.399875999999999</v>
      </c>
      <c r="D397">
        <v>69.019997000000004</v>
      </c>
      <c r="E397">
        <v>1005.070007</v>
      </c>
      <c r="F397">
        <v>174.979996</v>
      </c>
      <c r="G397">
        <f t="shared" si="32"/>
        <v>-4.9710499418068599E-3</v>
      </c>
      <c r="H397">
        <f t="shared" si="33"/>
        <v>1.7308305514454059E-3</v>
      </c>
      <c r="I397">
        <f t="shared" si="34"/>
        <v>-1.907283761121048E-2</v>
      </c>
      <c r="J397">
        <f t="shared" si="35"/>
        <v>3.2240476652467542E-3</v>
      </c>
      <c r="K397">
        <f t="shared" si="36"/>
        <v>2.4060380660635428E-3</v>
      </c>
    </row>
    <row r="398" spans="1:11" x14ac:dyDescent="0.35">
      <c r="A398" s="1">
        <v>43031</v>
      </c>
      <c r="B398">
        <v>192.470001</v>
      </c>
      <c r="C398">
        <v>37.38073</v>
      </c>
      <c r="D398">
        <v>67.403998999999999</v>
      </c>
      <c r="E398">
        <v>985.53997800000002</v>
      </c>
      <c r="F398">
        <v>171.270004</v>
      </c>
      <c r="G398">
        <f t="shared" si="32"/>
        <v>-8.7041767881298471E-3</v>
      </c>
      <c r="H398">
        <f t="shared" si="33"/>
        <v>-5.1192683098733038E-4</v>
      </c>
      <c r="I398">
        <f t="shared" si="34"/>
        <v>-2.3413475372941583E-2</v>
      </c>
      <c r="J398">
        <f t="shared" si="35"/>
        <v>-1.9431511102688814E-2</v>
      </c>
      <c r="K398">
        <f t="shared" si="36"/>
        <v>-2.1202377899242841E-2</v>
      </c>
    </row>
    <row r="399" spans="1:11" x14ac:dyDescent="0.35">
      <c r="A399" s="1">
        <v>43032</v>
      </c>
      <c r="B399">
        <v>196.020004</v>
      </c>
      <c r="C399">
        <v>37.603332999999999</v>
      </c>
      <c r="D399">
        <v>67.468001999999998</v>
      </c>
      <c r="E399">
        <v>988.48999000000003</v>
      </c>
      <c r="F399">
        <v>171.800003</v>
      </c>
      <c r="G399">
        <f t="shared" si="32"/>
        <v>1.8444448389647983E-2</v>
      </c>
      <c r="H399">
        <f t="shared" si="33"/>
        <v>5.9550201400559999E-3</v>
      </c>
      <c r="I399">
        <f t="shared" si="34"/>
        <v>9.49543067912062E-4</v>
      </c>
      <c r="J399">
        <f t="shared" si="35"/>
        <v>2.9932951131892427E-3</v>
      </c>
      <c r="K399">
        <f t="shared" si="36"/>
        <v>3.0945231950831875E-3</v>
      </c>
    </row>
    <row r="400" spans="1:11" x14ac:dyDescent="0.35">
      <c r="A400" s="1">
        <v>43033</v>
      </c>
      <c r="B400">
        <v>193.770004</v>
      </c>
      <c r="C400">
        <v>37.438175000000001</v>
      </c>
      <c r="D400">
        <v>65.167998999999995</v>
      </c>
      <c r="E400">
        <v>991.46002199999998</v>
      </c>
      <c r="F400">
        <v>170.60000600000001</v>
      </c>
      <c r="G400">
        <f t="shared" si="32"/>
        <v>-1.1478420335100048E-2</v>
      </c>
      <c r="H400">
        <f t="shared" si="33"/>
        <v>-4.3921106674240651E-3</v>
      </c>
      <c r="I400">
        <f t="shared" si="34"/>
        <v>-3.4090278825805509E-2</v>
      </c>
      <c r="J400">
        <f t="shared" si="35"/>
        <v>3.0046151504274921E-3</v>
      </c>
      <c r="K400">
        <f t="shared" si="36"/>
        <v>-6.9848485392633997E-3</v>
      </c>
    </row>
    <row r="401" spans="1:11" x14ac:dyDescent="0.35">
      <c r="A401" s="1">
        <v>43034</v>
      </c>
      <c r="B401">
        <v>195.21000699999999</v>
      </c>
      <c r="C401">
        <v>37.677536000000003</v>
      </c>
      <c r="D401">
        <v>65.234001000000006</v>
      </c>
      <c r="E401">
        <v>991.419983</v>
      </c>
      <c r="F401">
        <v>170.63000500000001</v>
      </c>
      <c r="G401">
        <f t="shared" si="32"/>
        <v>7.4315062717342784E-3</v>
      </c>
      <c r="H401">
        <f t="shared" si="33"/>
        <v>6.3935007515725228E-3</v>
      </c>
      <c r="I401">
        <f t="shared" si="34"/>
        <v>1.0127977076603845E-3</v>
      </c>
      <c r="J401">
        <f t="shared" si="35"/>
        <v>-4.0383877424776671E-5</v>
      </c>
      <c r="K401">
        <f t="shared" si="36"/>
        <v>1.7584407353421483E-4</v>
      </c>
    </row>
    <row r="402" spans="1:11" x14ac:dyDescent="0.35">
      <c r="A402" s="1">
        <v>43035</v>
      </c>
      <c r="B402">
        <v>199.53999300000001</v>
      </c>
      <c r="C402">
        <v>39.027523000000002</v>
      </c>
      <c r="D402">
        <v>64.174003999999996</v>
      </c>
      <c r="E402">
        <v>1033.670044</v>
      </c>
      <c r="F402">
        <v>177.88000500000001</v>
      </c>
      <c r="G402">
        <f t="shared" si="32"/>
        <v>2.2181168202099588E-2</v>
      </c>
      <c r="H402">
        <f t="shared" si="33"/>
        <v>3.5830023491981944E-2</v>
      </c>
      <c r="I402">
        <f t="shared" si="34"/>
        <v>-1.6249148967576121E-2</v>
      </c>
      <c r="J402">
        <f t="shared" si="35"/>
        <v>4.2615704468809357E-2</v>
      </c>
      <c r="K402">
        <f t="shared" si="36"/>
        <v>4.24895961293561E-2</v>
      </c>
    </row>
    <row r="403" spans="1:11" x14ac:dyDescent="0.35">
      <c r="A403" s="1">
        <v>43038</v>
      </c>
      <c r="B403">
        <v>198.36999499999999</v>
      </c>
      <c r="C403">
        <v>39.905974999999998</v>
      </c>
      <c r="D403">
        <v>64.015998999999994</v>
      </c>
      <c r="E403">
        <v>1033.130005</v>
      </c>
      <c r="F403">
        <v>179.86999499999999</v>
      </c>
      <c r="G403">
        <f t="shared" si="32"/>
        <v>-5.8634762004828866E-3</v>
      </c>
      <c r="H403">
        <f t="shared" si="33"/>
        <v>2.2508525585904993E-2</v>
      </c>
      <c r="I403">
        <f t="shared" si="34"/>
        <v>-2.46213404418405E-3</v>
      </c>
      <c r="J403">
        <f t="shared" si="35"/>
        <v>-5.2244814787338889E-4</v>
      </c>
      <c r="K403">
        <f t="shared" si="36"/>
        <v>1.118726076042087E-2</v>
      </c>
    </row>
    <row r="404" spans="1:11" x14ac:dyDescent="0.35">
      <c r="A404" s="1">
        <v>43039</v>
      </c>
      <c r="B404">
        <v>196.429993</v>
      </c>
      <c r="C404">
        <v>40.461284999999997</v>
      </c>
      <c r="D404">
        <v>66.305999999999997</v>
      </c>
      <c r="E404">
        <v>1033.040039</v>
      </c>
      <c r="F404">
        <v>180.05999800000001</v>
      </c>
      <c r="G404">
        <f t="shared" si="32"/>
        <v>-9.7797149210997469E-3</v>
      </c>
      <c r="H404">
        <f t="shared" si="33"/>
        <v>1.3915460028228743E-2</v>
      </c>
      <c r="I404">
        <f t="shared" si="34"/>
        <v>3.5772323103166803E-2</v>
      </c>
      <c r="J404">
        <f t="shared" si="35"/>
        <v>-8.7081005841094239E-5</v>
      </c>
      <c r="K404">
        <f t="shared" si="36"/>
        <v>1.0563351602919102E-3</v>
      </c>
    </row>
    <row r="405" spans="1:11" x14ac:dyDescent="0.35">
      <c r="A405" s="1">
        <v>43040</v>
      </c>
      <c r="B405">
        <v>198</v>
      </c>
      <c r="C405">
        <v>39.946658999999997</v>
      </c>
      <c r="D405">
        <v>64.216003000000001</v>
      </c>
      <c r="E405">
        <v>1042.599976</v>
      </c>
      <c r="F405">
        <v>182.66000399999999</v>
      </c>
      <c r="G405">
        <f t="shared" si="32"/>
        <v>7.9927050651578124E-3</v>
      </c>
      <c r="H405">
        <f t="shared" si="33"/>
        <v>-1.2718973211058415E-2</v>
      </c>
      <c r="I405">
        <f t="shared" si="34"/>
        <v>-3.1520480801134121E-2</v>
      </c>
      <c r="J405">
        <f t="shared" si="35"/>
        <v>9.2541785788420317E-3</v>
      </c>
      <c r="K405">
        <f t="shared" si="36"/>
        <v>1.4439664716646261E-2</v>
      </c>
    </row>
    <row r="406" spans="1:11" x14ac:dyDescent="0.35">
      <c r="A406" s="1">
        <v>43041</v>
      </c>
      <c r="B406">
        <v>199.320007</v>
      </c>
      <c r="C406">
        <v>40.238678</v>
      </c>
      <c r="D406">
        <v>59.852001000000001</v>
      </c>
      <c r="E406">
        <v>1042.969971</v>
      </c>
      <c r="F406">
        <v>178.91999799999999</v>
      </c>
      <c r="G406">
        <f t="shared" si="32"/>
        <v>6.6667020202020311E-3</v>
      </c>
      <c r="H406">
        <f t="shared" si="33"/>
        <v>7.3102233656137106E-3</v>
      </c>
      <c r="I406">
        <f t="shared" si="34"/>
        <v>-6.795816924326481E-2</v>
      </c>
      <c r="J406">
        <f t="shared" si="35"/>
        <v>3.5487723817095862E-4</v>
      </c>
      <c r="K406">
        <f t="shared" si="36"/>
        <v>-2.0475232224346107E-2</v>
      </c>
    </row>
    <row r="407" spans="1:11" x14ac:dyDescent="0.35">
      <c r="A407" s="1">
        <v>43042</v>
      </c>
      <c r="B407">
        <v>200.009995</v>
      </c>
      <c r="C407">
        <v>41.289470999999999</v>
      </c>
      <c r="D407">
        <v>61.217998999999999</v>
      </c>
      <c r="E407">
        <v>1049.98999</v>
      </c>
      <c r="F407">
        <v>178.91999799999999</v>
      </c>
      <c r="G407">
        <f t="shared" si="32"/>
        <v>3.4617096917921586E-3</v>
      </c>
      <c r="H407">
        <f t="shared" si="33"/>
        <v>2.6114004043572114E-2</v>
      </c>
      <c r="I407">
        <f t="shared" si="34"/>
        <v>2.2822929512415158E-2</v>
      </c>
      <c r="J407">
        <f t="shared" si="35"/>
        <v>6.7307968543612873E-3</v>
      </c>
      <c r="K407">
        <f t="shared" si="36"/>
        <v>0</v>
      </c>
    </row>
    <row r="408" spans="1:11" x14ac:dyDescent="0.35">
      <c r="A408" s="1">
        <v>43045</v>
      </c>
      <c r="B408">
        <v>200.13000500000001</v>
      </c>
      <c r="C408">
        <v>41.708343999999997</v>
      </c>
      <c r="D408">
        <v>60.555999999999997</v>
      </c>
      <c r="E408">
        <v>1042.6800539999999</v>
      </c>
      <c r="F408">
        <v>180.16999799999999</v>
      </c>
      <c r="G408">
        <f t="shared" si="32"/>
        <v>6.0002001399994676E-4</v>
      </c>
      <c r="H408">
        <f t="shared" si="33"/>
        <v>1.0144789697111856E-2</v>
      </c>
      <c r="I408">
        <f t="shared" si="34"/>
        <v>-1.0813796772416562E-2</v>
      </c>
      <c r="J408">
        <f t="shared" si="35"/>
        <v>-6.9619101797342431E-3</v>
      </c>
      <c r="K408">
        <f t="shared" si="36"/>
        <v>6.9863626982602511E-3</v>
      </c>
    </row>
    <row r="409" spans="1:11" x14ac:dyDescent="0.35">
      <c r="A409" s="1">
        <v>43046</v>
      </c>
      <c r="B409">
        <v>195.88999899999999</v>
      </c>
      <c r="C409">
        <v>41.842384000000003</v>
      </c>
      <c r="D409">
        <v>61.209999000000003</v>
      </c>
      <c r="E409">
        <v>1052.3900149999999</v>
      </c>
      <c r="F409">
        <v>180.25</v>
      </c>
      <c r="G409">
        <f t="shared" si="32"/>
        <v>-2.1186258402382085E-2</v>
      </c>
      <c r="H409">
        <f t="shared" si="33"/>
        <v>3.2137454318494907E-3</v>
      </c>
      <c r="I409">
        <f t="shared" si="34"/>
        <v>1.0799904220886614E-2</v>
      </c>
      <c r="J409">
        <f t="shared" si="35"/>
        <v>9.3125028744436289E-3</v>
      </c>
      <c r="K409">
        <f t="shared" si="36"/>
        <v>4.4403619297384012E-4</v>
      </c>
    </row>
    <row r="410" spans="1:11" x14ac:dyDescent="0.35">
      <c r="A410" s="1">
        <v>43047</v>
      </c>
      <c r="B410">
        <v>196.44000199999999</v>
      </c>
      <c r="C410">
        <v>42.184669</v>
      </c>
      <c r="D410">
        <v>60.877997999999998</v>
      </c>
      <c r="E410">
        <v>1058.290039</v>
      </c>
      <c r="F410">
        <v>179.55999800000001</v>
      </c>
      <c r="G410">
        <f t="shared" si="32"/>
        <v>2.8077135270188069E-3</v>
      </c>
      <c r="H410">
        <f t="shared" si="33"/>
        <v>8.1803417319623595E-3</v>
      </c>
      <c r="I410">
        <f t="shared" si="34"/>
        <v>-5.4239667607248743E-3</v>
      </c>
      <c r="J410">
        <f t="shared" si="35"/>
        <v>5.6063093681100185E-3</v>
      </c>
      <c r="K410">
        <f t="shared" si="36"/>
        <v>-3.8280277392509499E-3</v>
      </c>
    </row>
    <row r="411" spans="1:11" x14ac:dyDescent="0.35">
      <c r="A411" s="1">
        <v>43048</v>
      </c>
      <c r="B411">
        <v>193.89999399999999</v>
      </c>
      <c r="C411">
        <v>42.098503000000001</v>
      </c>
      <c r="D411">
        <v>60.597999999999999</v>
      </c>
      <c r="E411">
        <v>1047.719971</v>
      </c>
      <c r="F411">
        <v>179.300003</v>
      </c>
      <c r="G411">
        <f t="shared" si="32"/>
        <v>-1.2930197384135589E-2</v>
      </c>
      <c r="H411">
        <f t="shared" si="33"/>
        <v>-2.042590401740485E-3</v>
      </c>
      <c r="I411">
        <f t="shared" si="34"/>
        <v>-4.5993299582551828E-3</v>
      </c>
      <c r="J411">
        <f t="shared" si="35"/>
        <v>-9.9878744110526441E-3</v>
      </c>
      <c r="K411">
        <f t="shared" si="36"/>
        <v>-1.4479561310755118E-3</v>
      </c>
    </row>
    <row r="412" spans="1:11" x14ac:dyDescent="0.35">
      <c r="A412" s="1">
        <v>43049</v>
      </c>
      <c r="B412">
        <v>192.020004</v>
      </c>
      <c r="C412">
        <v>41.959170999999998</v>
      </c>
      <c r="D412">
        <v>60.597999999999999</v>
      </c>
      <c r="E412">
        <v>1044.150024</v>
      </c>
      <c r="F412">
        <v>178.46000699999999</v>
      </c>
      <c r="G412">
        <f t="shared" si="32"/>
        <v>-9.6956681700567371E-3</v>
      </c>
      <c r="H412">
        <f t="shared" si="33"/>
        <v>-3.309666379348486E-3</v>
      </c>
      <c r="I412">
        <f t="shared" si="34"/>
        <v>0</v>
      </c>
      <c r="J412">
        <f t="shared" si="35"/>
        <v>-3.4073484316544667E-3</v>
      </c>
      <c r="K412">
        <f t="shared" si="36"/>
        <v>-4.6848632791155476E-3</v>
      </c>
    </row>
    <row r="413" spans="1:11" x14ac:dyDescent="0.35">
      <c r="A413" s="1">
        <v>43052</v>
      </c>
      <c r="B413">
        <v>195.08000200000001</v>
      </c>
      <c r="C413">
        <v>41.791023000000003</v>
      </c>
      <c r="D413">
        <v>63.080002</v>
      </c>
      <c r="E413">
        <v>1041.1999510000001</v>
      </c>
      <c r="F413">
        <v>178.770004</v>
      </c>
      <c r="G413">
        <f t="shared" si="32"/>
        <v>1.5935829269121404E-2</v>
      </c>
      <c r="H413">
        <f t="shared" si="33"/>
        <v>-4.0074194983498179E-3</v>
      </c>
      <c r="I413">
        <f t="shared" si="34"/>
        <v>4.0958480477903514E-2</v>
      </c>
      <c r="J413">
        <f t="shared" si="35"/>
        <v>-2.8253344176525363E-3</v>
      </c>
      <c r="K413">
        <f t="shared" si="36"/>
        <v>1.7370670617535833E-3</v>
      </c>
    </row>
    <row r="414" spans="1:11" x14ac:dyDescent="0.35">
      <c r="A414" s="1">
        <v>43053</v>
      </c>
      <c r="B414">
        <v>195.71000699999999</v>
      </c>
      <c r="C414">
        <v>41.159244999999999</v>
      </c>
      <c r="D414">
        <v>61.740001999999997</v>
      </c>
      <c r="E414">
        <v>1041.6400149999999</v>
      </c>
      <c r="F414">
        <v>178.070007</v>
      </c>
      <c r="G414">
        <f t="shared" si="32"/>
        <v>3.2294699279322714E-3</v>
      </c>
      <c r="H414">
        <f t="shared" si="33"/>
        <v>-1.5117552877324969E-2</v>
      </c>
      <c r="I414">
        <f t="shared" si="34"/>
        <v>-2.1242865528127375E-2</v>
      </c>
      <c r="J414">
        <f t="shared" si="35"/>
        <v>4.2265080744319228E-4</v>
      </c>
      <c r="K414">
        <f t="shared" si="36"/>
        <v>-3.9156289329165261E-3</v>
      </c>
    </row>
    <row r="415" spans="1:11" x14ac:dyDescent="0.35">
      <c r="A415" s="1">
        <v>43054</v>
      </c>
      <c r="B415">
        <v>192.11999499999999</v>
      </c>
      <c r="C415">
        <v>40.616351999999999</v>
      </c>
      <c r="D415">
        <v>62.259998000000003</v>
      </c>
      <c r="E415">
        <v>1036.410034</v>
      </c>
      <c r="F415">
        <v>177.949997</v>
      </c>
      <c r="G415">
        <f t="shared" si="32"/>
        <v>-1.8343528034312495E-2</v>
      </c>
      <c r="H415">
        <f t="shared" si="33"/>
        <v>-1.3190062159789351E-2</v>
      </c>
      <c r="I415">
        <f t="shared" si="34"/>
        <v>8.4223515250292369E-3</v>
      </c>
      <c r="J415">
        <f t="shared" si="35"/>
        <v>-5.020910223000552E-3</v>
      </c>
      <c r="K415">
        <f t="shared" si="36"/>
        <v>-6.7394842074675054E-4</v>
      </c>
    </row>
    <row r="416" spans="1:11" x14ac:dyDescent="0.35">
      <c r="A416" s="1">
        <v>43055</v>
      </c>
      <c r="B416">
        <v>195.509995</v>
      </c>
      <c r="C416">
        <v>41.101593000000001</v>
      </c>
      <c r="D416">
        <v>62.5</v>
      </c>
      <c r="E416">
        <v>1048.469971</v>
      </c>
      <c r="F416">
        <v>179.58999600000001</v>
      </c>
      <c r="G416">
        <f t="shared" si="32"/>
        <v>1.7645222195638688E-2</v>
      </c>
      <c r="H416">
        <f t="shared" si="33"/>
        <v>1.1946937036590555E-2</v>
      </c>
      <c r="I416">
        <f t="shared" si="34"/>
        <v>3.8548346885587392E-3</v>
      </c>
      <c r="J416">
        <f t="shared" si="35"/>
        <v>1.1636260364495943E-2</v>
      </c>
      <c r="K416">
        <f t="shared" si="36"/>
        <v>9.2160664661320446E-3</v>
      </c>
    </row>
    <row r="417" spans="1:11" x14ac:dyDescent="0.35">
      <c r="A417" s="1">
        <v>43056</v>
      </c>
      <c r="B417">
        <v>193.199997</v>
      </c>
      <c r="C417">
        <v>40.873390000000001</v>
      </c>
      <c r="D417">
        <v>63.009998000000003</v>
      </c>
      <c r="E417">
        <v>1035.8900149999999</v>
      </c>
      <c r="F417">
        <v>179</v>
      </c>
      <c r="G417">
        <f t="shared" si="32"/>
        <v>-1.1815242489265132E-2</v>
      </c>
      <c r="H417">
        <f t="shared" si="33"/>
        <v>-5.5521692310076531E-3</v>
      </c>
      <c r="I417">
        <f t="shared" si="34"/>
        <v>8.1599679999999619E-3</v>
      </c>
      <c r="J417">
        <f t="shared" si="35"/>
        <v>-1.1998394181954142E-2</v>
      </c>
      <c r="K417">
        <f t="shared" si="36"/>
        <v>-3.2852386722032056E-3</v>
      </c>
    </row>
    <row r="418" spans="1:11" x14ac:dyDescent="0.35">
      <c r="A418" s="1">
        <v>43059</v>
      </c>
      <c r="B418">
        <v>194.10000600000001</v>
      </c>
      <c r="C418">
        <v>40.832546000000001</v>
      </c>
      <c r="D418">
        <v>61.748001000000002</v>
      </c>
      <c r="E418">
        <v>1034.660034</v>
      </c>
      <c r="F418">
        <v>178.740005</v>
      </c>
      <c r="G418">
        <f t="shared" si="32"/>
        <v>4.6584317493545413E-3</v>
      </c>
      <c r="H418">
        <f t="shared" si="33"/>
        <v>-9.9928095027101982E-4</v>
      </c>
      <c r="I418">
        <f t="shared" si="34"/>
        <v>-2.0028519918378729E-2</v>
      </c>
      <c r="J418">
        <f t="shared" si="35"/>
        <v>-1.1873664020208841E-3</v>
      </c>
      <c r="K418">
        <f t="shared" si="36"/>
        <v>-1.4524860335195511E-3</v>
      </c>
    </row>
    <row r="419" spans="1:11" x14ac:dyDescent="0.35">
      <c r="A419" s="1">
        <v>43060</v>
      </c>
      <c r="B419">
        <v>196.229996</v>
      </c>
      <c r="C419">
        <v>41.591639999999998</v>
      </c>
      <c r="D419">
        <v>63.561999999999998</v>
      </c>
      <c r="E419">
        <v>1050.3000489999999</v>
      </c>
      <c r="F419">
        <v>181.86000100000001</v>
      </c>
      <c r="G419">
        <f t="shared" si="32"/>
        <v>1.0973673025028052E-2</v>
      </c>
      <c r="H419">
        <f t="shared" si="33"/>
        <v>1.8590415596421384E-2</v>
      </c>
      <c r="I419">
        <f t="shared" si="34"/>
        <v>2.937745304499817E-2</v>
      </c>
      <c r="J419">
        <f t="shared" si="35"/>
        <v>1.5116090779630831E-2</v>
      </c>
      <c r="K419">
        <f t="shared" si="36"/>
        <v>1.7455499120076823E-2</v>
      </c>
    </row>
    <row r="420" spans="1:11" x14ac:dyDescent="0.35">
      <c r="A420" s="1">
        <v>43061</v>
      </c>
      <c r="B420">
        <v>196.320007</v>
      </c>
      <c r="C420">
        <v>42.028838999999998</v>
      </c>
      <c r="D420">
        <v>62.52</v>
      </c>
      <c r="E420">
        <v>1051.920044</v>
      </c>
      <c r="F420">
        <v>180.86999499999999</v>
      </c>
      <c r="G420">
        <f t="shared" si="32"/>
        <v>4.5870153307236983E-4</v>
      </c>
      <c r="H420">
        <f t="shared" si="33"/>
        <v>1.0511703794320093E-2</v>
      </c>
      <c r="I420">
        <f t="shared" si="34"/>
        <v>-1.6393442622950727E-2</v>
      </c>
      <c r="J420">
        <f t="shared" si="35"/>
        <v>1.5424116199389548E-3</v>
      </c>
      <c r="K420">
        <f t="shared" si="36"/>
        <v>-5.4437809004522775E-3</v>
      </c>
    </row>
    <row r="421" spans="1:11" x14ac:dyDescent="0.35">
      <c r="A421" s="1">
        <v>43063</v>
      </c>
      <c r="B421">
        <v>195.75</v>
      </c>
      <c r="C421">
        <v>42.031241999999999</v>
      </c>
      <c r="D421">
        <v>63.110000999999997</v>
      </c>
      <c r="E421">
        <v>1056.5200199999999</v>
      </c>
      <c r="F421">
        <v>182.779999</v>
      </c>
      <c r="G421">
        <f t="shared" si="32"/>
        <v>-2.9034585354309472E-3</v>
      </c>
      <c r="H421">
        <f t="shared" si="33"/>
        <v>5.7175026890510239E-5</v>
      </c>
      <c r="I421">
        <f t="shared" si="34"/>
        <v>9.4369961612283948E-3</v>
      </c>
      <c r="J421">
        <f t="shared" si="35"/>
        <v>4.3729331200004218E-3</v>
      </c>
      <c r="K421">
        <f t="shared" si="36"/>
        <v>1.0560093176317231E-2</v>
      </c>
    </row>
    <row r="422" spans="1:11" x14ac:dyDescent="0.35">
      <c r="A422" s="1">
        <v>43066</v>
      </c>
      <c r="B422">
        <v>195.050003</v>
      </c>
      <c r="C422">
        <v>41.819842999999999</v>
      </c>
      <c r="D422">
        <v>63.362000000000002</v>
      </c>
      <c r="E422">
        <v>1072.01001</v>
      </c>
      <c r="F422">
        <v>183.029999</v>
      </c>
      <c r="G422">
        <f t="shared" si="32"/>
        <v>-3.5759744572158025E-3</v>
      </c>
      <c r="H422">
        <f t="shared" si="33"/>
        <v>-5.0295682435460565E-3</v>
      </c>
      <c r="I422">
        <f t="shared" si="34"/>
        <v>3.9930121376483552E-3</v>
      </c>
      <c r="J422">
        <f t="shared" si="35"/>
        <v>1.4661331263746469E-2</v>
      </c>
      <c r="K422">
        <f t="shared" si="36"/>
        <v>1.3677645331424682E-3</v>
      </c>
    </row>
    <row r="423" spans="1:11" x14ac:dyDescent="0.35">
      <c r="A423" s="1">
        <v>43067</v>
      </c>
      <c r="B423">
        <v>199.179993</v>
      </c>
      <c r="C423">
        <v>41.574829000000001</v>
      </c>
      <c r="D423">
        <v>63.509998000000003</v>
      </c>
      <c r="E423">
        <v>1063.290039</v>
      </c>
      <c r="F423">
        <v>182.41999799999999</v>
      </c>
      <c r="G423">
        <f t="shared" si="32"/>
        <v>2.1174006339287121E-2</v>
      </c>
      <c r="H423">
        <f t="shared" si="33"/>
        <v>-5.8587977004121994E-3</v>
      </c>
      <c r="I423">
        <f t="shared" si="34"/>
        <v>2.3357532906158607E-3</v>
      </c>
      <c r="J423">
        <f t="shared" si="35"/>
        <v>-8.134225351123292E-3</v>
      </c>
      <c r="K423">
        <f t="shared" si="36"/>
        <v>-3.3327924566071143E-3</v>
      </c>
    </row>
    <row r="424" spans="1:11" x14ac:dyDescent="0.35">
      <c r="A424" s="1">
        <v>43068</v>
      </c>
      <c r="B424">
        <v>188.14999399999999</v>
      </c>
      <c r="C424">
        <v>40.712432999999997</v>
      </c>
      <c r="D424">
        <v>61.507998999999998</v>
      </c>
      <c r="E424">
        <v>1037.380005</v>
      </c>
      <c r="F424">
        <v>175.13000500000001</v>
      </c>
      <c r="G424">
        <f t="shared" si="32"/>
        <v>-5.5377042813732791E-2</v>
      </c>
      <c r="H424">
        <f t="shared" si="33"/>
        <v>-2.0743224223483958E-2</v>
      </c>
      <c r="I424">
        <f t="shared" si="34"/>
        <v>-3.1522580114079157E-2</v>
      </c>
      <c r="J424">
        <f t="shared" si="35"/>
        <v>-2.4367795286004745E-2</v>
      </c>
      <c r="K424">
        <f t="shared" si="36"/>
        <v>-3.9962685450747437E-2</v>
      </c>
    </row>
    <row r="425" spans="1:11" x14ac:dyDescent="0.35">
      <c r="A425" s="1">
        <v>43069</v>
      </c>
      <c r="B425">
        <v>187.58000200000001</v>
      </c>
      <c r="C425">
        <v>41.281756999999999</v>
      </c>
      <c r="D425">
        <v>61.77</v>
      </c>
      <c r="E425">
        <v>1036.170044</v>
      </c>
      <c r="F425">
        <v>177.179993</v>
      </c>
      <c r="G425">
        <f t="shared" si="32"/>
        <v>-3.0294553185049589E-3</v>
      </c>
      <c r="H425">
        <f t="shared" si="33"/>
        <v>1.3984032838322502E-2</v>
      </c>
      <c r="I425">
        <f t="shared" si="34"/>
        <v>4.2596248335116105E-3</v>
      </c>
      <c r="J425">
        <f t="shared" si="35"/>
        <v>-1.1663623688216163E-3</v>
      </c>
      <c r="K425">
        <f t="shared" si="36"/>
        <v>1.1705521278321029E-2</v>
      </c>
    </row>
    <row r="426" spans="1:11" x14ac:dyDescent="0.35">
      <c r="A426" s="1">
        <v>43070</v>
      </c>
      <c r="B426">
        <v>186.820007</v>
      </c>
      <c r="C426">
        <v>41.089584000000002</v>
      </c>
      <c r="D426">
        <v>61.305999999999997</v>
      </c>
      <c r="E426">
        <v>1025.0699460000001</v>
      </c>
      <c r="F426">
        <v>175.10000600000001</v>
      </c>
      <c r="G426">
        <f t="shared" si="32"/>
        <v>-4.0515779501910654E-3</v>
      </c>
      <c r="H426">
        <f t="shared" si="33"/>
        <v>-4.6551555448571813E-3</v>
      </c>
      <c r="I426">
        <f t="shared" si="34"/>
        <v>-7.5117370892019419E-3</v>
      </c>
      <c r="J426">
        <f t="shared" si="35"/>
        <v>-1.0712621991222027E-2</v>
      </c>
      <c r="K426">
        <f t="shared" si="36"/>
        <v>-1.1739401073348033E-2</v>
      </c>
    </row>
    <row r="427" spans="1:11" x14ac:dyDescent="0.35">
      <c r="A427" s="1">
        <v>43073</v>
      </c>
      <c r="B427">
        <v>184.03999300000001</v>
      </c>
      <c r="C427">
        <v>40.789307000000001</v>
      </c>
      <c r="D427">
        <v>61.040000999999997</v>
      </c>
      <c r="E427">
        <v>1011.869995</v>
      </c>
      <c r="F427">
        <v>171.470001</v>
      </c>
      <c r="G427">
        <f t="shared" si="32"/>
        <v>-1.4880708145996291E-2</v>
      </c>
      <c r="H427">
        <f t="shared" si="33"/>
        <v>-7.3078617685689018E-3</v>
      </c>
      <c r="I427">
        <f t="shared" si="34"/>
        <v>-4.3388738459531062E-3</v>
      </c>
      <c r="J427">
        <f t="shared" si="35"/>
        <v>-1.2877122240788075E-2</v>
      </c>
      <c r="K427">
        <f t="shared" si="36"/>
        <v>-2.0731038695681159E-2</v>
      </c>
    </row>
    <row r="428" spans="1:11" x14ac:dyDescent="0.35">
      <c r="A428" s="1">
        <v>43074</v>
      </c>
      <c r="B428">
        <v>184.21000699999999</v>
      </c>
      <c r="C428">
        <v>40.750869999999999</v>
      </c>
      <c r="D428">
        <v>60.740001999999997</v>
      </c>
      <c r="E428">
        <v>1019.599976</v>
      </c>
      <c r="F428">
        <v>172.83000200000001</v>
      </c>
      <c r="G428">
        <f t="shared" si="32"/>
        <v>9.237883420261106E-4</v>
      </c>
      <c r="H428">
        <f t="shared" si="33"/>
        <v>-9.4233030240009619E-4</v>
      </c>
      <c r="I428">
        <f t="shared" si="34"/>
        <v>-4.9147934974640428E-3</v>
      </c>
      <c r="J428">
        <f t="shared" si="35"/>
        <v>7.6393025173158158E-3</v>
      </c>
      <c r="K428">
        <f t="shared" si="36"/>
        <v>7.9314223599964429E-3</v>
      </c>
    </row>
    <row r="429" spans="1:11" x14ac:dyDescent="0.35">
      <c r="A429" s="1">
        <v>43075</v>
      </c>
      <c r="B429">
        <v>185.300003</v>
      </c>
      <c r="C429">
        <v>40.599528999999997</v>
      </c>
      <c r="D429">
        <v>62.652000000000001</v>
      </c>
      <c r="E429">
        <v>1032.719971</v>
      </c>
      <c r="F429">
        <v>176.05999800000001</v>
      </c>
      <c r="G429">
        <f t="shared" si="32"/>
        <v>5.9171378241140715E-3</v>
      </c>
      <c r="H429">
        <f t="shared" si="33"/>
        <v>-3.7138102818419227E-3</v>
      </c>
      <c r="I429">
        <f t="shared" si="34"/>
        <v>3.147839870008573E-2</v>
      </c>
      <c r="J429">
        <f t="shared" si="35"/>
        <v>1.2867786689708671E-2</v>
      </c>
      <c r="K429">
        <f t="shared" si="36"/>
        <v>1.8688861671135149E-2</v>
      </c>
    </row>
    <row r="430" spans="1:11" x14ac:dyDescent="0.35">
      <c r="A430" s="1">
        <v>43076</v>
      </c>
      <c r="B430">
        <v>185.199997</v>
      </c>
      <c r="C430">
        <v>40.674003999999996</v>
      </c>
      <c r="D430">
        <v>62.248001000000002</v>
      </c>
      <c r="E430">
        <v>1044.5699460000001</v>
      </c>
      <c r="F430">
        <v>180.13999899999999</v>
      </c>
      <c r="G430">
        <f t="shared" si="32"/>
        <v>-5.3969777863416279E-4</v>
      </c>
      <c r="H430">
        <f t="shared" si="33"/>
        <v>1.8343808865368683E-3</v>
      </c>
      <c r="I430">
        <f t="shared" si="34"/>
        <v>-6.4483017301921741E-3</v>
      </c>
      <c r="J430">
        <f t="shared" si="35"/>
        <v>1.1474528751996171E-2</v>
      </c>
      <c r="K430">
        <f t="shared" si="36"/>
        <v>2.3173923925638107E-2</v>
      </c>
    </row>
    <row r="431" spans="1:11" x14ac:dyDescent="0.35">
      <c r="A431" s="1">
        <v>43077</v>
      </c>
      <c r="B431">
        <v>188.53999300000001</v>
      </c>
      <c r="C431">
        <v>40.686008000000001</v>
      </c>
      <c r="D431">
        <v>63.026001000000001</v>
      </c>
      <c r="E431">
        <v>1049.380005</v>
      </c>
      <c r="F431">
        <v>179</v>
      </c>
      <c r="G431">
        <f t="shared" si="32"/>
        <v>1.8034535929285278E-2</v>
      </c>
      <c r="H431">
        <f t="shared" si="33"/>
        <v>2.9512707920287262E-4</v>
      </c>
      <c r="I431">
        <f t="shared" si="34"/>
        <v>1.2498393321899615E-2</v>
      </c>
      <c r="J431">
        <f t="shared" si="35"/>
        <v>4.6048223179493419E-3</v>
      </c>
      <c r="K431">
        <f t="shared" si="36"/>
        <v>-6.3284057195980292E-3</v>
      </c>
    </row>
    <row r="432" spans="1:11" x14ac:dyDescent="0.35">
      <c r="A432" s="1">
        <v>43080</v>
      </c>
      <c r="B432">
        <v>186.220001</v>
      </c>
      <c r="C432">
        <v>41.478737000000002</v>
      </c>
      <c r="D432">
        <v>65.781998000000002</v>
      </c>
      <c r="E432">
        <v>1051.969971</v>
      </c>
      <c r="F432">
        <v>179.03999300000001</v>
      </c>
      <c r="G432">
        <f t="shared" si="32"/>
        <v>-1.2305039175428467E-2</v>
      </c>
      <c r="H432">
        <f t="shared" si="33"/>
        <v>1.9484069314443575E-2</v>
      </c>
      <c r="I432">
        <f t="shared" si="34"/>
        <v>4.3727936982706606E-2</v>
      </c>
      <c r="J432">
        <f t="shared" si="35"/>
        <v>2.468091623300861E-3</v>
      </c>
      <c r="K432">
        <f t="shared" si="36"/>
        <v>2.2342458100554907E-4</v>
      </c>
    </row>
    <row r="433" spans="1:11" x14ac:dyDescent="0.35">
      <c r="A433" s="1">
        <v>43081</v>
      </c>
      <c r="B433">
        <v>185.729996</v>
      </c>
      <c r="C433">
        <v>41.245724000000003</v>
      </c>
      <c r="D433">
        <v>68.206001000000001</v>
      </c>
      <c r="E433">
        <v>1048.7700199999999</v>
      </c>
      <c r="F433">
        <v>176.96000699999999</v>
      </c>
      <c r="G433">
        <f t="shared" si="32"/>
        <v>-2.6313231520174174E-3</v>
      </c>
      <c r="H433">
        <f t="shared" si="33"/>
        <v>-5.6176493512808401E-3</v>
      </c>
      <c r="I433">
        <f t="shared" si="34"/>
        <v>3.6849032770333245E-2</v>
      </c>
      <c r="J433">
        <f t="shared" si="35"/>
        <v>-3.0418653461735667E-3</v>
      </c>
      <c r="K433">
        <f t="shared" si="36"/>
        <v>-1.161743789835834E-2</v>
      </c>
    </row>
    <row r="434" spans="1:11" x14ac:dyDescent="0.35">
      <c r="A434" s="1">
        <v>43082</v>
      </c>
      <c r="B434">
        <v>187.86000100000001</v>
      </c>
      <c r="C434">
        <v>41.382652</v>
      </c>
      <c r="D434">
        <v>67.805999999999997</v>
      </c>
      <c r="E434">
        <v>1051.3900149999999</v>
      </c>
      <c r="F434">
        <v>178.300003</v>
      </c>
      <c r="G434">
        <f t="shared" si="32"/>
        <v>1.1468287545755462E-2</v>
      </c>
      <c r="H434">
        <f t="shared" si="33"/>
        <v>3.3198108002661098E-3</v>
      </c>
      <c r="I434">
        <f t="shared" si="34"/>
        <v>-5.8646012687358917E-3</v>
      </c>
      <c r="J434">
        <f t="shared" si="35"/>
        <v>2.4981597013995493E-3</v>
      </c>
      <c r="K434">
        <f t="shared" si="36"/>
        <v>7.5723098270448208E-3</v>
      </c>
    </row>
    <row r="435" spans="1:11" x14ac:dyDescent="0.35">
      <c r="A435" s="1">
        <v>43083</v>
      </c>
      <c r="B435">
        <v>189.55999800000001</v>
      </c>
      <c r="C435">
        <v>41.370640000000002</v>
      </c>
      <c r="D435">
        <v>67.578002999999995</v>
      </c>
      <c r="E435">
        <v>1057.469971</v>
      </c>
      <c r="F435">
        <v>178.38999899999999</v>
      </c>
      <c r="G435">
        <f t="shared" si="32"/>
        <v>9.0492760084674995E-3</v>
      </c>
      <c r="H435">
        <f t="shared" si="33"/>
        <v>-2.902665590401865E-4</v>
      </c>
      <c r="I435">
        <f t="shared" si="34"/>
        <v>-3.3624900451287854E-3</v>
      </c>
      <c r="J435">
        <f t="shared" si="35"/>
        <v>5.7827789053142009E-3</v>
      </c>
      <c r="K435">
        <f t="shared" si="36"/>
        <v>5.0474480362172613E-4</v>
      </c>
    </row>
    <row r="436" spans="1:11" x14ac:dyDescent="0.35">
      <c r="A436" s="1">
        <v>43084</v>
      </c>
      <c r="B436">
        <v>190.11999499999999</v>
      </c>
      <c r="C436">
        <v>41.791023000000003</v>
      </c>
      <c r="D436">
        <v>68.690002000000007</v>
      </c>
      <c r="E436">
        <v>1072</v>
      </c>
      <c r="F436">
        <v>180.179993</v>
      </c>
      <c r="G436">
        <f t="shared" si="32"/>
        <v>2.9541939539374784E-3</v>
      </c>
      <c r="H436">
        <f t="shared" si="33"/>
        <v>1.0161384982199984E-2</v>
      </c>
      <c r="I436">
        <f t="shared" si="34"/>
        <v>1.6455043810631897E-2</v>
      </c>
      <c r="J436">
        <f t="shared" si="35"/>
        <v>1.3740370316387862E-2</v>
      </c>
      <c r="K436">
        <f t="shared" si="36"/>
        <v>1.0034161163933852E-2</v>
      </c>
    </row>
    <row r="437" spans="1:11" x14ac:dyDescent="0.35">
      <c r="A437" s="1">
        <v>43087</v>
      </c>
      <c r="B437">
        <v>190.41999799999999</v>
      </c>
      <c r="C437">
        <v>42.379565999999997</v>
      </c>
      <c r="D437">
        <v>67.774001999999996</v>
      </c>
      <c r="E437">
        <v>1085.089966</v>
      </c>
      <c r="F437">
        <v>180.820007</v>
      </c>
      <c r="G437">
        <f t="shared" si="32"/>
        <v>1.5779665889430472E-3</v>
      </c>
      <c r="H437">
        <f t="shared" si="33"/>
        <v>1.4083000552534752E-2</v>
      </c>
      <c r="I437">
        <f t="shared" si="34"/>
        <v>-1.3335274033039246E-2</v>
      </c>
      <c r="J437">
        <f t="shared" si="35"/>
        <v>1.2210789179104564E-2</v>
      </c>
      <c r="K437">
        <f t="shared" si="36"/>
        <v>3.5520813900797865E-3</v>
      </c>
    </row>
    <row r="438" spans="1:11" x14ac:dyDescent="0.35">
      <c r="A438" s="1">
        <v>43088</v>
      </c>
      <c r="B438">
        <v>187.020004</v>
      </c>
      <c r="C438">
        <v>41.927948000000001</v>
      </c>
      <c r="D438">
        <v>66.220000999999996</v>
      </c>
      <c r="E438">
        <v>1079.780029</v>
      </c>
      <c r="F438">
        <v>179.509995</v>
      </c>
      <c r="G438">
        <f t="shared" si="32"/>
        <v>-1.7855235982094708E-2</v>
      </c>
      <c r="H438">
        <f t="shared" si="33"/>
        <v>-1.0656503655558813E-2</v>
      </c>
      <c r="I438">
        <f t="shared" si="34"/>
        <v>-2.2929160948766181E-2</v>
      </c>
      <c r="J438">
        <f t="shared" si="35"/>
        <v>-4.8935453892124947E-3</v>
      </c>
      <c r="K438">
        <f t="shared" si="36"/>
        <v>-7.2448398920812451E-3</v>
      </c>
    </row>
    <row r="439" spans="1:11" x14ac:dyDescent="0.35">
      <c r="A439" s="1">
        <v>43089</v>
      </c>
      <c r="B439">
        <v>188.820007</v>
      </c>
      <c r="C439">
        <v>41.882305000000002</v>
      </c>
      <c r="D439">
        <v>65.795997999999997</v>
      </c>
      <c r="E439">
        <v>1073.5600589999999</v>
      </c>
      <c r="F439">
        <v>177.88999899999999</v>
      </c>
      <c r="G439">
        <f t="shared" si="32"/>
        <v>9.624654911246866E-3</v>
      </c>
      <c r="H439">
        <f t="shared" si="33"/>
        <v>-1.0886056241053987E-3</v>
      </c>
      <c r="I439">
        <f t="shared" si="34"/>
        <v>-6.4029446329968431E-3</v>
      </c>
      <c r="J439">
        <f t="shared" si="35"/>
        <v>-5.7604047425849902E-3</v>
      </c>
      <c r="K439">
        <f t="shared" si="36"/>
        <v>-9.024544844982163E-3</v>
      </c>
    </row>
    <row r="440" spans="1:11" x14ac:dyDescent="0.35">
      <c r="A440" s="1">
        <v>43090</v>
      </c>
      <c r="B440">
        <v>188.61999499999999</v>
      </c>
      <c r="C440">
        <v>42.040852000000001</v>
      </c>
      <c r="D440">
        <v>66.332001000000005</v>
      </c>
      <c r="E440">
        <v>1070.849976</v>
      </c>
      <c r="F440">
        <v>177.449997</v>
      </c>
      <c r="G440">
        <f t="shared" si="32"/>
        <v>-1.0592733427873258E-3</v>
      </c>
      <c r="H440">
        <f t="shared" si="33"/>
        <v>3.785536636534248E-3</v>
      </c>
      <c r="I440">
        <f t="shared" si="34"/>
        <v>8.1464377210298533E-3</v>
      </c>
      <c r="J440">
        <f t="shared" si="35"/>
        <v>-2.5243888101839085E-3</v>
      </c>
      <c r="K440">
        <f t="shared" si="36"/>
        <v>-2.4734498986646036E-3</v>
      </c>
    </row>
    <row r="441" spans="1:11" x14ac:dyDescent="0.35">
      <c r="A441" s="1">
        <v>43091</v>
      </c>
      <c r="B441">
        <v>189.94000199999999</v>
      </c>
      <c r="C441">
        <v>42.040852000000001</v>
      </c>
      <c r="D441">
        <v>65.040001000000004</v>
      </c>
      <c r="E441">
        <v>1068.8599850000001</v>
      </c>
      <c r="F441">
        <v>177.199997</v>
      </c>
      <c r="G441">
        <f t="shared" si="32"/>
        <v>6.9982347311587922E-3</v>
      </c>
      <c r="H441">
        <f t="shared" si="33"/>
        <v>0</v>
      </c>
      <c r="I441">
        <f t="shared" si="34"/>
        <v>-1.9477778154167291E-2</v>
      </c>
      <c r="J441">
        <f t="shared" si="35"/>
        <v>-1.8583284723349136E-3</v>
      </c>
      <c r="K441">
        <f t="shared" si="36"/>
        <v>-1.408847586511941E-3</v>
      </c>
    </row>
    <row r="442" spans="1:11" x14ac:dyDescent="0.35">
      <c r="A442" s="1">
        <v>43095</v>
      </c>
      <c r="B442">
        <v>187.759995</v>
      </c>
      <c r="C442">
        <v>40.974274000000001</v>
      </c>
      <c r="D442">
        <v>63.457999999999998</v>
      </c>
      <c r="E442">
        <v>1065.849976</v>
      </c>
      <c r="F442">
        <v>175.990005</v>
      </c>
      <c r="G442">
        <f t="shared" si="32"/>
        <v>-1.1477345356666779E-2</v>
      </c>
      <c r="H442">
        <f t="shared" si="33"/>
        <v>-2.5370037695715553E-2</v>
      </c>
      <c r="I442">
        <f t="shared" si="34"/>
        <v>-2.4323508236108515E-2</v>
      </c>
      <c r="J442">
        <f t="shared" si="35"/>
        <v>-2.8160928861042933E-3</v>
      </c>
      <c r="K442">
        <f t="shared" si="36"/>
        <v>-6.8283974068013009E-3</v>
      </c>
    </row>
    <row r="443" spans="1:11" x14ac:dyDescent="0.35">
      <c r="A443" s="1">
        <v>43096</v>
      </c>
      <c r="B443">
        <v>186.240005</v>
      </c>
      <c r="C443">
        <v>40.981482999999997</v>
      </c>
      <c r="D443">
        <v>62.327998999999998</v>
      </c>
      <c r="E443">
        <v>1060.1999510000001</v>
      </c>
      <c r="F443">
        <v>177.61999499999999</v>
      </c>
      <c r="G443">
        <f t="shared" si="32"/>
        <v>-8.095387944593857E-3</v>
      </c>
      <c r="H443">
        <f t="shared" si="33"/>
        <v>1.7593966399487293E-4</v>
      </c>
      <c r="I443">
        <f t="shared" si="34"/>
        <v>-1.7807069242648632E-2</v>
      </c>
      <c r="J443">
        <f t="shared" si="35"/>
        <v>-5.3009571020526947E-3</v>
      </c>
      <c r="K443">
        <f t="shared" si="36"/>
        <v>9.2618327955613644E-3</v>
      </c>
    </row>
    <row r="444" spans="1:11" x14ac:dyDescent="0.35">
      <c r="A444" s="1">
        <v>43097</v>
      </c>
      <c r="B444">
        <v>192.71000699999999</v>
      </c>
      <c r="C444">
        <v>41.096786000000002</v>
      </c>
      <c r="D444">
        <v>63.071998999999998</v>
      </c>
      <c r="E444">
        <v>1055.9499510000001</v>
      </c>
      <c r="F444">
        <v>177.91999799999999</v>
      </c>
      <c r="G444">
        <f t="shared" si="32"/>
        <v>3.4740130081074572E-2</v>
      </c>
      <c r="H444">
        <f t="shared" si="33"/>
        <v>2.8135389829597734E-3</v>
      </c>
      <c r="I444">
        <f t="shared" si="34"/>
        <v>1.1936850403299504E-2</v>
      </c>
      <c r="J444">
        <f t="shared" si="35"/>
        <v>-4.0086777932702988E-3</v>
      </c>
      <c r="K444">
        <f t="shared" si="36"/>
        <v>1.6890159241362834E-3</v>
      </c>
    </row>
    <row r="445" spans="1:11" x14ac:dyDescent="0.35">
      <c r="A445" s="1">
        <v>43098</v>
      </c>
      <c r="B445">
        <v>191.96000699999999</v>
      </c>
      <c r="C445">
        <v>40.652374000000002</v>
      </c>
      <c r="D445">
        <v>62.27</v>
      </c>
      <c r="E445">
        <v>1053.400024</v>
      </c>
      <c r="F445">
        <v>176.46000699999999</v>
      </c>
      <c r="G445">
        <f t="shared" si="32"/>
        <v>-3.8918580912095102E-3</v>
      </c>
      <c r="H445">
        <f t="shared" si="33"/>
        <v>-1.0813789672019625E-2</v>
      </c>
      <c r="I445">
        <f t="shared" si="34"/>
        <v>-1.2715610932198196E-2</v>
      </c>
      <c r="J445">
        <f t="shared" si="35"/>
        <v>-2.4148180485118464E-3</v>
      </c>
      <c r="K445">
        <f t="shared" si="36"/>
        <v>-8.2058847595085638E-3</v>
      </c>
    </row>
    <row r="446" spans="1:11" x14ac:dyDescent="0.35">
      <c r="A446" s="1">
        <v>43102</v>
      </c>
      <c r="B446">
        <v>201.070007</v>
      </c>
      <c r="C446">
        <v>41.380237999999999</v>
      </c>
      <c r="D446">
        <v>64.106003000000001</v>
      </c>
      <c r="E446">
        <v>1073.209961</v>
      </c>
      <c r="F446">
        <v>181.41999799999999</v>
      </c>
      <c r="G446">
        <f t="shared" si="32"/>
        <v>4.7457801978513237E-2</v>
      </c>
      <c r="H446">
        <f t="shared" si="33"/>
        <v>1.7904587810787964E-2</v>
      </c>
      <c r="I446">
        <f t="shared" si="34"/>
        <v>2.9484551148225346E-2</v>
      </c>
      <c r="J446">
        <f t="shared" si="35"/>
        <v>1.8805711551797E-2</v>
      </c>
      <c r="K446">
        <f t="shared" si="36"/>
        <v>2.8108301049767137E-2</v>
      </c>
    </row>
    <row r="447" spans="1:11" x14ac:dyDescent="0.35">
      <c r="A447" s="1">
        <v>43103</v>
      </c>
      <c r="B447">
        <v>205.050003</v>
      </c>
      <c r="C447">
        <v>41.373032000000002</v>
      </c>
      <c r="D447">
        <v>63.450001</v>
      </c>
      <c r="E447">
        <v>1091.5200199999999</v>
      </c>
      <c r="F447">
        <v>184.66999799999999</v>
      </c>
      <c r="G447">
        <f t="shared" si="32"/>
        <v>1.9794080973996264E-2</v>
      </c>
      <c r="H447">
        <f t="shared" si="33"/>
        <v>-1.7414109604674266E-4</v>
      </c>
      <c r="I447">
        <f t="shared" si="34"/>
        <v>-1.0233082227884327E-2</v>
      </c>
      <c r="J447">
        <f t="shared" si="35"/>
        <v>1.7061022228063161E-2</v>
      </c>
      <c r="K447">
        <f t="shared" si="36"/>
        <v>1.7914232365938032E-2</v>
      </c>
    </row>
    <row r="448" spans="1:11" x14ac:dyDescent="0.35">
      <c r="A448" s="1">
        <v>43104</v>
      </c>
      <c r="B448">
        <v>205.63000500000001</v>
      </c>
      <c r="C448">
        <v>41.565215999999999</v>
      </c>
      <c r="D448">
        <v>62.923999999999999</v>
      </c>
      <c r="E448">
        <v>1095.76001</v>
      </c>
      <c r="F448">
        <v>184.33000200000001</v>
      </c>
      <c r="G448">
        <f t="shared" si="32"/>
        <v>2.8285881078480291E-3</v>
      </c>
      <c r="H448">
        <f t="shared" si="33"/>
        <v>4.6451514600138744E-3</v>
      </c>
      <c r="I448">
        <f t="shared" si="34"/>
        <v>-8.2900077495664526E-3</v>
      </c>
      <c r="J448">
        <f t="shared" si="35"/>
        <v>3.8844821187979939E-3</v>
      </c>
      <c r="K448">
        <f t="shared" si="36"/>
        <v>-1.8411003610883103E-3</v>
      </c>
    </row>
    <row r="449" spans="1:11" x14ac:dyDescent="0.35">
      <c r="A449" s="1">
        <v>43105</v>
      </c>
      <c r="B449">
        <v>209.990005</v>
      </c>
      <c r="C449">
        <v>42.038451999999999</v>
      </c>
      <c r="D449">
        <v>63.316001999999997</v>
      </c>
      <c r="E449">
        <v>1110.290039</v>
      </c>
      <c r="F449">
        <v>186.85000600000001</v>
      </c>
      <c r="G449">
        <f t="shared" si="32"/>
        <v>2.1203131323174196E-2</v>
      </c>
      <c r="H449">
        <f t="shared" si="33"/>
        <v>1.1385385318339214E-2</v>
      </c>
      <c r="I449">
        <f t="shared" si="34"/>
        <v>6.2297692454389431E-3</v>
      </c>
      <c r="J449">
        <f t="shared" si="35"/>
        <v>1.3260229308788229E-2</v>
      </c>
      <c r="K449">
        <f t="shared" si="36"/>
        <v>1.3671154845427802E-2</v>
      </c>
    </row>
    <row r="450" spans="1:11" x14ac:dyDescent="0.35">
      <c r="A450" s="1">
        <v>43108</v>
      </c>
      <c r="B450">
        <v>212.050003</v>
      </c>
      <c r="C450">
        <v>41.882305000000002</v>
      </c>
      <c r="D450">
        <v>67.281998000000002</v>
      </c>
      <c r="E450">
        <v>1114.209961</v>
      </c>
      <c r="F450">
        <v>188.279999</v>
      </c>
      <c r="G450">
        <f t="shared" si="32"/>
        <v>9.809981194105033E-3</v>
      </c>
      <c r="H450">
        <f t="shared" si="33"/>
        <v>-3.7143851062830802E-3</v>
      </c>
      <c r="I450">
        <f t="shared" si="34"/>
        <v>6.2638130562949978E-2</v>
      </c>
      <c r="J450">
        <f t="shared" si="35"/>
        <v>3.5305387442101654E-3</v>
      </c>
      <c r="K450">
        <f t="shared" si="36"/>
        <v>7.6531600432487856E-3</v>
      </c>
    </row>
    <row r="451" spans="1:11" x14ac:dyDescent="0.35">
      <c r="A451" s="1">
        <v>43109</v>
      </c>
      <c r="B451">
        <v>209.30999800000001</v>
      </c>
      <c r="C451">
        <v>41.877505999999997</v>
      </c>
      <c r="D451">
        <v>66.737999000000002</v>
      </c>
      <c r="E451">
        <v>1112.790039</v>
      </c>
      <c r="F451">
        <v>187.86999499999999</v>
      </c>
      <c r="G451">
        <f t="shared" si="32"/>
        <v>-1.2921504179370324E-2</v>
      </c>
      <c r="H451">
        <f t="shared" si="33"/>
        <v>-1.1458299632760571E-4</v>
      </c>
      <c r="I451">
        <f t="shared" si="34"/>
        <v>-8.085357393815773E-3</v>
      </c>
      <c r="J451">
        <f t="shared" si="35"/>
        <v>-1.2743756111510685E-3</v>
      </c>
      <c r="K451">
        <f t="shared" si="36"/>
        <v>-2.1776290746634563E-3</v>
      </c>
    </row>
    <row r="452" spans="1:11" x14ac:dyDescent="0.35">
      <c r="A452" s="1">
        <v>43110</v>
      </c>
      <c r="B452">
        <v>212.520004</v>
      </c>
      <c r="C452">
        <v>41.867888999999998</v>
      </c>
      <c r="D452">
        <v>66.959998999999996</v>
      </c>
      <c r="E452">
        <v>1110.1400149999999</v>
      </c>
      <c r="F452">
        <v>187.83999600000001</v>
      </c>
      <c r="G452">
        <f t="shared" ref="G452:G515" si="37">B452/B451-1</f>
        <v>1.5336133154996157E-2</v>
      </c>
      <c r="H452">
        <f t="shared" ref="H452:H515" si="38">C452/C451-1</f>
        <v>-2.2964595838148583E-4</v>
      </c>
      <c r="I452">
        <f t="shared" ref="I452:I515" si="39">D452/D451-1</f>
        <v>3.326440758285143E-3</v>
      </c>
      <c r="J452">
        <f t="shared" ref="J452:J515" si="40">E452/E451-1</f>
        <v>-2.3814231859781154E-3</v>
      </c>
      <c r="K452">
        <f t="shared" ref="K452:K515" si="41">F452/F451-1</f>
        <v>-1.5967956990670107E-4</v>
      </c>
    </row>
    <row r="453" spans="1:11" x14ac:dyDescent="0.35">
      <c r="A453" s="1">
        <v>43111</v>
      </c>
      <c r="B453">
        <v>217.240005</v>
      </c>
      <c r="C453">
        <v>42.105708999999997</v>
      </c>
      <c r="D453">
        <v>67.589995999999999</v>
      </c>
      <c r="E453">
        <v>1112.0500489999999</v>
      </c>
      <c r="F453">
        <v>187.770004</v>
      </c>
      <c r="G453">
        <f t="shared" si="37"/>
        <v>2.2209678671001765E-2</v>
      </c>
      <c r="H453">
        <f t="shared" si="38"/>
        <v>5.6802481730091614E-3</v>
      </c>
      <c r="I453">
        <f t="shared" si="39"/>
        <v>9.4085574881803691E-3</v>
      </c>
      <c r="J453">
        <f t="shared" si="40"/>
        <v>1.7205343237718385E-3</v>
      </c>
      <c r="K453">
        <f t="shared" si="41"/>
        <v>-3.7261499941687592E-4</v>
      </c>
    </row>
    <row r="454" spans="1:11" x14ac:dyDescent="0.35">
      <c r="A454" s="1">
        <v>43112</v>
      </c>
      <c r="B454">
        <v>221.229996</v>
      </c>
      <c r="C454">
        <v>42.540500999999999</v>
      </c>
      <c r="D454">
        <v>67.244003000000006</v>
      </c>
      <c r="E454">
        <v>1130.650024</v>
      </c>
      <c r="F454">
        <v>179.36999499999999</v>
      </c>
      <c r="G454">
        <f t="shared" si="37"/>
        <v>1.8366741429600042E-2</v>
      </c>
      <c r="H454">
        <f t="shared" si="38"/>
        <v>1.0326200658442808E-2</v>
      </c>
      <c r="I454">
        <f t="shared" si="39"/>
        <v>-5.1189971959754166E-3</v>
      </c>
      <c r="J454">
        <f t="shared" si="40"/>
        <v>1.6725843424696407E-2</v>
      </c>
      <c r="K454">
        <f t="shared" si="41"/>
        <v>-4.473562774169193E-2</v>
      </c>
    </row>
    <row r="455" spans="1:11" x14ac:dyDescent="0.35">
      <c r="A455" s="1">
        <v>43116</v>
      </c>
      <c r="B455">
        <v>221.529999</v>
      </c>
      <c r="C455">
        <v>42.324309999999997</v>
      </c>
      <c r="D455">
        <v>68.012000999999998</v>
      </c>
      <c r="E455">
        <v>1130.6999510000001</v>
      </c>
      <c r="F455">
        <v>178.38999899999999</v>
      </c>
      <c r="G455">
        <f t="shared" si="37"/>
        <v>1.3560683696798304E-3</v>
      </c>
      <c r="H455">
        <f t="shared" si="38"/>
        <v>-5.0820040882922912E-3</v>
      </c>
      <c r="I455">
        <f t="shared" si="39"/>
        <v>1.142106307978108E-2</v>
      </c>
      <c r="J455">
        <f t="shared" si="40"/>
        <v>4.4157784407472533E-5</v>
      </c>
      <c r="K455">
        <f t="shared" si="41"/>
        <v>-5.4635447807198645E-3</v>
      </c>
    </row>
    <row r="456" spans="1:11" x14ac:dyDescent="0.35">
      <c r="A456" s="1">
        <v>43117</v>
      </c>
      <c r="B456">
        <v>217.5</v>
      </c>
      <c r="C456">
        <v>43.023350000000001</v>
      </c>
      <c r="D456">
        <v>69.431999000000005</v>
      </c>
      <c r="E456">
        <v>1139.099976</v>
      </c>
      <c r="F456">
        <v>177.60000600000001</v>
      </c>
      <c r="G456">
        <f t="shared" si="37"/>
        <v>-1.8191662610895443E-2</v>
      </c>
      <c r="H456">
        <f t="shared" si="38"/>
        <v>1.6516276343311986E-2</v>
      </c>
      <c r="I456">
        <f t="shared" si="39"/>
        <v>2.0878638756710144E-2</v>
      </c>
      <c r="J456">
        <f t="shared" si="40"/>
        <v>7.4290486990566951E-3</v>
      </c>
      <c r="K456">
        <f t="shared" si="41"/>
        <v>-4.4284601403018486E-3</v>
      </c>
    </row>
    <row r="457" spans="1:11" x14ac:dyDescent="0.35">
      <c r="A457" s="1">
        <v>43118</v>
      </c>
      <c r="B457">
        <v>220.33000200000001</v>
      </c>
      <c r="C457">
        <v>43.061787000000002</v>
      </c>
      <c r="D457">
        <v>68.914000999999999</v>
      </c>
      <c r="E457">
        <v>1135.969971</v>
      </c>
      <c r="F457">
        <v>179.800003</v>
      </c>
      <c r="G457">
        <f t="shared" si="37"/>
        <v>1.3011503448275841E-2</v>
      </c>
      <c r="H457">
        <f t="shared" si="38"/>
        <v>8.9339858472214928E-4</v>
      </c>
      <c r="I457">
        <f t="shared" si="39"/>
        <v>-7.4605082305062576E-3</v>
      </c>
      <c r="J457">
        <f t="shared" si="40"/>
        <v>-2.7477877850469179E-3</v>
      </c>
      <c r="K457">
        <f t="shared" si="41"/>
        <v>1.238737007700319E-2</v>
      </c>
    </row>
    <row r="458" spans="1:11" x14ac:dyDescent="0.35">
      <c r="A458" s="1">
        <v>43119</v>
      </c>
      <c r="B458">
        <v>220.46000699999999</v>
      </c>
      <c r="C458">
        <v>42.869610000000002</v>
      </c>
      <c r="D458">
        <v>70.003997999999996</v>
      </c>
      <c r="E458">
        <v>1143.5</v>
      </c>
      <c r="F458">
        <v>181.28999300000001</v>
      </c>
      <c r="G458">
        <f t="shared" si="37"/>
        <v>5.9004674270357604E-4</v>
      </c>
      <c r="H458">
        <f t="shared" si="38"/>
        <v>-4.4628199010877667E-3</v>
      </c>
      <c r="I458">
        <f t="shared" si="39"/>
        <v>1.5816771398891705E-2</v>
      </c>
      <c r="J458">
        <f t="shared" si="40"/>
        <v>6.6287218784237822E-3</v>
      </c>
      <c r="K458">
        <f t="shared" si="41"/>
        <v>8.2869297838665812E-3</v>
      </c>
    </row>
    <row r="459" spans="1:11" x14ac:dyDescent="0.35">
      <c r="A459" s="1">
        <v>43122</v>
      </c>
      <c r="B459">
        <v>227.58000200000001</v>
      </c>
      <c r="C459">
        <v>42.518894000000003</v>
      </c>
      <c r="D459">
        <v>70.311995999999994</v>
      </c>
      <c r="E459">
        <v>1164.160034</v>
      </c>
      <c r="F459">
        <v>185.36999499999999</v>
      </c>
      <c r="G459">
        <f t="shared" si="37"/>
        <v>3.2296084432220873E-2</v>
      </c>
      <c r="H459">
        <f t="shared" si="38"/>
        <v>-8.1809934823292574E-3</v>
      </c>
      <c r="I459">
        <f t="shared" si="39"/>
        <v>4.3997201416980936E-3</v>
      </c>
      <c r="J459">
        <f t="shared" si="40"/>
        <v>1.8067366856143519E-2</v>
      </c>
      <c r="K459">
        <f t="shared" si="41"/>
        <v>2.2505390024478489E-2</v>
      </c>
    </row>
    <row r="460" spans="1:11" x14ac:dyDescent="0.35">
      <c r="A460" s="1">
        <v>43123</v>
      </c>
      <c r="B460">
        <v>250.28999300000001</v>
      </c>
      <c r="C460">
        <v>42.528495999999997</v>
      </c>
      <c r="D460">
        <v>70.557998999999995</v>
      </c>
      <c r="E460">
        <v>1176.170044</v>
      </c>
      <c r="F460">
        <v>189.35000600000001</v>
      </c>
      <c r="G460">
        <f t="shared" si="37"/>
        <v>9.9789044733376908E-2</v>
      </c>
      <c r="H460">
        <f t="shared" si="38"/>
        <v>2.2582901615431084E-4</v>
      </c>
      <c r="I460">
        <f t="shared" si="39"/>
        <v>3.4987344122616726E-3</v>
      </c>
      <c r="J460">
        <f t="shared" si="40"/>
        <v>1.0316459635479891E-2</v>
      </c>
      <c r="K460">
        <f t="shared" si="41"/>
        <v>2.1470632288683067E-2</v>
      </c>
    </row>
    <row r="461" spans="1:11" x14ac:dyDescent="0.35">
      <c r="A461" s="1">
        <v>43124</v>
      </c>
      <c r="B461">
        <v>261.29998799999998</v>
      </c>
      <c r="C461">
        <v>41.851073999999997</v>
      </c>
      <c r="D461">
        <v>69.178000999999995</v>
      </c>
      <c r="E461">
        <v>1171.290039</v>
      </c>
      <c r="F461">
        <v>186.550003</v>
      </c>
      <c r="G461">
        <f t="shared" si="37"/>
        <v>4.3988954044998474E-2</v>
      </c>
      <c r="H461">
        <f t="shared" si="38"/>
        <v>-1.5928661102899144E-2</v>
      </c>
      <c r="I461">
        <f t="shared" si="39"/>
        <v>-1.9558349436752054E-2</v>
      </c>
      <c r="J461">
        <f t="shared" si="40"/>
        <v>-4.1490641807231388E-3</v>
      </c>
      <c r="K461">
        <f t="shared" si="41"/>
        <v>-1.4787446059019382E-2</v>
      </c>
    </row>
    <row r="462" spans="1:11" x14ac:dyDescent="0.35">
      <c r="A462" s="1">
        <v>43125</v>
      </c>
      <c r="B462">
        <v>269.70001200000002</v>
      </c>
      <c r="C462">
        <v>41.103991999999998</v>
      </c>
      <c r="D462">
        <v>67.528000000000006</v>
      </c>
      <c r="E462">
        <v>1182.1400149999999</v>
      </c>
      <c r="F462">
        <v>187.479996</v>
      </c>
      <c r="G462">
        <f t="shared" si="37"/>
        <v>3.2147050844870462E-2</v>
      </c>
      <c r="H462">
        <f t="shared" si="38"/>
        <v>-1.7850963633573635E-2</v>
      </c>
      <c r="I462">
        <f t="shared" si="39"/>
        <v>-2.3851527597624433E-2</v>
      </c>
      <c r="J462">
        <f t="shared" si="40"/>
        <v>9.2632701028203535E-3</v>
      </c>
      <c r="K462">
        <f t="shared" si="41"/>
        <v>4.9852210401732933E-3</v>
      </c>
    </row>
    <row r="463" spans="1:11" x14ac:dyDescent="0.35">
      <c r="A463" s="1">
        <v>43126</v>
      </c>
      <c r="B463">
        <v>274.60000600000001</v>
      </c>
      <c r="C463">
        <v>41.200080999999997</v>
      </c>
      <c r="D463">
        <v>68.569999999999993</v>
      </c>
      <c r="E463">
        <v>1187.5600589999999</v>
      </c>
      <c r="F463">
        <v>190</v>
      </c>
      <c r="G463">
        <f t="shared" si="37"/>
        <v>1.8168312131925379E-2</v>
      </c>
      <c r="H463">
        <f t="shared" si="38"/>
        <v>2.3377048146564494E-3</v>
      </c>
      <c r="I463">
        <f t="shared" si="39"/>
        <v>1.5430636180547186E-2</v>
      </c>
      <c r="J463">
        <f t="shared" si="40"/>
        <v>4.5849425036170732E-3</v>
      </c>
      <c r="K463">
        <f t="shared" si="41"/>
        <v>1.3441455375324374E-2</v>
      </c>
    </row>
    <row r="464" spans="1:11" x14ac:dyDescent="0.35">
      <c r="A464" s="1">
        <v>43129</v>
      </c>
      <c r="B464">
        <v>284.58999599999999</v>
      </c>
      <c r="C464">
        <v>40.347298000000002</v>
      </c>
      <c r="D464">
        <v>69.905997999999997</v>
      </c>
      <c r="E464">
        <v>1186.4799800000001</v>
      </c>
      <c r="F464">
        <v>185.979996</v>
      </c>
      <c r="G464">
        <f t="shared" si="37"/>
        <v>3.6380152154839918E-2</v>
      </c>
      <c r="H464">
        <f t="shared" si="38"/>
        <v>-2.0698575811052278E-2</v>
      </c>
      <c r="I464">
        <f t="shared" si="39"/>
        <v>1.9483710077293326E-2</v>
      </c>
      <c r="J464">
        <f t="shared" si="40"/>
        <v>-9.0949421194697067E-4</v>
      </c>
      <c r="K464">
        <f t="shared" si="41"/>
        <v>-2.115791578947368E-2</v>
      </c>
    </row>
    <row r="465" spans="1:11" x14ac:dyDescent="0.35">
      <c r="A465" s="1">
        <v>43130</v>
      </c>
      <c r="B465">
        <v>278.79998799999998</v>
      </c>
      <c r="C465">
        <v>40.109482</v>
      </c>
      <c r="D465">
        <v>69.164000999999999</v>
      </c>
      <c r="E465">
        <v>1177.369995</v>
      </c>
      <c r="F465">
        <v>187.11999499999999</v>
      </c>
      <c r="G465">
        <f t="shared" si="37"/>
        <v>-2.034508619902442E-2</v>
      </c>
      <c r="H465">
        <f t="shared" si="38"/>
        <v>-5.8942236974580675E-3</v>
      </c>
      <c r="I465">
        <f t="shared" si="39"/>
        <v>-1.0614210814928859E-2</v>
      </c>
      <c r="J465">
        <f t="shared" si="40"/>
        <v>-7.6781615817909099E-3</v>
      </c>
      <c r="K465">
        <f t="shared" si="41"/>
        <v>6.1296861195758723E-3</v>
      </c>
    </row>
    <row r="466" spans="1:11" x14ac:dyDescent="0.35">
      <c r="A466" s="1">
        <v>43131</v>
      </c>
      <c r="B466">
        <v>270.29998799999998</v>
      </c>
      <c r="C466">
        <v>40.219990000000003</v>
      </c>
      <c r="D466">
        <v>70.861999999999995</v>
      </c>
      <c r="E466">
        <v>1182.219971</v>
      </c>
      <c r="F466">
        <v>186.88999899999999</v>
      </c>
      <c r="G466">
        <f t="shared" si="37"/>
        <v>-3.0487806190292899E-2</v>
      </c>
      <c r="H466">
        <f t="shared" si="38"/>
        <v>2.7551589920808972E-3</v>
      </c>
      <c r="I466">
        <f t="shared" si="39"/>
        <v>2.4550329296305407E-2</v>
      </c>
      <c r="J466">
        <f t="shared" si="40"/>
        <v>4.1193303894244693E-3</v>
      </c>
      <c r="K466">
        <f t="shared" si="41"/>
        <v>-1.2291364159132678E-3</v>
      </c>
    </row>
    <row r="467" spans="1:11" x14ac:dyDescent="0.35">
      <c r="A467" s="1">
        <v>43132</v>
      </c>
      <c r="B467">
        <v>265.07000699999998</v>
      </c>
      <c r="C467">
        <v>40.304065999999999</v>
      </c>
      <c r="D467">
        <v>69.849997999999999</v>
      </c>
      <c r="E467">
        <v>1181.589966</v>
      </c>
      <c r="F467">
        <v>193.08999600000001</v>
      </c>
      <c r="G467">
        <f t="shared" si="37"/>
        <v>-1.9348802190845893E-2</v>
      </c>
      <c r="H467">
        <f t="shared" si="38"/>
        <v>2.090403304426447E-3</v>
      </c>
      <c r="I467">
        <f t="shared" si="39"/>
        <v>-1.4281307329739423E-2</v>
      </c>
      <c r="J467">
        <f t="shared" si="40"/>
        <v>-5.3289998092920232E-4</v>
      </c>
      <c r="K467">
        <f t="shared" si="41"/>
        <v>3.3174578806648869E-2</v>
      </c>
    </row>
    <row r="468" spans="1:11" x14ac:dyDescent="0.35">
      <c r="A468" s="1">
        <v>43133</v>
      </c>
      <c r="B468">
        <v>267.42999300000002</v>
      </c>
      <c r="C468">
        <v>38.555264000000001</v>
      </c>
      <c r="D468">
        <v>68.75</v>
      </c>
      <c r="E468">
        <v>1119.1999510000001</v>
      </c>
      <c r="F468">
        <v>190.279999</v>
      </c>
      <c r="G468">
        <f t="shared" si="37"/>
        <v>8.9032555086476783E-3</v>
      </c>
      <c r="H468">
        <f t="shared" si="38"/>
        <v>-4.3390212788952831E-2</v>
      </c>
      <c r="I468">
        <f t="shared" si="39"/>
        <v>-1.5748003314187575E-2</v>
      </c>
      <c r="J468">
        <f t="shared" si="40"/>
        <v>-5.2801747471846738E-2</v>
      </c>
      <c r="K468">
        <f t="shared" si="41"/>
        <v>-1.4552783977477612E-2</v>
      </c>
    </row>
    <row r="469" spans="1:11" x14ac:dyDescent="0.35">
      <c r="A469" s="1">
        <v>43136</v>
      </c>
      <c r="B469">
        <v>254.259995</v>
      </c>
      <c r="C469">
        <v>37.59198</v>
      </c>
      <c r="D469">
        <v>66.625998999999993</v>
      </c>
      <c r="E469">
        <v>1062.3900149999999</v>
      </c>
      <c r="F469">
        <v>181.259995</v>
      </c>
      <c r="G469">
        <f t="shared" si="37"/>
        <v>-4.924652561315368E-2</v>
      </c>
      <c r="H469">
        <f t="shared" si="38"/>
        <v>-2.4984500170975421E-2</v>
      </c>
      <c r="I469">
        <f t="shared" si="39"/>
        <v>-3.0894560000000126E-2</v>
      </c>
      <c r="J469">
        <f t="shared" si="40"/>
        <v>-5.0759416089359854E-2</v>
      </c>
      <c r="K469">
        <f t="shared" si="41"/>
        <v>-4.740384721149804E-2</v>
      </c>
    </row>
    <row r="470" spans="1:11" x14ac:dyDescent="0.35">
      <c r="A470" s="1">
        <v>43137</v>
      </c>
      <c r="B470">
        <v>265.72000100000002</v>
      </c>
      <c r="C470">
        <v>39.163017000000004</v>
      </c>
      <c r="D470">
        <v>66.793998999999999</v>
      </c>
      <c r="E470">
        <v>1084.4300539999999</v>
      </c>
      <c r="F470">
        <v>185.30999800000001</v>
      </c>
      <c r="G470">
        <f t="shared" si="37"/>
        <v>4.5071998054589724E-2</v>
      </c>
      <c r="H470">
        <f t="shared" si="38"/>
        <v>4.1791813040973125E-2</v>
      </c>
      <c r="I470">
        <f t="shared" si="39"/>
        <v>2.5215381761105604E-3</v>
      </c>
      <c r="J470">
        <f t="shared" si="40"/>
        <v>2.0745713616293626E-2</v>
      </c>
      <c r="K470">
        <f t="shared" si="41"/>
        <v>2.2343612003299373E-2</v>
      </c>
    </row>
    <row r="471" spans="1:11" x14ac:dyDescent="0.35">
      <c r="A471" s="1">
        <v>43138</v>
      </c>
      <c r="B471">
        <v>264.55999800000001</v>
      </c>
      <c r="C471">
        <v>38.324649999999998</v>
      </c>
      <c r="D471">
        <v>69</v>
      </c>
      <c r="E471">
        <v>1055.410034</v>
      </c>
      <c r="F471">
        <v>180.179993</v>
      </c>
      <c r="G471">
        <f t="shared" si="37"/>
        <v>-4.3655087898333278E-3</v>
      </c>
      <c r="H471">
        <f t="shared" si="38"/>
        <v>-2.1407109671862212E-2</v>
      </c>
      <c r="I471">
        <f t="shared" si="39"/>
        <v>3.3026934051365808E-2</v>
      </c>
      <c r="J471">
        <f t="shared" si="40"/>
        <v>-2.6760619454392121E-2</v>
      </c>
      <c r="K471">
        <f t="shared" si="41"/>
        <v>-2.7683368708470879E-2</v>
      </c>
    </row>
    <row r="472" spans="1:11" x14ac:dyDescent="0.35">
      <c r="A472" s="1">
        <v>43139</v>
      </c>
      <c r="B472">
        <v>250.10000600000001</v>
      </c>
      <c r="C472">
        <v>37.270083999999997</v>
      </c>
      <c r="D472">
        <v>63.046000999999997</v>
      </c>
      <c r="E472">
        <v>1007.710022</v>
      </c>
      <c r="F472">
        <v>171.58000200000001</v>
      </c>
      <c r="G472">
        <f t="shared" si="37"/>
        <v>-5.4656758804481065E-2</v>
      </c>
      <c r="H472">
        <f t="shared" si="38"/>
        <v>-2.7516650510833185E-2</v>
      </c>
      <c r="I472">
        <f t="shared" si="39"/>
        <v>-8.6289840579710231E-2</v>
      </c>
      <c r="J472">
        <f t="shared" si="40"/>
        <v>-4.5195715848197038E-2</v>
      </c>
      <c r="K472">
        <f t="shared" si="41"/>
        <v>-4.7729999634310016E-2</v>
      </c>
    </row>
    <row r="473" spans="1:11" x14ac:dyDescent="0.35">
      <c r="A473" s="1">
        <v>43140</v>
      </c>
      <c r="B473">
        <v>249.470001</v>
      </c>
      <c r="C473">
        <v>37.725951999999999</v>
      </c>
      <c r="D473">
        <v>62.084000000000003</v>
      </c>
      <c r="E473">
        <v>1046.2700199999999</v>
      </c>
      <c r="F473">
        <v>176.11000100000001</v>
      </c>
      <c r="G473">
        <f t="shared" si="37"/>
        <v>-2.519012334609938E-3</v>
      </c>
      <c r="H473">
        <f t="shared" si="38"/>
        <v>1.2231472298264823E-2</v>
      </c>
      <c r="I473">
        <f t="shared" si="39"/>
        <v>-1.525871561623704E-2</v>
      </c>
      <c r="J473">
        <f t="shared" si="40"/>
        <v>3.826497420703423E-2</v>
      </c>
      <c r="K473">
        <f t="shared" si="41"/>
        <v>2.6401672381376917E-2</v>
      </c>
    </row>
    <row r="474" spans="1:11" x14ac:dyDescent="0.35">
      <c r="A474" s="1">
        <v>43143</v>
      </c>
      <c r="B474">
        <v>257.95001200000002</v>
      </c>
      <c r="C474">
        <v>39.245505999999999</v>
      </c>
      <c r="D474">
        <v>63.146000000000001</v>
      </c>
      <c r="E474">
        <v>1054.5600589999999</v>
      </c>
      <c r="F474">
        <v>176.41000399999999</v>
      </c>
      <c r="G474">
        <f t="shared" si="37"/>
        <v>3.3992107131149751E-2</v>
      </c>
      <c r="H474">
        <f t="shared" si="38"/>
        <v>4.0278744987005233E-2</v>
      </c>
      <c r="I474">
        <f t="shared" si="39"/>
        <v>1.7105856581405732E-2</v>
      </c>
      <c r="J474">
        <f t="shared" si="40"/>
        <v>7.9234221009218953E-3</v>
      </c>
      <c r="K474">
        <f t="shared" si="41"/>
        <v>1.7034978041932103E-3</v>
      </c>
    </row>
    <row r="475" spans="1:11" x14ac:dyDescent="0.35">
      <c r="A475" s="1">
        <v>43144</v>
      </c>
      <c r="B475">
        <v>258.26998900000001</v>
      </c>
      <c r="C475">
        <v>39.638657000000002</v>
      </c>
      <c r="D475">
        <v>64.732001999999994</v>
      </c>
      <c r="E475">
        <v>1054.1400149999999</v>
      </c>
      <c r="F475">
        <v>173.14999399999999</v>
      </c>
      <c r="G475">
        <f t="shared" si="37"/>
        <v>1.2404612720080532E-3</v>
      </c>
      <c r="H475">
        <f t="shared" si="38"/>
        <v>1.0017732985784455E-2</v>
      </c>
      <c r="I475">
        <f t="shared" si="39"/>
        <v>2.5116428594051721E-2</v>
      </c>
      <c r="J475">
        <f t="shared" si="40"/>
        <v>-3.9831206996243651E-4</v>
      </c>
      <c r="K475">
        <f t="shared" si="41"/>
        <v>-1.8479734289898908E-2</v>
      </c>
    </row>
    <row r="476" spans="1:11" x14ac:dyDescent="0.35">
      <c r="A476" s="1">
        <v>43145</v>
      </c>
      <c r="B476">
        <v>266</v>
      </c>
      <c r="C476">
        <v>40.369492000000001</v>
      </c>
      <c r="D476">
        <v>64.461997999999994</v>
      </c>
      <c r="E476">
        <v>1072.6999510000001</v>
      </c>
      <c r="F476">
        <v>179.520004</v>
      </c>
      <c r="G476">
        <f t="shared" si="37"/>
        <v>2.9929962168387947E-2</v>
      </c>
      <c r="H476">
        <f t="shared" si="38"/>
        <v>1.8437430914977737E-2</v>
      </c>
      <c r="I476">
        <f t="shared" si="39"/>
        <v>-4.1711053521873431E-3</v>
      </c>
      <c r="J476">
        <f t="shared" si="40"/>
        <v>1.760670853577273E-2</v>
      </c>
      <c r="K476">
        <f t="shared" si="41"/>
        <v>3.6788970376747443E-2</v>
      </c>
    </row>
    <row r="477" spans="1:11" x14ac:dyDescent="0.35">
      <c r="A477" s="1">
        <v>43146</v>
      </c>
      <c r="B477">
        <v>280.26998900000001</v>
      </c>
      <c r="C477">
        <v>41.725037</v>
      </c>
      <c r="D477">
        <v>66.814003</v>
      </c>
      <c r="E477">
        <v>1091.3599850000001</v>
      </c>
      <c r="F477">
        <v>179.96000699999999</v>
      </c>
      <c r="G477">
        <f t="shared" si="37"/>
        <v>5.3646575187970003E-2</v>
      </c>
      <c r="H477">
        <f t="shared" si="38"/>
        <v>3.3578450776641011E-2</v>
      </c>
      <c r="I477">
        <f t="shared" si="39"/>
        <v>3.6486690964806945E-2</v>
      </c>
      <c r="J477">
        <f t="shared" si="40"/>
        <v>1.7395389999416588E-2</v>
      </c>
      <c r="K477">
        <f t="shared" si="41"/>
        <v>2.4509970487744948E-3</v>
      </c>
    </row>
    <row r="478" spans="1:11" x14ac:dyDescent="0.35">
      <c r="A478" s="1">
        <v>43147</v>
      </c>
      <c r="B478">
        <v>278.51998900000001</v>
      </c>
      <c r="C478">
        <v>41.589962</v>
      </c>
      <c r="D478">
        <v>67.097999999999999</v>
      </c>
      <c r="E478">
        <v>1095.5</v>
      </c>
      <c r="F478">
        <v>177.36000100000001</v>
      </c>
      <c r="G478">
        <f t="shared" si="37"/>
        <v>-6.243979265293409E-3</v>
      </c>
      <c r="H478">
        <f t="shared" si="38"/>
        <v>-3.2372649543725984E-3</v>
      </c>
      <c r="I478">
        <f t="shared" si="39"/>
        <v>4.2505610687628703E-3</v>
      </c>
      <c r="J478">
        <f t="shared" si="40"/>
        <v>3.7934458445441077E-3</v>
      </c>
      <c r="K478">
        <f t="shared" si="41"/>
        <v>-1.4447687813214927E-2</v>
      </c>
    </row>
    <row r="479" spans="1:11" x14ac:dyDescent="0.35">
      <c r="A479" s="1">
        <v>43151</v>
      </c>
      <c r="B479">
        <v>278.54998799999998</v>
      </c>
      <c r="C479">
        <v>41.450068999999999</v>
      </c>
      <c r="D479">
        <v>66.954002000000003</v>
      </c>
      <c r="E479">
        <v>1103.589966</v>
      </c>
      <c r="F479">
        <v>176.009995</v>
      </c>
      <c r="G479">
        <f t="shared" si="37"/>
        <v>1.0770860686770689E-4</v>
      </c>
      <c r="H479">
        <f t="shared" si="38"/>
        <v>-3.3636241360355257E-3</v>
      </c>
      <c r="I479">
        <f t="shared" si="39"/>
        <v>-2.1460848311424252E-3</v>
      </c>
      <c r="J479">
        <f t="shared" si="40"/>
        <v>7.3847247832039553E-3</v>
      </c>
      <c r="K479">
        <f t="shared" si="41"/>
        <v>-7.6116711343501287E-3</v>
      </c>
    </row>
    <row r="480" spans="1:11" x14ac:dyDescent="0.35">
      <c r="A480" s="1">
        <v>43152</v>
      </c>
      <c r="B480">
        <v>281.040009</v>
      </c>
      <c r="C480">
        <v>41.261935999999999</v>
      </c>
      <c r="D480">
        <v>66.660004000000001</v>
      </c>
      <c r="E480">
        <v>1113.75</v>
      </c>
      <c r="F480">
        <v>177.91000399999999</v>
      </c>
      <c r="G480">
        <f t="shared" si="37"/>
        <v>8.9392249408390967E-3</v>
      </c>
      <c r="H480">
        <f t="shared" si="38"/>
        <v>-4.5387861718637623E-3</v>
      </c>
      <c r="I480">
        <f t="shared" si="39"/>
        <v>-4.391044466617533E-3</v>
      </c>
      <c r="J480">
        <f t="shared" si="40"/>
        <v>9.2063486557651952E-3</v>
      </c>
      <c r="K480">
        <f t="shared" si="41"/>
        <v>1.0794892642318255E-2</v>
      </c>
    </row>
    <row r="481" spans="1:11" x14ac:dyDescent="0.35">
      <c r="A481" s="1">
        <v>43153</v>
      </c>
      <c r="B481">
        <v>278.14001500000001</v>
      </c>
      <c r="C481">
        <v>41.606850000000001</v>
      </c>
      <c r="D481">
        <v>69.234001000000006</v>
      </c>
      <c r="E481">
        <v>1109.900024</v>
      </c>
      <c r="F481">
        <v>178.990005</v>
      </c>
      <c r="G481">
        <f t="shared" si="37"/>
        <v>-1.0318794147206267E-2</v>
      </c>
      <c r="H481">
        <f t="shared" si="38"/>
        <v>8.3591327367673607E-3</v>
      </c>
      <c r="I481">
        <f t="shared" si="39"/>
        <v>3.8613814064577756E-2</v>
      </c>
      <c r="J481">
        <f t="shared" si="40"/>
        <v>-3.4567685746351717E-3</v>
      </c>
      <c r="K481">
        <f t="shared" si="41"/>
        <v>6.0704905610591275E-3</v>
      </c>
    </row>
    <row r="482" spans="1:11" x14ac:dyDescent="0.35">
      <c r="A482" s="1">
        <v>43154</v>
      </c>
      <c r="B482">
        <v>285.92999300000002</v>
      </c>
      <c r="C482">
        <v>42.330452000000001</v>
      </c>
      <c r="D482">
        <v>70.410004000000001</v>
      </c>
      <c r="E482">
        <v>1128.089966</v>
      </c>
      <c r="F482">
        <v>183.28999300000001</v>
      </c>
      <c r="G482">
        <f t="shared" si="37"/>
        <v>2.8007397641076626E-2</v>
      </c>
      <c r="H482">
        <f t="shared" si="38"/>
        <v>1.7391415115539877E-2</v>
      </c>
      <c r="I482">
        <f t="shared" si="39"/>
        <v>1.6985917078517376E-2</v>
      </c>
      <c r="J482">
        <f t="shared" si="40"/>
        <v>1.6388811250264368E-2</v>
      </c>
      <c r="K482">
        <f t="shared" si="41"/>
        <v>2.4023620760276643E-2</v>
      </c>
    </row>
    <row r="483" spans="1:11" x14ac:dyDescent="0.35">
      <c r="A483" s="1">
        <v>43157</v>
      </c>
      <c r="B483">
        <v>294.16000400000001</v>
      </c>
      <c r="C483">
        <v>43.167403999999998</v>
      </c>
      <c r="D483">
        <v>71.484001000000006</v>
      </c>
      <c r="E483">
        <v>1143.6999510000001</v>
      </c>
      <c r="F483">
        <v>184.929993</v>
      </c>
      <c r="G483">
        <f t="shared" si="37"/>
        <v>2.8783307807796144E-2</v>
      </c>
      <c r="H483">
        <f t="shared" si="38"/>
        <v>1.9771865417359535E-2</v>
      </c>
      <c r="I483">
        <f t="shared" si="39"/>
        <v>1.5253471651556882E-2</v>
      </c>
      <c r="J483">
        <f t="shared" si="40"/>
        <v>1.3837535542799095E-2</v>
      </c>
      <c r="K483">
        <f t="shared" si="41"/>
        <v>8.9475697672156684E-3</v>
      </c>
    </row>
    <row r="484" spans="1:11" x14ac:dyDescent="0.35">
      <c r="A484" s="1">
        <v>43158</v>
      </c>
      <c r="B484">
        <v>290.60998499999999</v>
      </c>
      <c r="C484">
        <v>43.027515000000001</v>
      </c>
      <c r="D484">
        <v>70.197997999999998</v>
      </c>
      <c r="E484">
        <v>1117.51001</v>
      </c>
      <c r="F484">
        <v>181.46000699999999</v>
      </c>
      <c r="G484">
        <f t="shared" si="37"/>
        <v>-1.2068326596840873E-2</v>
      </c>
      <c r="H484">
        <f t="shared" si="38"/>
        <v>-3.2406164614392496E-3</v>
      </c>
      <c r="I484">
        <f t="shared" si="39"/>
        <v>-1.7990081444937744E-2</v>
      </c>
      <c r="J484">
        <f t="shared" si="40"/>
        <v>-2.2899311114860876E-2</v>
      </c>
      <c r="K484">
        <f t="shared" si="41"/>
        <v>-1.8763781600316221E-2</v>
      </c>
    </row>
    <row r="485" spans="1:11" x14ac:dyDescent="0.35">
      <c r="A485" s="1">
        <v>43159</v>
      </c>
      <c r="B485">
        <v>291.38000499999998</v>
      </c>
      <c r="C485">
        <v>42.962378999999999</v>
      </c>
      <c r="D485">
        <v>68.611999999999995</v>
      </c>
      <c r="E485">
        <v>1103.920044</v>
      </c>
      <c r="F485">
        <v>178.320007</v>
      </c>
      <c r="G485">
        <f t="shared" si="37"/>
        <v>2.6496680766148195E-3</v>
      </c>
      <c r="H485">
        <f t="shared" si="38"/>
        <v>-1.5138220276026404E-3</v>
      </c>
      <c r="I485">
        <f t="shared" si="39"/>
        <v>-2.2593208427397093E-2</v>
      </c>
      <c r="J485">
        <f t="shared" si="40"/>
        <v>-1.2160934468944951E-2</v>
      </c>
      <c r="K485">
        <f t="shared" si="41"/>
        <v>-1.730408838791675E-2</v>
      </c>
    </row>
    <row r="486" spans="1:11" x14ac:dyDescent="0.35">
      <c r="A486" s="1">
        <v>43160</v>
      </c>
      <c r="B486">
        <v>290.39001500000001</v>
      </c>
      <c r="C486">
        <v>42.209845999999999</v>
      </c>
      <c r="D486">
        <v>66.185997</v>
      </c>
      <c r="E486">
        <v>1071.410034</v>
      </c>
      <c r="F486">
        <v>175.94000199999999</v>
      </c>
      <c r="G486">
        <f t="shared" si="37"/>
        <v>-3.3975907166312602E-3</v>
      </c>
      <c r="H486">
        <f t="shared" si="38"/>
        <v>-1.7516092393300653E-2</v>
      </c>
      <c r="I486">
        <f t="shared" si="39"/>
        <v>-3.5358290095027001E-2</v>
      </c>
      <c r="J486">
        <f t="shared" si="40"/>
        <v>-2.9449605681768021E-2</v>
      </c>
      <c r="K486">
        <f t="shared" si="41"/>
        <v>-1.334681979908181E-2</v>
      </c>
    </row>
    <row r="487" spans="1:11" x14ac:dyDescent="0.35">
      <c r="A487" s="1">
        <v>43161</v>
      </c>
      <c r="B487">
        <v>301.04998799999998</v>
      </c>
      <c r="C487">
        <v>42.501697999999998</v>
      </c>
      <c r="D487">
        <v>67.024001999999996</v>
      </c>
      <c r="E487">
        <v>1084.1400149999999</v>
      </c>
      <c r="F487">
        <v>176.61999499999999</v>
      </c>
      <c r="G487">
        <f t="shared" si="37"/>
        <v>3.6709158198845016E-2</v>
      </c>
      <c r="H487">
        <f t="shared" si="38"/>
        <v>6.9143109406273329E-3</v>
      </c>
      <c r="I487">
        <f t="shared" si="39"/>
        <v>1.2661364004231901E-2</v>
      </c>
      <c r="J487">
        <f t="shared" si="40"/>
        <v>1.1881521169326614E-2</v>
      </c>
      <c r="K487">
        <f t="shared" si="41"/>
        <v>3.8649141313524815E-3</v>
      </c>
    </row>
    <row r="488" spans="1:11" x14ac:dyDescent="0.35">
      <c r="A488" s="1">
        <v>43164</v>
      </c>
      <c r="B488">
        <v>315</v>
      </c>
      <c r="C488">
        <v>42.648826999999997</v>
      </c>
      <c r="D488">
        <v>66.669998000000007</v>
      </c>
      <c r="E488">
        <v>1094.76001</v>
      </c>
      <c r="F488">
        <v>180.39999399999999</v>
      </c>
      <c r="G488">
        <f t="shared" si="37"/>
        <v>4.6337859345804144E-2</v>
      </c>
      <c r="H488">
        <f t="shared" si="38"/>
        <v>3.461720517613287E-3</v>
      </c>
      <c r="I488">
        <f t="shared" si="39"/>
        <v>-5.2817496633518202E-3</v>
      </c>
      <c r="J488">
        <f t="shared" si="40"/>
        <v>9.7957780849922127E-3</v>
      </c>
      <c r="K488">
        <f t="shared" si="41"/>
        <v>2.1401874685819111E-2</v>
      </c>
    </row>
    <row r="489" spans="1:11" x14ac:dyDescent="0.35">
      <c r="A489" s="1">
        <v>43165</v>
      </c>
      <c r="B489">
        <v>325.22000100000002</v>
      </c>
      <c r="C489">
        <v>42.612656000000001</v>
      </c>
      <c r="D489">
        <v>65.639999000000003</v>
      </c>
      <c r="E489">
        <v>1100.900024</v>
      </c>
      <c r="F489">
        <v>179.779999</v>
      </c>
      <c r="G489">
        <f t="shared" si="37"/>
        <v>3.2444447619047745E-2</v>
      </c>
      <c r="H489">
        <f t="shared" si="38"/>
        <v>-8.4811242288085342E-4</v>
      </c>
      <c r="I489">
        <f t="shared" si="39"/>
        <v>-1.5449213002826312E-2</v>
      </c>
      <c r="J489">
        <f t="shared" si="40"/>
        <v>5.6085479410232786E-3</v>
      </c>
      <c r="K489">
        <f t="shared" si="41"/>
        <v>-3.4367794934626605E-3</v>
      </c>
    </row>
    <row r="490" spans="1:11" x14ac:dyDescent="0.35">
      <c r="A490" s="1">
        <v>43166</v>
      </c>
      <c r="B490">
        <v>321.16000400000001</v>
      </c>
      <c r="C490">
        <v>42.217075000000001</v>
      </c>
      <c r="D490">
        <v>66.459998999999996</v>
      </c>
      <c r="E490">
        <v>1115.040039</v>
      </c>
      <c r="F490">
        <v>183.71000699999999</v>
      </c>
      <c r="G490">
        <f t="shared" si="37"/>
        <v>-1.2483847818449578E-2</v>
      </c>
      <c r="H490">
        <f t="shared" si="38"/>
        <v>-9.2831810342918208E-3</v>
      </c>
      <c r="I490">
        <f t="shared" si="39"/>
        <v>1.2492382883796171E-2</v>
      </c>
      <c r="J490">
        <f t="shared" si="40"/>
        <v>1.2844050042458699E-2</v>
      </c>
      <c r="K490">
        <f t="shared" si="41"/>
        <v>2.1860095794082213E-2</v>
      </c>
    </row>
    <row r="491" spans="1:11" x14ac:dyDescent="0.35">
      <c r="A491" s="1">
        <v>43167</v>
      </c>
      <c r="B491">
        <v>317</v>
      </c>
      <c r="C491">
        <v>42.677765000000001</v>
      </c>
      <c r="D491">
        <v>65.819999999999993</v>
      </c>
      <c r="E491">
        <v>1129.380005</v>
      </c>
      <c r="F491">
        <v>182.33999600000001</v>
      </c>
      <c r="G491">
        <f t="shared" si="37"/>
        <v>-1.2953057504632493E-2</v>
      </c>
      <c r="H491">
        <f t="shared" si="38"/>
        <v>1.09124092562074E-2</v>
      </c>
      <c r="I491">
        <f t="shared" si="39"/>
        <v>-9.6298376411351194E-3</v>
      </c>
      <c r="J491">
        <f t="shared" si="40"/>
        <v>1.2860494240960696E-2</v>
      </c>
      <c r="K491">
        <f t="shared" si="41"/>
        <v>-7.4574652865805335E-3</v>
      </c>
    </row>
    <row r="492" spans="1:11" x14ac:dyDescent="0.35">
      <c r="A492" s="1">
        <v>43168</v>
      </c>
      <c r="B492">
        <v>331.44000199999999</v>
      </c>
      <c r="C492">
        <v>43.411014999999999</v>
      </c>
      <c r="D492">
        <v>65.433998000000003</v>
      </c>
      <c r="E492">
        <v>1160.839966</v>
      </c>
      <c r="F492">
        <v>185.229996</v>
      </c>
      <c r="G492">
        <f t="shared" si="37"/>
        <v>4.5552056782334427E-2</v>
      </c>
      <c r="H492">
        <f t="shared" si="38"/>
        <v>1.7181077781369236E-2</v>
      </c>
      <c r="I492">
        <f t="shared" si="39"/>
        <v>-5.864509267699658E-3</v>
      </c>
      <c r="J492">
        <f t="shared" si="40"/>
        <v>2.7855957127556952E-2</v>
      </c>
      <c r="K492">
        <f t="shared" si="41"/>
        <v>1.5849512248535813E-2</v>
      </c>
    </row>
    <row r="493" spans="1:11" x14ac:dyDescent="0.35">
      <c r="A493" s="1">
        <v>43171</v>
      </c>
      <c r="B493">
        <v>321.29998799999998</v>
      </c>
      <c r="C493">
        <v>43.830696000000003</v>
      </c>
      <c r="D493">
        <v>69.101996999999997</v>
      </c>
      <c r="E493">
        <v>1165.9300539999999</v>
      </c>
      <c r="F493">
        <v>184.759995</v>
      </c>
      <c r="G493">
        <f t="shared" si="37"/>
        <v>-3.0593814683841369E-2</v>
      </c>
      <c r="H493">
        <f t="shared" si="38"/>
        <v>9.6676154657984181E-3</v>
      </c>
      <c r="I493">
        <f t="shared" si="39"/>
        <v>5.6056470827290594E-2</v>
      </c>
      <c r="J493">
        <f t="shared" si="40"/>
        <v>4.3848318020436317E-3</v>
      </c>
      <c r="K493">
        <f t="shared" si="41"/>
        <v>-2.5373914060873304E-3</v>
      </c>
    </row>
    <row r="494" spans="1:11" x14ac:dyDescent="0.35">
      <c r="A494" s="1">
        <v>43172</v>
      </c>
      <c r="B494">
        <v>315.88000499999998</v>
      </c>
      <c r="C494">
        <v>43.408603999999997</v>
      </c>
      <c r="D494">
        <v>68.367996000000005</v>
      </c>
      <c r="E494">
        <v>1139.910034</v>
      </c>
      <c r="F494">
        <v>181.88000500000001</v>
      </c>
      <c r="G494">
        <f t="shared" si="37"/>
        <v>-1.6868917530118321E-2</v>
      </c>
      <c r="H494">
        <f t="shared" si="38"/>
        <v>-9.630054699565016E-3</v>
      </c>
      <c r="I494">
        <f t="shared" si="39"/>
        <v>-1.0621994035859617E-2</v>
      </c>
      <c r="J494">
        <f t="shared" si="40"/>
        <v>-2.2316964821973762E-2</v>
      </c>
      <c r="K494">
        <f t="shared" si="41"/>
        <v>-1.5587735862408914E-2</v>
      </c>
    </row>
    <row r="495" spans="1:11" x14ac:dyDescent="0.35">
      <c r="A495" s="1">
        <v>43173</v>
      </c>
      <c r="B495">
        <v>321.54998799999998</v>
      </c>
      <c r="C495">
        <v>43.039566000000001</v>
      </c>
      <c r="D495">
        <v>65.325996000000004</v>
      </c>
      <c r="E495">
        <v>1148.8900149999999</v>
      </c>
      <c r="F495">
        <v>184.19000199999999</v>
      </c>
      <c r="G495">
        <f t="shared" si="37"/>
        <v>1.7949800273049821E-2</v>
      </c>
      <c r="H495">
        <f t="shared" si="38"/>
        <v>-8.5014943120491626E-3</v>
      </c>
      <c r="I495">
        <f t="shared" si="39"/>
        <v>-4.4494502954277038E-2</v>
      </c>
      <c r="J495">
        <f t="shared" si="40"/>
        <v>7.8777980122595181E-3</v>
      </c>
      <c r="K495">
        <f t="shared" si="41"/>
        <v>1.2700664924657268E-2</v>
      </c>
    </row>
    <row r="496" spans="1:11" x14ac:dyDescent="0.35">
      <c r="A496" s="1">
        <v>43174</v>
      </c>
      <c r="B496">
        <v>321.08999599999999</v>
      </c>
      <c r="C496">
        <v>43.090221</v>
      </c>
      <c r="D496">
        <v>65.120002999999997</v>
      </c>
      <c r="E496">
        <v>1150.6099850000001</v>
      </c>
      <c r="F496">
        <v>183.86000100000001</v>
      </c>
      <c r="G496">
        <f t="shared" si="37"/>
        <v>-1.4305458471981503E-3</v>
      </c>
      <c r="H496">
        <f t="shared" si="38"/>
        <v>1.1769403065076123E-3</v>
      </c>
      <c r="I496">
        <f t="shared" si="39"/>
        <v>-3.1533082174515226E-3</v>
      </c>
      <c r="J496">
        <f t="shared" si="40"/>
        <v>1.4970710664590214E-3</v>
      </c>
      <c r="K496">
        <f t="shared" si="41"/>
        <v>-1.7916336197226768E-3</v>
      </c>
    </row>
    <row r="497" spans="1:11" x14ac:dyDescent="0.35">
      <c r="A497" s="1">
        <v>43175</v>
      </c>
      <c r="B497">
        <v>318.45001200000002</v>
      </c>
      <c r="C497">
        <v>42.938262999999999</v>
      </c>
      <c r="D497">
        <v>64.269997000000004</v>
      </c>
      <c r="E497">
        <v>1134.420044</v>
      </c>
      <c r="F497">
        <v>185.08999600000001</v>
      </c>
      <c r="G497">
        <f t="shared" si="37"/>
        <v>-8.2219441056642362E-3</v>
      </c>
      <c r="H497">
        <f t="shared" si="38"/>
        <v>-3.5265077893195107E-3</v>
      </c>
      <c r="I497">
        <f t="shared" si="39"/>
        <v>-1.3052917089085403E-2</v>
      </c>
      <c r="J497">
        <f t="shared" si="40"/>
        <v>-1.4070746135581347E-2</v>
      </c>
      <c r="K497">
        <f t="shared" si="41"/>
        <v>6.6898454982604605E-3</v>
      </c>
    </row>
    <row r="498" spans="1:11" x14ac:dyDescent="0.35">
      <c r="A498" s="1">
        <v>43178</v>
      </c>
      <c r="B498">
        <v>313.48001099999999</v>
      </c>
      <c r="C498">
        <v>42.282200000000003</v>
      </c>
      <c r="D498">
        <v>62.712001999999998</v>
      </c>
      <c r="E498">
        <v>1100.0699460000001</v>
      </c>
      <c r="F498">
        <v>172.55999800000001</v>
      </c>
      <c r="G498">
        <f t="shared" si="37"/>
        <v>-1.560684821076419E-2</v>
      </c>
      <c r="H498">
        <f t="shared" si="38"/>
        <v>-1.5279216115472449E-2</v>
      </c>
      <c r="I498">
        <f t="shared" si="39"/>
        <v>-2.4241404585719883E-2</v>
      </c>
      <c r="J498">
        <f t="shared" si="40"/>
        <v>-3.0279875767075137E-2</v>
      </c>
      <c r="K498">
        <f t="shared" si="41"/>
        <v>-6.7696786810671261E-2</v>
      </c>
    </row>
    <row r="499" spans="1:11" x14ac:dyDescent="0.35">
      <c r="A499" s="1">
        <v>43179</v>
      </c>
      <c r="B499">
        <v>317.5</v>
      </c>
      <c r="C499">
        <v>42.267730999999998</v>
      </c>
      <c r="D499">
        <v>62.110000999999997</v>
      </c>
      <c r="E499">
        <v>1095.8000489999999</v>
      </c>
      <c r="F499">
        <v>168.14999399999999</v>
      </c>
      <c r="G499">
        <f t="shared" si="37"/>
        <v>1.2823749071515733E-2</v>
      </c>
      <c r="H499">
        <f t="shared" si="38"/>
        <v>-3.4220073695323538E-4</v>
      </c>
      <c r="I499">
        <f t="shared" si="39"/>
        <v>-9.5994543436836999E-3</v>
      </c>
      <c r="J499">
        <f t="shared" si="40"/>
        <v>-3.8814777328715078E-3</v>
      </c>
      <c r="K499">
        <f t="shared" si="41"/>
        <v>-2.555635171020354E-2</v>
      </c>
    </row>
    <row r="500" spans="1:11" x14ac:dyDescent="0.35">
      <c r="A500" s="1">
        <v>43180</v>
      </c>
      <c r="B500">
        <v>316.48001099999999</v>
      </c>
      <c r="C500">
        <v>41.310172999999999</v>
      </c>
      <c r="D500">
        <v>63.305999999999997</v>
      </c>
      <c r="E500">
        <v>1094</v>
      </c>
      <c r="F500">
        <v>169.38999899999999</v>
      </c>
      <c r="G500">
        <f t="shared" si="37"/>
        <v>-3.2125637795276107E-3</v>
      </c>
      <c r="H500">
        <f t="shared" si="38"/>
        <v>-2.2654587254754666E-2</v>
      </c>
      <c r="I500">
        <f t="shared" si="39"/>
        <v>1.9256142018094557E-2</v>
      </c>
      <c r="J500">
        <f t="shared" si="40"/>
        <v>-1.6426801601647778E-3</v>
      </c>
      <c r="K500">
        <f t="shared" si="41"/>
        <v>7.3743981221907617E-3</v>
      </c>
    </row>
    <row r="501" spans="1:11" x14ac:dyDescent="0.35">
      <c r="A501" s="1">
        <v>43181</v>
      </c>
      <c r="B501">
        <v>306.70001200000002</v>
      </c>
      <c r="C501">
        <v>40.726467</v>
      </c>
      <c r="D501">
        <v>61.82</v>
      </c>
      <c r="E501">
        <v>1053.150024</v>
      </c>
      <c r="F501">
        <v>164.88999899999999</v>
      </c>
      <c r="G501">
        <f t="shared" si="37"/>
        <v>-3.0902422459786805E-2</v>
      </c>
      <c r="H501">
        <f t="shared" si="38"/>
        <v>-1.4129836735372603E-2</v>
      </c>
      <c r="I501">
        <f t="shared" si="39"/>
        <v>-2.3473288471866804E-2</v>
      </c>
      <c r="J501">
        <f t="shared" si="40"/>
        <v>-3.7340014625228513E-2</v>
      </c>
      <c r="K501">
        <f t="shared" si="41"/>
        <v>-2.656591313870893E-2</v>
      </c>
    </row>
    <row r="502" spans="1:11" x14ac:dyDescent="0.35">
      <c r="A502" s="1">
        <v>43182</v>
      </c>
      <c r="B502">
        <v>300.94000199999999</v>
      </c>
      <c r="C502">
        <v>39.783378999999996</v>
      </c>
      <c r="D502">
        <v>60.307999000000002</v>
      </c>
      <c r="E502">
        <v>1026.5500489999999</v>
      </c>
      <c r="F502">
        <v>159.38999899999999</v>
      </c>
      <c r="G502">
        <f t="shared" si="37"/>
        <v>-1.8780599199976655E-2</v>
      </c>
      <c r="H502">
        <f t="shared" si="38"/>
        <v>-2.3156636690337074E-2</v>
      </c>
      <c r="I502">
        <f t="shared" si="39"/>
        <v>-2.4458120349401424E-2</v>
      </c>
      <c r="J502">
        <f t="shared" si="40"/>
        <v>-2.5257536337482067E-2</v>
      </c>
      <c r="K502">
        <f t="shared" si="41"/>
        <v>-3.3355570582543348E-2</v>
      </c>
    </row>
    <row r="503" spans="1:11" x14ac:dyDescent="0.35">
      <c r="A503" s="1">
        <v>43185</v>
      </c>
      <c r="B503">
        <v>320.35000600000001</v>
      </c>
      <c r="C503">
        <v>41.671970000000002</v>
      </c>
      <c r="D503">
        <v>60.835999000000001</v>
      </c>
      <c r="E503">
        <v>1054.089966</v>
      </c>
      <c r="F503">
        <v>160.05999800000001</v>
      </c>
      <c r="G503">
        <f t="shared" si="37"/>
        <v>6.4497919422490169E-2</v>
      </c>
      <c r="H503">
        <f t="shared" si="38"/>
        <v>4.7471860044869585E-2</v>
      </c>
      <c r="I503">
        <f t="shared" si="39"/>
        <v>8.7550575173287459E-3</v>
      </c>
      <c r="J503">
        <f t="shared" si="40"/>
        <v>2.682764179576802E-2</v>
      </c>
      <c r="K503">
        <f t="shared" si="41"/>
        <v>4.203519695109792E-3</v>
      </c>
    </row>
    <row r="504" spans="1:11" x14ac:dyDescent="0.35">
      <c r="A504" s="1">
        <v>43186</v>
      </c>
      <c r="B504">
        <v>300.69000199999999</v>
      </c>
      <c r="C504">
        <v>40.603454999999997</v>
      </c>
      <c r="D504">
        <v>55.835999000000001</v>
      </c>
      <c r="E504">
        <v>1006.940002</v>
      </c>
      <c r="F504">
        <v>152.220001</v>
      </c>
      <c r="G504">
        <f t="shared" si="37"/>
        <v>-6.1370387487990286E-2</v>
      </c>
      <c r="H504">
        <f t="shared" si="38"/>
        <v>-2.5641096401250119E-2</v>
      </c>
      <c r="I504">
        <f t="shared" si="39"/>
        <v>-8.2188179403448247E-2</v>
      </c>
      <c r="J504">
        <f t="shared" si="40"/>
        <v>-4.4730493146540318E-2</v>
      </c>
      <c r="K504">
        <f t="shared" si="41"/>
        <v>-4.8981613757111298E-2</v>
      </c>
    </row>
    <row r="505" spans="1:11" x14ac:dyDescent="0.35">
      <c r="A505" s="1">
        <v>43187</v>
      </c>
      <c r="B505">
        <v>285.76998900000001</v>
      </c>
      <c r="C505">
        <v>40.154826999999997</v>
      </c>
      <c r="D505">
        <v>51.555999999999997</v>
      </c>
      <c r="E505">
        <v>1005.179993</v>
      </c>
      <c r="F505">
        <v>153.029999</v>
      </c>
      <c r="G505">
        <f t="shared" si="37"/>
        <v>-4.9619252056142482E-2</v>
      </c>
      <c r="H505">
        <f t="shared" si="38"/>
        <v>-1.1049010484452615E-2</v>
      </c>
      <c r="I505">
        <f t="shared" si="39"/>
        <v>-7.6653038839691989E-2</v>
      </c>
      <c r="J505">
        <f t="shared" si="40"/>
        <v>-1.7478787182000355E-3</v>
      </c>
      <c r="K505">
        <f t="shared" si="41"/>
        <v>5.3212323917932736E-3</v>
      </c>
    </row>
    <row r="506" spans="1:11" x14ac:dyDescent="0.35">
      <c r="A506" s="1">
        <v>43188</v>
      </c>
      <c r="B506">
        <v>295.35000600000001</v>
      </c>
      <c r="C506">
        <v>40.468390999999997</v>
      </c>
      <c r="D506">
        <v>53.226002000000001</v>
      </c>
      <c r="E506">
        <v>1037.1400149999999</v>
      </c>
      <c r="F506">
        <v>159.78999300000001</v>
      </c>
      <c r="G506">
        <f t="shared" si="37"/>
        <v>3.3523523703533398E-2</v>
      </c>
      <c r="H506">
        <f t="shared" si="38"/>
        <v>7.8088743851392195E-3</v>
      </c>
      <c r="I506">
        <f t="shared" si="39"/>
        <v>3.2392000931026566E-2</v>
      </c>
      <c r="J506">
        <f t="shared" si="40"/>
        <v>3.1795322452264463E-2</v>
      </c>
      <c r="K506">
        <f t="shared" si="41"/>
        <v>4.4174305980358763E-2</v>
      </c>
    </row>
    <row r="507" spans="1:11" x14ac:dyDescent="0.35">
      <c r="A507" s="1">
        <v>43192</v>
      </c>
      <c r="B507">
        <v>280.290009</v>
      </c>
      <c r="C507">
        <v>40.203071999999999</v>
      </c>
      <c r="D507">
        <v>50.495998</v>
      </c>
      <c r="E507">
        <v>1012.630005</v>
      </c>
      <c r="F507">
        <v>155.38999899999999</v>
      </c>
      <c r="G507">
        <f t="shared" si="37"/>
        <v>-5.0990339238388249E-2</v>
      </c>
      <c r="H507">
        <f t="shared" si="38"/>
        <v>-6.5562033341033388E-3</v>
      </c>
      <c r="I507">
        <f t="shared" si="39"/>
        <v>-5.1290795803148992E-2</v>
      </c>
      <c r="J507">
        <f t="shared" si="40"/>
        <v>-2.363230580781317E-2</v>
      </c>
      <c r="K507">
        <f t="shared" si="41"/>
        <v>-2.7536104842310283E-2</v>
      </c>
    </row>
    <row r="508" spans="1:11" x14ac:dyDescent="0.35">
      <c r="A508" s="1">
        <v>43193</v>
      </c>
      <c r="B508">
        <v>283.67001299999998</v>
      </c>
      <c r="C508">
        <v>40.615519999999997</v>
      </c>
      <c r="D508">
        <v>53.506000999999998</v>
      </c>
      <c r="E508">
        <v>1018.679993</v>
      </c>
      <c r="F508">
        <v>156.11000100000001</v>
      </c>
      <c r="G508">
        <f t="shared" si="37"/>
        <v>1.2058952839806736E-2</v>
      </c>
      <c r="H508">
        <f t="shared" si="38"/>
        <v>1.0259116517265188E-2</v>
      </c>
      <c r="I508">
        <f t="shared" si="39"/>
        <v>5.960874364736779E-2</v>
      </c>
      <c r="J508">
        <f t="shared" si="40"/>
        <v>5.9745296605149267E-3</v>
      </c>
      <c r="K508">
        <f t="shared" si="41"/>
        <v>4.6335157000678695E-3</v>
      </c>
    </row>
    <row r="509" spans="1:11" x14ac:dyDescent="0.35">
      <c r="A509" s="1">
        <v>43194</v>
      </c>
      <c r="B509">
        <v>288.94000199999999</v>
      </c>
      <c r="C509">
        <v>41.392178000000001</v>
      </c>
      <c r="D509">
        <v>57.387999999999998</v>
      </c>
      <c r="E509">
        <v>1029.709961</v>
      </c>
      <c r="F509">
        <v>155.10000600000001</v>
      </c>
      <c r="G509">
        <f t="shared" si="37"/>
        <v>1.857788542492167E-2</v>
      </c>
      <c r="H509">
        <f t="shared" si="38"/>
        <v>1.9122197622977843E-2</v>
      </c>
      <c r="I509">
        <f t="shared" si="39"/>
        <v>7.255259087667576E-2</v>
      </c>
      <c r="J509">
        <f t="shared" si="40"/>
        <v>1.0827706518037106E-2</v>
      </c>
      <c r="K509">
        <f t="shared" si="41"/>
        <v>-6.4697648679151731E-3</v>
      </c>
    </row>
    <row r="510" spans="1:11" x14ac:dyDescent="0.35">
      <c r="A510" s="1">
        <v>43195</v>
      </c>
      <c r="B510">
        <v>293.97000100000002</v>
      </c>
      <c r="C510">
        <v>41.679203000000001</v>
      </c>
      <c r="D510">
        <v>61.144001000000003</v>
      </c>
      <c r="E510">
        <v>1032.6400149999999</v>
      </c>
      <c r="F510">
        <v>159.33999600000001</v>
      </c>
      <c r="G510">
        <f t="shared" si="37"/>
        <v>1.7408454922070771E-2</v>
      </c>
      <c r="H510">
        <f t="shared" si="38"/>
        <v>6.9342811581454278E-3</v>
      </c>
      <c r="I510">
        <f t="shared" si="39"/>
        <v>6.5449240259287667E-2</v>
      </c>
      <c r="J510">
        <f t="shared" si="40"/>
        <v>2.8455138932077517E-3</v>
      </c>
      <c r="K510">
        <f t="shared" si="41"/>
        <v>2.7337136273224871E-2</v>
      </c>
    </row>
    <row r="511" spans="1:11" x14ac:dyDescent="0.35">
      <c r="A511" s="1">
        <v>43196</v>
      </c>
      <c r="B511">
        <v>288.85000600000001</v>
      </c>
      <c r="C511">
        <v>40.613106000000002</v>
      </c>
      <c r="D511">
        <v>59.860000999999997</v>
      </c>
      <c r="E511">
        <v>1009.950012</v>
      </c>
      <c r="F511">
        <v>157.199997</v>
      </c>
      <c r="G511">
        <f t="shared" si="37"/>
        <v>-1.7416726137304162E-2</v>
      </c>
      <c r="H511">
        <f t="shared" si="38"/>
        <v>-2.5578632105801025E-2</v>
      </c>
      <c r="I511">
        <f t="shared" si="39"/>
        <v>-2.0999607140527288E-2</v>
      </c>
      <c r="J511">
        <f t="shared" si="40"/>
        <v>-2.1972810147203092E-2</v>
      </c>
      <c r="K511">
        <f t="shared" si="41"/>
        <v>-1.3430394462919493E-2</v>
      </c>
    </row>
    <row r="512" spans="1:11" x14ac:dyDescent="0.35">
      <c r="A512" s="1">
        <v>43199</v>
      </c>
      <c r="B512">
        <v>289.92999300000002</v>
      </c>
      <c r="C512">
        <v>41.015906999999999</v>
      </c>
      <c r="D512">
        <v>57.931998999999998</v>
      </c>
      <c r="E512">
        <v>1020.090027</v>
      </c>
      <c r="F512">
        <v>157.929993</v>
      </c>
      <c r="G512">
        <f t="shared" si="37"/>
        <v>3.7389197769308602E-3</v>
      </c>
      <c r="H512">
        <f t="shared" si="38"/>
        <v>9.9180052862737345E-3</v>
      </c>
      <c r="I512">
        <f t="shared" si="39"/>
        <v>-3.2208519341655251E-2</v>
      </c>
      <c r="J512">
        <f t="shared" si="40"/>
        <v>1.0040115728024768E-2</v>
      </c>
      <c r="K512">
        <f t="shared" si="41"/>
        <v>4.6437405466361881E-3</v>
      </c>
    </row>
    <row r="513" spans="1:11" x14ac:dyDescent="0.35">
      <c r="A513" s="1">
        <v>43200</v>
      </c>
      <c r="B513">
        <v>298.07000699999998</v>
      </c>
      <c r="C513">
        <v>41.787750000000003</v>
      </c>
      <c r="D513">
        <v>60.939999</v>
      </c>
      <c r="E513">
        <v>1036.5</v>
      </c>
      <c r="F513">
        <v>165.03999300000001</v>
      </c>
      <c r="G513">
        <f t="shared" si="37"/>
        <v>2.8075791385956839E-2</v>
      </c>
      <c r="H513">
        <f t="shared" si="38"/>
        <v>1.8818138045807453E-2</v>
      </c>
      <c r="I513">
        <f t="shared" si="39"/>
        <v>5.1922945037681245E-2</v>
      </c>
      <c r="J513">
        <f t="shared" si="40"/>
        <v>1.6086788975146149E-2</v>
      </c>
      <c r="K513">
        <f t="shared" si="41"/>
        <v>4.5019947540933636E-2</v>
      </c>
    </row>
    <row r="514" spans="1:11" x14ac:dyDescent="0.35">
      <c r="A514" s="1">
        <v>43201</v>
      </c>
      <c r="B514">
        <v>303.67001299999998</v>
      </c>
      <c r="C514">
        <v>41.592368999999998</v>
      </c>
      <c r="D514">
        <v>60.186000999999997</v>
      </c>
      <c r="E514">
        <v>1025.0600589999999</v>
      </c>
      <c r="F514">
        <v>166.320007</v>
      </c>
      <c r="G514">
        <f t="shared" si="37"/>
        <v>1.878755281808675E-2</v>
      </c>
      <c r="H514">
        <f t="shared" si="38"/>
        <v>-4.6755568318467278E-3</v>
      </c>
      <c r="I514">
        <f t="shared" si="39"/>
        <v>-1.2372793114092451E-2</v>
      </c>
      <c r="J514">
        <f t="shared" si="40"/>
        <v>-1.1037087313072957E-2</v>
      </c>
      <c r="K514">
        <f t="shared" si="41"/>
        <v>7.7557807458219497E-3</v>
      </c>
    </row>
    <row r="515" spans="1:11" x14ac:dyDescent="0.35">
      <c r="A515" s="1">
        <v>43202</v>
      </c>
      <c r="B515">
        <v>309.25</v>
      </c>
      <c r="C515">
        <v>42.002414999999999</v>
      </c>
      <c r="D515">
        <v>58.816001999999997</v>
      </c>
      <c r="E515">
        <v>1037.290039</v>
      </c>
      <c r="F515">
        <v>163.86999499999999</v>
      </c>
      <c r="G515">
        <f t="shared" si="37"/>
        <v>1.8375166335571125E-2</v>
      </c>
      <c r="H515">
        <f t="shared" si="38"/>
        <v>9.8586834522458311E-3</v>
      </c>
      <c r="I515">
        <f t="shared" si="39"/>
        <v>-2.2762751756841282E-2</v>
      </c>
      <c r="J515">
        <f t="shared" si="40"/>
        <v>1.1930988718779068E-2</v>
      </c>
      <c r="K515">
        <f t="shared" si="41"/>
        <v>-1.4730711260732554E-2</v>
      </c>
    </row>
    <row r="516" spans="1:11" x14ac:dyDescent="0.35">
      <c r="A516" s="1">
        <v>43203</v>
      </c>
      <c r="B516">
        <v>311.64999399999999</v>
      </c>
      <c r="C516">
        <v>42.144722000000002</v>
      </c>
      <c r="D516">
        <v>60.068001000000002</v>
      </c>
      <c r="E516">
        <v>1036.040039</v>
      </c>
      <c r="F516">
        <v>164.520004</v>
      </c>
      <c r="G516">
        <f t="shared" ref="G516:G579" si="42">B516/B515-1</f>
        <v>7.7606919967663224E-3</v>
      </c>
      <c r="H516">
        <f t="shared" ref="H516:H579" si="43">C516/C515-1</f>
        <v>3.3880670909043342E-3</v>
      </c>
      <c r="I516">
        <f t="shared" ref="I516:I579" si="44">D516/D515-1</f>
        <v>2.1286706974744884E-2</v>
      </c>
      <c r="J516">
        <f t="shared" ref="J516:J579" si="45">E516/E515-1</f>
        <v>-1.2050631482058982E-3</v>
      </c>
      <c r="K516">
        <f t="shared" ref="K516:K579" si="46">F516/F515-1</f>
        <v>3.9666139002445533E-3</v>
      </c>
    </row>
    <row r="517" spans="1:11" x14ac:dyDescent="0.35">
      <c r="A517" s="1">
        <v>43206</v>
      </c>
      <c r="B517">
        <v>307.77999899999998</v>
      </c>
      <c r="C517">
        <v>42.407626999999998</v>
      </c>
      <c r="D517">
        <v>58.242001000000002</v>
      </c>
      <c r="E517">
        <v>1046.099976</v>
      </c>
      <c r="F517">
        <v>164.83000200000001</v>
      </c>
      <c r="G517">
        <f t="shared" si="42"/>
        <v>-1.2417760547109191E-2</v>
      </c>
      <c r="H517">
        <f t="shared" si="43"/>
        <v>6.2381476854918017E-3</v>
      </c>
      <c r="I517">
        <f t="shared" si="44"/>
        <v>-3.0398880761821956E-2</v>
      </c>
      <c r="J517">
        <f t="shared" si="45"/>
        <v>9.7099886310474393E-3</v>
      </c>
      <c r="K517">
        <f t="shared" si="46"/>
        <v>1.8842571873509684E-3</v>
      </c>
    </row>
    <row r="518" spans="1:11" x14ac:dyDescent="0.35">
      <c r="A518" s="1">
        <v>43207</v>
      </c>
      <c r="B518">
        <v>336.05999800000001</v>
      </c>
      <c r="C518">
        <v>42.991321999999997</v>
      </c>
      <c r="D518">
        <v>57.537998000000002</v>
      </c>
      <c r="E518">
        <v>1079.3599850000001</v>
      </c>
      <c r="F518">
        <v>168.66000399999999</v>
      </c>
      <c r="G518">
        <f t="shared" si="42"/>
        <v>9.1883810162726176E-2</v>
      </c>
      <c r="H518">
        <f t="shared" si="43"/>
        <v>1.3763915627724277E-2</v>
      </c>
      <c r="I518">
        <f t="shared" si="44"/>
        <v>-1.2087548296975559E-2</v>
      </c>
      <c r="J518">
        <f t="shared" si="45"/>
        <v>3.1794292862119322E-2</v>
      </c>
      <c r="K518">
        <f t="shared" si="46"/>
        <v>2.3236073248364075E-2</v>
      </c>
    </row>
    <row r="519" spans="1:11" x14ac:dyDescent="0.35">
      <c r="A519" s="1">
        <v>43208</v>
      </c>
      <c r="B519">
        <v>334.51998900000001</v>
      </c>
      <c r="C519">
        <v>42.894843999999999</v>
      </c>
      <c r="D519">
        <v>58.669998</v>
      </c>
      <c r="E519">
        <v>1075.3900149999999</v>
      </c>
      <c r="F519">
        <v>166.36000100000001</v>
      </c>
      <c r="G519">
        <f t="shared" si="42"/>
        <v>-4.5825418352826164E-3</v>
      </c>
      <c r="H519">
        <f t="shared" si="43"/>
        <v>-2.2441273148101626E-3</v>
      </c>
      <c r="I519">
        <f t="shared" si="44"/>
        <v>1.9673955287773381E-2</v>
      </c>
      <c r="J519">
        <f t="shared" si="45"/>
        <v>-3.6780778008924653E-3</v>
      </c>
      <c r="K519">
        <f t="shared" si="46"/>
        <v>-1.3636920108219486E-2</v>
      </c>
    </row>
    <row r="520" spans="1:11" x14ac:dyDescent="0.35">
      <c r="A520" s="1">
        <v>43209</v>
      </c>
      <c r="B520">
        <v>332.70001200000002</v>
      </c>
      <c r="C520">
        <v>41.679203000000001</v>
      </c>
      <c r="D520">
        <v>60.015999000000001</v>
      </c>
      <c r="E520">
        <v>1089.4499510000001</v>
      </c>
      <c r="F520">
        <v>168.10000600000001</v>
      </c>
      <c r="G520">
        <f t="shared" si="42"/>
        <v>-5.4405627760557573E-3</v>
      </c>
      <c r="H520">
        <f t="shared" si="43"/>
        <v>-2.8340026134609508E-2</v>
      </c>
      <c r="I520">
        <f t="shared" si="44"/>
        <v>2.2941896128920947E-2</v>
      </c>
      <c r="J520">
        <f t="shared" si="45"/>
        <v>1.3074266827742598E-2</v>
      </c>
      <c r="K520">
        <f t="shared" si="46"/>
        <v>1.045927500325039E-2</v>
      </c>
    </row>
    <row r="521" spans="1:11" x14ac:dyDescent="0.35">
      <c r="A521" s="1">
        <v>43210</v>
      </c>
      <c r="B521">
        <v>327.76998900000001</v>
      </c>
      <c r="C521">
        <v>39.971522999999998</v>
      </c>
      <c r="D521">
        <v>58.048000000000002</v>
      </c>
      <c r="E521">
        <v>1077.3199460000001</v>
      </c>
      <c r="F521">
        <v>166.279999</v>
      </c>
      <c r="G521">
        <f t="shared" si="42"/>
        <v>-1.4818223090415805E-2</v>
      </c>
      <c r="H521">
        <f t="shared" si="43"/>
        <v>-4.0971992674620039E-2</v>
      </c>
      <c r="I521">
        <f t="shared" si="44"/>
        <v>-3.2791239549307516E-2</v>
      </c>
      <c r="J521">
        <f t="shared" si="45"/>
        <v>-1.1134063560116703E-2</v>
      </c>
      <c r="K521">
        <f t="shared" si="46"/>
        <v>-1.0826930012126201E-2</v>
      </c>
    </row>
    <row r="522" spans="1:11" x14ac:dyDescent="0.35">
      <c r="A522" s="1">
        <v>43213</v>
      </c>
      <c r="B522">
        <v>318.69000199999999</v>
      </c>
      <c r="C522">
        <v>39.855739999999997</v>
      </c>
      <c r="D522">
        <v>56.673999999999999</v>
      </c>
      <c r="E522">
        <v>1073.8100589999999</v>
      </c>
      <c r="F522">
        <v>165.83999600000001</v>
      </c>
      <c r="G522">
        <f t="shared" si="42"/>
        <v>-2.770231352694108E-2</v>
      </c>
      <c r="H522">
        <f t="shared" si="43"/>
        <v>-2.8966371884303621E-3</v>
      </c>
      <c r="I522">
        <f t="shared" si="44"/>
        <v>-2.3670066152149949E-2</v>
      </c>
      <c r="J522">
        <f t="shared" si="45"/>
        <v>-3.2579801506804618E-3</v>
      </c>
      <c r="K522">
        <f t="shared" si="46"/>
        <v>-2.6461571003496553E-3</v>
      </c>
    </row>
    <row r="523" spans="1:11" x14ac:dyDescent="0.35">
      <c r="A523" s="1">
        <v>43214</v>
      </c>
      <c r="B523">
        <v>307.01998900000001</v>
      </c>
      <c r="C523">
        <v>39.300983000000002</v>
      </c>
      <c r="D523">
        <v>56.692000999999998</v>
      </c>
      <c r="E523">
        <v>1022.6400149999999</v>
      </c>
      <c r="F523">
        <v>159.69000199999999</v>
      </c>
      <c r="G523">
        <f t="shared" si="42"/>
        <v>-3.6618698191856036E-2</v>
      </c>
      <c r="H523">
        <f t="shared" si="43"/>
        <v>-1.3919124321866705E-2</v>
      </c>
      <c r="I523">
        <f t="shared" si="44"/>
        <v>3.1762360165155101E-4</v>
      </c>
      <c r="J523">
        <f t="shared" si="45"/>
        <v>-4.7652788843915994E-2</v>
      </c>
      <c r="K523">
        <f t="shared" si="46"/>
        <v>-3.7083901039168032E-2</v>
      </c>
    </row>
    <row r="524" spans="1:11" x14ac:dyDescent="0.35">
      <c r="A524" s="1">
        <v>43215</v>
      </c>
      <c r="B524">
        <v>305.76001000000002</v>
      </c>
      <c r="C524">
        <v>39.472228999999999</v>
      </c>
      <c r="D524">
        <v>56.137999999999998</v>
      </c>
      <c r="E524">
        <v>1022.98999</v>
      </c>
      <c r="F524">
        <v>159.69000199999999</v>
      </c>
      <c r="G524">
        <f t="shared" si="42"/>
        <v>-4.1038989158455053E-3</v>
      </c>
      <c r="H524">
        <f t="shared" si="43"/>
        <v>4.3572955923263379E-3</v>
      </c>
      <c r="I524">
        <f t="shared" si="44"/>
        <v>-9.7721193506646875E-3</v>
      </c>
      <c r="J524">
        <f t="shared" si="45"/>
        <v>3.4222697612706909E-4</v>
      </c>
      <c r="K524">
        <f t="shared" si="46"/>
        <v>0</v>
      </c>
    </row>
    <row r="525" spans="1:11" x14ac:dyDescent="0.35">
      <c r="A525" s="1">
        <v>43216</v>
      </c>
      <c r="B525">
        <v>313.98001099999999</v>
      </c>
      <c r="C525">
        <v>39.609721999999998</v>
      </c>
      <c r="D525">
        <v>57.096001000000001</v>
      </c>
      <c r="E525">
        <v>1043.3100589999999</v>
      </c>
      <c r="F525">
        <v>174.16000399999999</v>
      </c>
      <c r="G525">
        <f t="shared" si="42"/>
        <v>2.6883832846551714E-2</v>
      </c>
      <c r="H525">
        <f t="shared" si="43"/>
        <v>3.4832844124408346E-3</v>
      </c>
      <c r="I525">
        <f t="shared" si="44"/>
        <v>1.7065107413873015E-2</v>
      </c>
      <c r="J525">
        <f t="shared" si="45"/>
        <v>1.9863409416156497E-2</v>
      </c>
      <c r="K525">
        <f t="shared" si="46"/>
        <v>9.0613074198596211E-2</v>
      </c>
    </row>
    <row r="526" spans="1:11" x14ac:dyDescent="0.35">
      <c r="A526" s="1">
        <v>43217</v>
      </c>
      <c r="B526">
        <v>311.76001000000002</v>
      </c>
      <c r="C526">
        <v>39.151443</v>
      </c>
      <c r="D526">
        <v>58.816001999999997</v>
      </c>
      <c r="E526">
        <v>1031.4499510000001</v>
      </c>
      <c r="F526">
        <v>173.58999600000001</v>
      </c>
      <c r="G526">
        <f t="shared" si="42"/>
        <v>-7.0705169826876801E-3</v>
      </c>
      <c r="H526">
        <f t="shared" si="43"/>
        <v>-1.1569861560755124E-2</v>
      </c>
      <c r="I526">
        <f t="shared" si="44"/>
        <v>3.0124719242596187E-2</v>
      </c>
      <c r="J526">
        <f t="shared" si="45"/>
        <v>-1.1367769243371018E-2</v>
      </c>
      <c r="K526">
        <f t="shared" si="46"/>
        <v>-3.2728984089823721E-3</v>
      </c>
    </row>
    <row r="527" spans="1:11" x14ac:dyDescent="0.35">
      <c r="A527" s="1">
        <v>43220</v>
      </c>
      <c r="B527">
        <v>312.459991</v>
      </c>
      <c r="C527">
        <v>39.860565000000001</v>
      </c>
      <c r="D527">
        <v>58.779998999999997</v>
      </c>
      <c r="E527">
        <v>1018.580017</v>
      </c>
      <c r="F527">
        <v>172</v>
      </c>
      <c r="G527">
        <f t="shared" si="42"/>
        <v>2.2452558941090661E-3</v>
      </c>
      <c r="H527">
        <f t="shared" si="43"/>
        <v>1.8112282604756169E-2</v>
      </c>
      <c r="I527">
        <f t="shared" si="44"/>
        <v>-6.1212933174203954E-4</v>
      </c>
      <c r="J527">
        <f t="shared" si="45"/>
        <v>-1.2477516710842407E-2</v>
      </c>
      <c r="K527">
        <f t="shared" si="46"/>
        <v>-9.15949096513613E-3</v>
      </c>
    </row>
    <row r="528" spans="1:11" x14ac:dyDescent="0.35">
      <c r="A528" s="1">
        <v>43221</v>
      </c>
      <c r="B528">
        <v>313.29998799999998</v>
      </c>
      <c r="C528">
        <v>40.786769999999997</v>
      </c>
      <c r="D528">
        <v>59.984000999999999</v>
      </c>
      <c r="E528">
        <v>1040.75</v>
      </c>
      <c r="F528">
        <v>173.86000100000001</v>
      </c>
      <c r="G528">
        <f t="shared" si="42"/>
        <v>2.6883345842507733E-3</v>
      </c>
      <c r="H528">
        <f t="shared" si="43"/>
        <v>2.3236123221032967E-2</v>
      </c>
      <c r="I528">
        <f t="shared" si="44"/>
        <v>2.048319191022796E-2</v>
      </c>
      <c r="J528">
        <f t="shared" si="45"/>
        <v>2.1765578187265877E-2</v>
      </c>
      <c r="K528">
        <f t="shared" si="46"/>
        <v>1.0813959302325538E-2</v>
      </c>
    </row>
    <row r="529" spans="1:11" x14ac:dyDescent="0.35">
      <c r="A529" s="1">
        <v>43222</v>
      </c>
      <c r="B529">
        <v>313.35998499999999</v>
      </c>
      <c r="C529">
        <v>42.588531000000003</v>
      </c>
      <c r="D529">
        <v>60.23</v>
      </c>
      <c r="E529">
        <v>1026.0500489999999</v>
      </c>
      <c r="F529">
        <v>176.070007</v>
      </c>
      <c r="G529">
        <f t="shared" si="42"/>
        <v>1.9150016692637273E-4</v>
      </c>
      <c r="H529">
        <f t="shared" si="43"/>
        <v>4.4175133260123456E-2</v>
      </c>
      <c r="I529">
        <f t="shared" si="44"/>
        <v>4.1010768854847779E-3</v>
      </c>
      <c r="J529">
        <f t="shared" si="45"/>
        <v>-1.4124382416526582E-2</v>
      </c>
      <c r="K529">
        <f t="shared" si="46"/>
        <v>1.2711411407388518E-2</v>
      </c>
    </row>
    <row r="530" spans="1:11" x14ac:dyDescent="0.35">
      <c r="A530" s="1">
        <v>43223</v>
      </c>
      <c r="B530">
        <v>311.69000199999999</v>
      </c>
      <c r="C530">
        <v>42.665706999999998</v>
      </c>
      <c r="D530">
        <v>56.889999000000003</v>
      </c>
      <c r="E530">
        <v>1026.3000489999999</v>
      </c>
      <c r="F530">
        <v>174.020004</v>
      </c>
      <c r="G530">
        <f t="shared" si="42"/>
        <v>-5.3292796781312379E-3</v>
      </c>
      <c r="H530">
        <f t="shared" si="43"/>
        <v>1.8121310641119326E-3</v>
      </c>
      <c r="I530">
        <f t="shared" si="44"/>
        <v>-5.5454109247882966E-2</v>
      </c>
      <c r="J530">
        <f t="shared" si="45"/>
        <v>2.4365283179283992E-4</v>
      </c>
      <c r="K530">
        <f t="shared" si="46"/>
        <v>-1.1643113071495459E-2</v>
      </c>
    </row>
    <row r="531" spans="1:11" x14ac:dyDescent="0.35">
      <c r="A531" s="1">
        <v>43224</v>
      </c>
      <c r="B531">
        <v>320.08999599999999</v>
      </c>
      <c r="C531">
        <v>44.339626000000003</v>
      </c>
      <c r="D531">
        <v>58.818001000000002</v>
      </c>
      <c r="E531">
        <v>1051</v>
      </c>
      <c r="F531">
        <v>176.61000100000001</v>
      </c>
      <c r="G531">
        <f t="shared" si="42"/>
        <v>2.694983459880107E-2</v>
      </c>
      <c r="H531">
        <f t="shared" si="43"/>
        <v>3.9233359006567214E-2</v>
      </c>
      <c r="I531">
        <f t="shared" si="44"/>
        <v>3.3889998837932866E-2</v>
      </c>
      <c r="J531">
        <f t="shared" si="45"/>
        <v>2.4066988035386983E-2</v>
      </c>
      <c r="K531">
        <f t="shared" si="46"/>
        <v>1.4883329160249925E-2</v>
      </c>
    </row>
    <row r="532" spans="1:11" x14ac:dyDescent="0.35">
      <c r="A532" s="1">
        <v>43227</v>
      </c>
      <c r="B532">
        <v>326.26001000000002</v>
      </c>
      <c r="C532">
        <v>44.660423000000002</v>
      </c>
      <c r="D532">
        <v>60.554001</v>
      </c>
      <c r="E532">
        <v>1059.459961</v>
      </c>
      <c r="F532">
        <v>177.970001</v>
      </c>
      <c r="G532">
        <f t="shared" si="42"/>
        <v>1.9275872651765225E-2</v>
      </c>
      <c r="H532">
        <f t="shared" si="43"/>
        <v>7.2349956222002021E-3</v>
      </c>
      <c r="I532">
        <f t="shared" si="44"/>
        <v>2.9514773886994083E-2</v>
      </c>
      <c r="J532">
        <f t="shared" si="45"/>
        <v>8.04943958135107E-3</v>
      </c>
      <c r="K532">
        <f t="shared" si="46"/>
        <v>7.7005831623317977E-3</v>
      </c>
    </row>
    <row r="533" spans="1:11" x14ac:dyDescent="0.35">
      <c r="A533" s="1">
        <v>43228</v>
      </c>
      <c r="B533">
        <v>326.89001500000001</v>
      </c>
      <c r="C533">
        <v>44.875103000000003</v>
      </c>
      <c r="D533">
        <v>60.394001000000003</v>
      </c>
      <c r="E533">
        <v>1058.589966</v>
      </c>
      <c r="F533">
        <v>178.91999799999999</v>
      </c>
      <c r="G533">
        <f t="shared" si="42"/>
        <v>1.930990561791468E-3</v>
      </c>
      <c r="H533">
        <f t="shared" si="43"/>
        <v>4.8069405880908356E-3</v>
      </c>
      <c r="I533">
        <f t="shared" si="44"/>
        <v>-2.642269666045638E-3</v>
      </c>
      <c r="J533">
        <f t="shared" si="45"/>
        <v>-8.211683612647791E-4</v>
      </c>
      <c r="K533">
        <f t="shared" si="46"/>
        <v>5.3379614241839679E-3</v>
      </c>
    </row>
    <row r="534" spans="1:11" x14ac:dyDescent="0.35">
      <c r="A534" s="1">
        <v>43229</v>
      </c>
      <c r="B534">
        <v>330.29998799999998</v>
      </c>
      <c r="C534">
        <v>45.191066999999997</v>
      </c>
      <c r="D534">
        <v>61.369999</v>
      </c>
      <c r="E534">
        <v>1088.9499510000001</v>
      </c>
      <c r="F534">
        <v>182.66000399999999</v>
      </c>
      <c r="G534">
        <f t="shared" si="42"/>
        <v>1.0431560596918077E-2</v>
      </c>
      <c r="H534">
        <f t="shared" si="43"/>
        <v>7.0409643405162647E-3</v>
      </c>
      <c r="I534">
        <f t="shared" si="44"/>
        <v>1.6160512366120594E-2</v>
      </c>
      <c r="J534">
        <f t="shared" si="45"/>
        <v>2.8679645542757815E-2</v>
      </c>
      <c r="K534">
        <f t="shared" si="46"/>
        <v>2.09032307277357E-2</v>
      </c>
    </row>
    <row r="535" spans="1:11" x14ac:dyDescent="0.35">
      <c r="A535" s="1">
        <v>43230</v>
      </c>
      <c r="B535">
        <v>329.60000600000001</v>
      </c>
      <c r="C535">
        <v>45.837474999999998</v>
      </c>
      <c r="D535">
        <v>61.004002</v>
      </c>
      <c r="E535">
        <v>1105.469971</v>
      </c>
      <c r="F535">
        <v>185.529999</v>
      </c>
      <c r="G535">
        <f t="shared" si="42"/>
        <v>-2.1192310791121605E-3</v>
      </c>
      <c r="H535">
        <f t="shared" si="43"/>
        <v>1.4303888863699488E-2</v>
      </c>
      <c r="I535">
        <f t="shared" si="44"/>
        <v>-5.9637771869607281E-3</v>
      </c>
      <c r="J535">
        <f t="shared" si="45"/>
        <v>1.5170596210440479E-2</v>
      </c>
      <c r="K535">
        <f t="shared" si="46"/>
        <v>1.5712224554643051E-2</v>
      </c>
    </row>
    <row r="536" spans="1:11" x14ac:dyDescent="0.35">
      <c r="A536" s="1">
        <v>43231</v>
      </c>
      <c r="B536">
        <v>326.459991</v>
      </c>
      <c r="C536">
        <v>45.663142999999998</v>
      </c>
      <c r="D536">
        <v>60.212001999999998</v>
      </c>
      <c r="E536">
        <v>1103.380005</v>
      </c>
      <c r="F536">
        <v>186.990005</v>
      </c>
      <c r="G536">
        <f t="shared" si="42"/>
        <v>-9.5267443654112327E-3</v>
      </c>
      <c r="H536">
        <f t="shared" si="43"/>
        <v>-3.803263595998696E-3</v>
      </c>
      <c r="I536">
        <f t="shared" si="44"/>
        <v>-1.2982754803529173E-2</v>
      </c>
      <c r="J536">
        <f t="shared" si="45"/>
        <v>-1.8905678623811761E-3</v>
      </c>
      <c r="K536">
        <f t="shared" si="46"/>
        <v>7.8693796575721731E-3</v>
      </c>
    </row>
    <row r="537" spans="1:11" x14ac:dyDescent="0.35">
      <c r="A537" s="1">
        <v>43234</v>
      </c>
      <c r="B537">
        <v>328.52999899999998</v>
      </c>
      <c r="C537">
        <v>45.556606000000002</v>
      </c>
      <c r="D537">
        <v>58.394001000000003</v>
      </c>
      <c r="E537">
        <v>1106.599976</v>
      </c>
      <c r="F537">
        <v>186.63999899999999</v>
      </c>
      <c r="G537">
        <f t="shared" si="42"/>
        <v>6.3407708664673379E-3</v>
      </c>
      <c r="H537">
        <f t="shared" si="43"/>
        <v>-2.3331070312001545E-3</v>
      </c>
      <c r="I537">
        <f t="shared" si="44"/>
        <v>-3.0193332551872176E-2</v>
      </c>
      <c r="J537">
        <f t="shared" si="45"/>
        <v>2.9182792740565233E-3</v>
      </c>
      <c r="K537">
        <f t="shared" si="46"/>
        <v>-1.8717898852401715E-3</v>
      </c>
    </row>
    <row r="538" spans="1:11" x14ac:dyDescent="0.35">
      <c r="A538" s="1">
        <v>43235</v>
      </c>
      <c r="B538">
        <v>326.13000499999998</v>
      </c>
      <c r="C538">
        <v>45.142567</v>
      </c>
      <c r="D538">
        <v>56.835999000000001</v>
      </c>
      <c r="E538">
        <v>1084.869995</v>
      </c>
      <c r="F538">
        <v>184.320007</v>
      </c>
      <c r="G538">
        <f t="shared" si="42"/>
        <v>-7.3052506842761211E-3</v>
      </c>
      <c r="H538">
        <f t="shared" si="43"/>
        <v>-9.0884514092204327E-3</v>
      </c>
      <c r="I538">
        <f t="shared" si="44"/>
        <v>-2.6680857165447547E-2</v>
      </c>
      <c r="J538">
        <f t="shared" si="45"/>
        <v>-1.963670836009479E-2</v>
      </c>
      <c r="K538">
        <f t="shared" si="46"/>
        <v>-1.2430304395790182E-2</v>
      </c>
    </row>
    <row r="539" spans="1:11" x14ac:dyDescent="0.35">
      <c r="A539" s="1">
        <v>43236</v>
      </c>
      <c r="B539">
        <v>328.19000199999999</v>
      </c>
      <c r="C539">
        <v>45.563873000000001</v>
      </c>
      <c r="D539">
        <v>57.296000999999997</v>
      </c>
      <c r="E539">
        <v>1084.089966</v>
      </c>
      <c r="F539">
        <v>183.199997</v>
      </c>
      <c r="G539">
        <f t="shared" si="42"/>
        <v>6.3164902597663275E-3</v>
      </c>
      <c r="H539">
        <f t="shared" si="43"/>
        <v>9.3327878319369173E-3</v>
      </c>
      <c r="I539">
        <f t="shared" si="44"/>
        <v>8.0934972217168166E-3</v>
      </c>
      <c r="J539">
        <f t="shared" si="45"/>
        <v>-7.1900688893145048E-4</v>
      </c>
      <c r="K539">
        <f t="shared" si="46"/>
        <v>-6.0764429115934826E-3</v>
      </c>
    </row>
    <row r="540" spans="1:11" x14ac:dyDescent="0.35">
      <c r="A540" s="1">
        <v>43237</v>
      </c>
      <c r="B540">
        <v>325.22000100000002</v>
      </c>
      <c r="C540">
        <v>45.275737999999997</v>
      </c>
      <c r="D540">
        <v>56.908000999999999</v>
      </c>
      <c r="E540">
        <v>1081.26001</v>
      </c>
      <c r="F540">
        <v>183.759995</v>
      </c>
      <c r="G540">
        <f t="shared" si="42"/>
        <v>-9.0496388735205047E-3</v>
      </c>
      <c r="H540">
        <f t="shared" si="43"/>
        <v>-6.3237600543747385E-3</v>
      </c>
      <c r="I540">
        <f t="shared" si="44"/>
        <v>-6.7718513199550578E-3</v>
      </c>
      <c r="J540">
        <f t="shared" si="45"/>
        <v>-2.6104438642133854E-3</v>
      </c>
      <c r="K540">
        <f t="shared" si="46"/>
        <v>3.0567576919775519E-3</v>
      </c>
    </row>
    <row r="541" spans="1:11" x14ac:dyDescent="0.35">
      <c r="A541" s="1">
        <v>43238</v>
      </c>
      <c r="B541">
        <v>324.17999300000002</v>
      </c>
      <c r="C541">
        <v>45.111091999999999</v>
      </c>
      <c r="D541">
        <v>55.363998000000002</v>
      </c>
      <c r="E541">
        <v>1069.6400149999999</v>
      </c>
      <c r="F541">
        <v>182.679993</v>
      </c>
      <c r="G541">
        <f t="shared" si="42"/>
        <v>-3.1978599003816832E-3</v>
      </c>
      <c r="H541">
        <f t="shared" si="43"/>
        <v>-3.6365172004484414E-3</v>
      </c>
      <c r="I541">
        <f t="shared" si="44"/>
        <v>-2.7131562748092253E-2</v>
      </c>
      <c r="J541">
        <f t="shared" si="45"/>
        <v>-1.0746716693980085E-2</v>
      </c>
      <c r="K541">
        <f t="shared" si="46"/>
        <v>-5.8772422147704839E-3</v>
      </c>
    </row>
    <row r="542" spans="1:11" x14ac:dyDescent="0.35">
      <c r="A542" s="1">
        <v>43241</v>
      </c>
      <c r="B542">
        <v>331.82000699999998</v>
      </c>
      <c r="C542">
        <v>45.430706000000001</v>
      </c>
      <c r="D542">
        <v>56.897998999999999</v>
      </c>
      <c r="E542">
        <v>1084.01001</v>
      </c>
      <c r="F542">
        <v>184.490005</v>
      </c>
      <c r="G542">
        <f t="shared" si="42"/>
        <v>2.3567197744988277E-2</v>
      </c>
      <c r="H542">
        <f t="shared" si="43"/>
        <v>7.0850424104120791E-3</v>
      </c>
      <c r="I542">
        <f t="shared" si="44"/>
        <v>2.7707554645890919E-2</v>
      </c>
      <c r="J542">
        <f t="shared" si="45"/>
        <v>1.3434421673164554E-2</v>
      </c>
      <c r="K542">
        <f t="shared" si="46"/>
        <v>9.9081019780857815E-3</v>
      </c>
    </row>
    <row r="543" spans="1:11" x14ac:dyDescent="0.35">
      <c r="A543" s="1">
        <v>43242</v>
      </c>
      <c r="B543">
        <v>331.61999500000002</v>
      </c>
      <c r="C543">
        <v>45.316906000000003</v>
      </c>
      <c r="D543">
        <v>55.001998999999998</v>
      </c>
      <c r="E543">
        <v>1075.3100589999999</v>
      </c>
      <c r="F543">
        <v>183.800003</v>
      </c>
      <c r="G543">
        <f t="shared" si="42"/>
        <v>-6.0277257483143387E-4</v>
      </c>
      <c r="H543">
        <f t="shared" si="43"/>
        <v>-2.5049137471030436E-3</v>
      </c>
      <c r="I543">
        <f t="shared" si="44"/>
        <v>-3.3322788732869202E-2</v>
      </c>
      <c r="J543">
        <f t="shared" si="45"/>
        <v>-8.0257109433888862E-3</v>
      </c>
      <c r="K543">
        <f t="shared" si="46"/>
        <v>-3.7400508499091378E-3</v>
      </c>
    </row>
    <row r="544" spans="1:11" x14ac:dyDescent="0.35">
      <c r="A544" s="1">
        <v>43243</v>
      </c>
      <c r="B544">
        <v>344.72000100000002</v>
      </c>
      <c r="C544">
        <v>45.607460000000003</v>
      </c>
      <c r="D544">
        <v>55.813999000000003</v>
      </c>
      <c r="E544">
        <v>1085.959961</v>
      </c>
      <c r="F544">
        <v>186.89999399999999</v>
      </c>
      <c r="G544">
        <f t="shared" si="42"/>
        <v>3.9503064343270333E-2</v>
      </c>
      <c r="H544">
        <f t="shared" si="43"/>
        <v>6.411602769174074E-3</v>
      </c>
      <c r="I544">
        <f t="shared" si="44"/>
        <v>1.4763099792064027E-2</v>
      </c>
      <c r="J544">
        <f t="shared" si="45"/>
        <v>9.9040289922556202E-3</v>
      </c>
      <c r="K544">
        <f t="shared" si="46"/>
        <v>1.6866109626777259E-2</v>
      </c>
    </row>
    <row r="545" spans="1:11" x14ac:dyDescent="0.35">
      <c r="A545" s="1">
        <v>43244</v>
      </c>
      <c r="B545">
        <v>349.290009</v>
      </c>
      <c r="C545">
        <v>45.556606000000002</v>
      </c>
      <c r="D545">
        <v>55.57</v>
      </c>
      <c r="E545">
        <v>1085.4499510000001</v>
      </c>
      <c r="F545">
        <v>185.929993</v>
      </c>
      <c r="G545">
        <f t="shared" si="42"/>
        <v>1.3257159395285489E-2</v>
      </c>
      <c r="H545">
        <f t="shared" si="43"/>
        <v>-1.1150368821241097E-3</v>
      </c>
      <c r="I545">
        <f t="shared" si="44"/>
        <v>-4.3716451852876537E-3</v>
      </c>
      <c r="J545">
        <f t="shared" si="45"/>
        <v>-4.6963978260328165E-4</v>
      </c>
      <c r="K545">
        <f t="shared" si="46"/>
        <v>-5.189946662063516E-3</v>
      </c>
    </row>
    <row r="546" spans="1:11" x14ac:dyDescent="0.35">
      <c r="A546" s="1">
        <v>43245</v>
      </c>
      <c r="B546">
        <v>351.290009</v>
      </c>
      <c r="C546">
        <v>45.660727999999999</v>
      </c>
      <c r="D546">
        <v>55.77</v>
      </c>
      <c r="E546">
        <v>1084.079956</v>
      </c>
      <c r="F546">
        <v>184.91999799999999</v>
      </c>
      <c r="G546">
        <f t="shared" si="42"/>
        <v>5.7259009661509985E-3</v>
      </c>
      <c r="H546">
        <f t="shared" si="43"/>
        <v>2.2855521765601239E-3</v>
      </c>
      <c r="I546">
        <f t="shared" si="44"/>
        <v>3.5990642432968123E-3</v>
      </c>
      <c r="J546">
        <f t="shared" si="45"/>
        <v>-1.2621447895758697E-3</v>
      </c>
      <c r="K546">
        <f t="shared" si="46"/>
        <v>-5.4321251977887952E-3</v>
      </c>
    </row>
    <row r="547" spans="1:11" x14ac:dyDescent="0.35">
      <c r="A547" s="1">
        <v>43249</v>
      </c>
      <c r="B547">
        <v>349.73001099999999</v>
      </c>
      <c r="C547">
        <v>45.496066999999996</v>
      </c>
      <c r="D547">
        <v>56.751998999999998</v>
      </c>
      <c r="E547">
        <v>1068.0699460000001</v>
      </c>
      <c r="F547">
        <v>185.740005</v>
      </c>
      <c r="G547">
        <f t="shared" si="42"/>
        <v>-4.440769620635554E-3</v>
      </c>
      <c r="H547">
        <f t="shared" si="43"/>
        <v>-3.6061842903600816E-3</v>
      </c>
      <c r="I547">
        <f t="shared" si="44"/>
        <v>1.760801506186116E-2</v>
      </c>
      <c r="J547">
        <f t="shared" si="45"/>
        <v>-1.4768292607376665E-2</v>
      </c>
      <c r="K547">
        <f t="shared" si="46"/>
        <v>4.4343878913517543E-3</v>
      </c>
    </row>
    <row r="548" spans="1:11" x14ac:dyDescent="0.35">
      <c r="A548" s="1">
        <v>43250</v>
      </c>
      <c r="B548">
        <v>353.540009</v>
      </c>
      <c r="C548">
        <v>45.399216000000003</v>
      </c>
      <c r="D548">
        <v>58.344002000000003</v>
      </c>
      <c r="E548">
        <v>1077.469971</v>
      </c>
      <c r="F548">
        <v>187.66999799999999</v>
      </c>
      <c r="G548">
        <f t="shared" si="42"/>
        <v>1.0894112258498678E-2</v>
      </c>
      <c r="H548">
        <f t="shared" si="43"/>
        <v>-2.1287774171774299E-3</v>
      </c>
      <c r="I548">
        <f t="shared" si="44"/>
        <v>2.8051928179657626E-2</v>
      </c>
      <c r="J548">
        <f t="shared" si="45"/>
        <v>8.8009451395985039E-3</v>
      </c>
      <c r="K548">
        <f t="shared" si="46"/>
        <v>1.0390830989802202E-2</v>
      </c>
    </row>
    <row r="549" spans="1:11" x14ac:dyDescent="0.35">
      <c r="A549" s="1">
        <v>43251</v>
      </c>
      <c r="B549">
        <v>351.60000600000001</v>
      </c>
      <c r="C549">
        <v>45.246676999999998</v>
      </c>
      <c r="D549">
        <v>56.945999</v>
      </c>
      <c r="E549">
        <v>1100</v>
      </c>
      <c r="F549">
        <v>191.779999</v>
      </c>
      <c r="G549">
        <f t="shared" si="42"/>
        <v>-5.487364797798544E-3</v>
      </c>
      <c r="H549">
        <f t="shared" si="43"/>
        <v>-3.3599478898491686E-3</v>
      </c>
      <c r="I549">
        <f t="shared" si="44"/>
        <v>-2.3961383382648416E-2</v>
      </c>
      <c r="J549">
        <f t="shared" si="45"/>
        <v>2.0910122422335142E-2</v>
      </c>
      <c r="K549">
        <f t="shared" si="46"/>
        <v>2.1900149431450577E-2</v>
      </c>
    </row>
    <row r="550" spans="1:11" x14ac:dyDescent="0.35">
      <c r="A550" s="1">
        <v>43252</v>
      </c>
      <c r="B550">
        <v>359.92999300000002</v>
      </c>
      <c r="C550">
        <v>46.062668000000002</v>
      </c>
      <c r="D550">
        <v>58.363998000000002</v>
      </c>
      <c r="E550">
        <v>1135</v>
      </c>
      <c r="F550">
        <v>193.990005</v>
      </c>
      <c r="G550">
        <f t="shared" si="42"/>
        <v>2.3691657729949078E-2</v>
      </c>
      <c r="H550">
        <f t="shared" si="43"/>
        <v>1.803427464960583E-2</v>
      </c>
      <c r="I550">
        <f t="shared" si="44"/>
        <v>2.4900766074891445E-2</v>
      </c>
      <c r="J550">
        <f t="shared" si="45"/>
        <v>3.1818181818181746E-2</v>
      </c>
      <c r="K550">
        <f t="shared" si="46"/>
        <v>1.1523652161453901E-2</v>
      </c>
    </row>
    <row r="551" spans="1:11" x14ac:dyDescent="0.35">
      <c r="A551" s="1">
        <v>43255</v>
      </c>
      <c r="B551">
        <v>361.80999800000001</v>
      </c>
      <c r="C551">
        <v>46.447642999999999</v>
      </c>
      <c r="D551">
        <v>59.347999999999999</v>
      </c>
      <c r="E551">
        <v>1153.040039</v>
      </c>
      <c r="F551">
        <v>193.279999</v>
      </c>
      <c r="G551">
        <f t="shared" si="42"/>
        <v>5.2232518449775167E-3</v>
      </c>
      <c r="H551">
        <f t="shared" si="43"/>
        <v>8.3576357322592276E-3</v>
      </c>
      <c r="I551">
        <f t="shared" si="44"/>
        <v>1.6859742884645978E-2</v>
      </c>
      <c r="J551">
        <f t="shared" si="45"/>
        <v>1.5894307488986792E-2</v>
      </c>
      <c r="K551">
        <f t="shared" si="46"/>
        <v>-3.6600133084175868E-3</v>
      </c>
    </row>
    <row r="552" spans="1:11" x14ac:dyDescent="0.35">
      <c r="A552" s="1">
        <v>43256</v>
      </c>
      <c r="B552">
        <v>365.79998799999998</v>
      </c>
      <c r="C552">
        <v>46.805992000000003</v>
      </c>
      <c r="D552">
        <v>58.226002000000001</v>
      </c>
      <c r="E552">
        <v>1151.0200199999999</v>
      </c>
      <c r="F552">
        <v>192.94000199999999</v>
      </c>
      <c r="G552">
        <f t="shared" si="42"/>
        <v>1.1027859987440047E-2</v>
      </c>
      <c r="H552">
        <f t="shared" si="43"/>
        <v>7.7151169974329914E-3</v>
      </c>
      <c r="I552">
        <f t="shared" si="44"/>
        <v>-1.8905405405405418E-2</v>
      </c>
      <c r="J552">
        <f t="shared" si="45"/>
        <v>-1.7519070731940589E-3</v>
      </c>
      <c r="K552">
        <f t="shared" si="46"/>
        <v>-1.7590904478430591E-3</v>
      </c>
    </row>
    <row r="553" spans="1:11" x14ac:dyDescent="0.35">
      <c r="A553" s="1">
        <v>43257</v>
      </c>
      <c r="B553">
        <v>367.45001200000002</v>
      </c>
      <c r="C553">
        <v>46.968220000000002</v>
      </c>
      <c r="D553">
        <v>63.900002000000001</v>
      </c>
      <c r="E553">
        <v>1146.9499510000001</v>
      </c>
      <c r="F553">
        <v>191.33999600000001</v>
      </c>
      <c r="G553">
        <f t="shared" si="42"/>
        <v>4.5107273212923182E-3</v>
      </c>
      <c r="H553">
        <f t="shared" si="43"/>
        <v>3.4659664942044976E-3</v>
      </c>
      <c r="I553">
        <f t="shared" si="44"/>
        <v>9.7447872172298444E-2</v>
      </c>
      <c r="J553">
        <f t="shared" si="45"/>
        <v>-3.5360540470876778E-3</v>
      </c>
      <c r="K553">
        <f t="shared" si="46"/>
        <v>-8.2927645040657971E-3</v>
      </c>
    </row>
    <row r="554" spans="1:11" x14ac:dyDescent="0.35">
      <c r="A554" s="1">
        <v>43258</v>
      </c>
      <c r="B554">
        <v>361.39999399999999</v>
      </c>
      <c r="C554">
        <v>46.842308000000003</v>
      </c>
      <c r="D554">
        <v>63.217998999999999</v>
      </c>
      <c r="E554">
        <v>1134.420044</v>
      </c>
      <c r="F554">
        <v>188.179993</v>
      </c>
      <c r="G554">
        <f t="shared" si="42"/>
        <v>-1.6464873594833396E-2</v>
      </c>
      <c r="H554">
        <f t="shared" si="43"/>
        <v>-2.680791394692017E-3</v>
      </c>
      <c r="I554">
        <f t="shared" si="44"/>
        <v>-1.0672973061878754E-2</v>
      </c>
      <c r="J554">
        <f t="shared" si="45"/>
        <v>-1.0924545564586774E-2</v>
      </c>
      <c r="K554">
        <f t="shared" si="46"/>
        <v>-1.6515120027492891E-2</v>
      </c>
    </row>
    <row r="555" spans="1:11" x14ac:dyDescent="0.35">
      <c r="A555" s="1">
        <v>43259</v>
      </c>
      <c r="B555">
        <v>360.57000699999998</v>
      </c>
      <c r="C555">
        <v>46.416172000000003</v>
      </c>
      <c r="D555">
        <v>63.532001000000001</v>
      </c>
      <c r="E555">
        <v>1132.709961</v>
      </c>
      <c r="F555">
        <v>189.10000600000001</v>
      </c>
      <c r="G555">
        <f t="shared" si="42"/>
        <v>-2.2965883059754555E-3</v>
      </c>
      <c r="H555">
        <f t="shared" si="43"/>
        <v>-9.097246019559968E-3</v>
      </c>
      <c r="I555">
        <f t="shared" si="44"/>
        <v>4.9669715107560908E-3</v>
      </c>
      <c r="J555">
        <f t="shared" si="45"/>
        <v>-1.5074513263800826E-3</v>
      </c>
      <c r="K555">
        <f t="shared" si="46"/>
        <v>4.8890053896430974E-3</v>
      </c>
    </row>
    <row r="556" spans="1:11" x14ac:dyDescent="0.35">
      <c r="A556" s="1">
        <v>43262</v>
      </c>
      <c r="B556">
        <v>361.45001200000002</v>
      </c>
      <c r="C556">
        <v>46.302371999999998</v>
      </c>
      <c r="D556">
        <v>66.419998000000007</v>
      </c>
      <c r="E556">
        <v>1140.900024</v>
      </c>
      <c r="F556">
        <v>191.53999300000001</v>
      </c>
      <c r="G556">
        <f t="shared" si="42"/>
        <v>2.4405940120251213E-3</v>
      </c>
      <c r="H556">
        <f t="shared" si="43"/>
        <v>-2.4517316938589273E-3</v>
      </c>
      <c r="I556">
        <f t="shared" si="44"/>
        <v>4.5457359355012272E-2</v>
      </c>
      <c r="J556">
        <f t="shared" si="45"/>
        <v>7.2305032020461013E-3</v>
      </c>
      <c r="K556">
        <f t="shared" si="46"/>
        <v>1.2903156650349246E-2</v>
      </c>
    </row>
    <row r="557" spans="1:11" x14ac:dyDescent="0.35">
      <c r="A557" s="1">
        <v>43263</v>
      </c>
      <c r="B557">
        <v>363.82998700000002</v>
      </c>
      <c r="C557">
        <v>46.556598999999999</v>
      </c>
      <c r="D557">
        <v>68.554001</v>
      </c>
      <c r="E557">
        <v>1148.1899410000001</v>
      </c>
      <c r="F557">
        <v>192.39999399999999</v>
      </c>
      <c r="G557">
        <f t="shared" si="42"/>
        <v>6.5845204619885411E-3</v>
      </c>
      <c r="H557">
        <f t="shared" si="43"/>
        <v>5.4905826422888548E-3</v>
      </c>
      <c r="I557">
        <f t="shared" si="44"/>
        <v>3.2128922978889474E-2</v>
      </c>
      <c r="J557">
        <f t="shared" si="45"/>
        <v>6.3896194641503978E-3</v>
      </c>
      <c r="K557">
        <f t="shared" si="46"/>
        <v>4.4899291606426139E-3</v>
      </c>
    </row>
    <row r="558" spans="1:11" x14ac:dyDescent="0.35">
      <c r="A558" s="1">
        <v>43264</v>
      </c>
      <c r="B558">
        <v>379.92999300000002</v>
      </c>
      <c r="C558">
        <v>46.174033999999999</v>
      </c>
      <c r="D558">
        <v>68.956001000000001</v>
      </c>
      <c r="E558">
        <v>1144.2299800000001</v>
      </c>
      <c r="F558">
        <v>192.41000399999999</v>
      </c>
      <c r="G558">
        <f t="shared" si="42"/>
        <v>4.4251454182637318E-2</v>
      </c>
      <c r="H558">
        <f t="shared" si="43"/>
        <v>-8.2172024636077978E-3</v>
      </c>
      <c r="I558">
        <f t="shared" si="44"/>
        <v>5.8639903453630016E-3</v>
      </c>
      <c r="J558">
        <f t="shared" si="45"/>
        <v>-3.4488727505757044E-3</v>
      </c>
      <c r="K558">
        <f t="shared" si="46"/>
        <v>5.2027028649481721E-5</v>
      </c>
    </row>
    <row r="559" spans="1:11" x14ac:dyDescent="0.35">
      <c r="A559" s="1">
        <v>43265</v>
      </c>
      <c r="B559">
        <v>392.86999500000002</v>
      </c>
      <c r="C559">
        <v>46.198250000000002</v>
      </c>
      <c r="D559">
        <v>71.543998999999999</v>
      </c>
      <c r="E559">
        <v>1160.1099850000001</v>
      </c>
      <c r="F559">
        <v>196.80999800000001</v>
      </c>
      <c r="G559">
        <f t="shared" si="42"/>
        <v>3.4058911479515563E-2</v>
      </c>
      <c r="H559">
        <f t="shared" si="43"/>
        <v>5.24450603557991E-4</v>
      </c>
      <c r="I559">
        <f t="shared" si="44"/>
        <v>3.7531149754464366E-2</v>
      </c>
      <c r="J559">
        <f t="shared" si="45"/>
        <v>1.3878333270030296E-2</v>
      </c>
      <c r="K559">
        <f t="shared" si="46"/>
        <v>2.2867802653338209E-2</v>
      </c>
    </row>
    <row r="560" spans="1:11" x14ac:dyDescent="0.35">
      <c r="A560" s="1">
        <v>43266</v>
      </c>
      <c r="B560">
        <v>391.98001099999999</v>
      </c>
      <c r="C560">
        <v>45.723675</v>
      </c>
      <c r="D560">
        <v>71.634003000000007</v>
      </c>
      <c r="E560">
        <v>1159.2700199999999</v>
      </c>
      <c r="F560">
        <v>195.85000600000001</v>
      </c>
      <c r="G560">
        <f t="shared" si="42"/>
        <v>-2.265339708622971E-3</v>
      </c>
      <c r="H560">
        <f t="shared" si="43"/>
        <v>-1.0272575259885453E-2</v>
      </c>
      <c r="I560">
        <f t="shared" si="44"/>
        <v>1.2580230523597802E-3</v>
      </c>
      <c r="J560">
        <f t="shared" si="45"/>
        <v>-7.2403910910234792E-4</v>
      </c>
      <c r="K560">
        <f t="shared" si="46"/>
        <v>-4.8777603259769764E-3</v>
      </c>
    </row>
    <row r="561" spans="1:11" x14ac:dyDescent="0.35">
      <c r="A561" s="1">
        <v>43269</v>
      </c>
      <c r="B561">
        <v>390.39999399999999</v>
      </c>
      <c r="C561">
        <v>45.699455</v>
      </c>
      <c r="D561">
        <v>74.165999999999997</v>
      </c>
      <c r="E561">
        <v>1183.579956</v>
      </c>
      <c r="F561">
        <v>198.30999800000001</v>
      </c>
      <c r="G561">
        <f t="shared" si="42"/>
        <v>-4.0308611553153684E-3</v>
      </c>
      <c r="H561">
        <f t="shared" si="43"/>
        <v>-5.2970370382521281E-4</v>
      </c>
      <c r="I561">
        <f t="shared" si="44"/>
        <v>3.534630055505894E-2</v>
      </c>
      <c r="J561">
        <f t="shared" si="45"/>
        <v>2.0970037679401088E-2</v>
      </c>
      <c r="K561">
        <f t="shared" si="46"/>
        <v>1.2560591905215412E-2</v>
      </c>
    </row>
    <row r="562" spans="1:11" x14ac:dyDescent="0.35">
      <c r="A562" s="1">
        <v>43270</v>
      </c>
      <c r="B562">
        <v>404.98001099999999</v>
      </c>
      <c r="C562">
        <v>44.960968000000001</v>
      </c>
      <c r="D562">
        <v>70.510002</v>
      </c>
      <c r="E562">
        <v>1178.6899410000001</v>
      </c>
      <c r="F562">
        <v>197.490005</v>
      </c>
      <c r="G562">
        <f t="shared" si="42"/>
        <v>3.7346355594462421E-2</v>
      </c>
      <c r="H562">
        <f t="shared" si="43"/>
        <v>-1.6159645667546796E-2</v>
      </c>
      <c r="I562">
        <f t="shared" si="44"/>
        <v>-4.9294798155488984E-2</v>
      </c>
      <c r="J562">
        <f t="shared" si="45"/>
        <v>-4.1315459722096604E-3</v>
      </c>
      <c r="K562">
        <f t="shared" si="46"/>
        <v>-4.1349049885019973E-3</v>
      </c>
    </row>
    <row r="563" spans="1:11" x14ac:dyDescent="0.35">
      <c r="A563" s="1">
        <v>43271</v>
      </c>
      <c r="B563">
        <v>416.76001000000002</v>
      </c>
      <c r="C563">
        <v>45.157097</v>
      </c>
      <c r="D563">
        <v>72.444000000000003</v>
      </c>
      <c r="E563">
        <v>1184.0699460000001</v>
      </c>
      <c r="F563">
        <v>202</v>
      </c>
      <c r="G563">
        <f t="shared" si="42"/>
        <v>2.9087852931092062E-2</v>
      </c>
      <c r="H563">
        <f t="shared" si="43"/>
        <v>4.362205902684213E-3</v>
      </c>
      <c r="I563">
        <f t="shared" si="44"/>
        <v>2.7428704370197066E-2</v>
      </c>
      <c r="J563">
        <f t="shared" si="45"/>
        <v>4.564393750094764E-3</v>
      </c>
      <c r="K563">
        <f t="shared" si="46"/>
        <v>2.2836573425576656E-2</v>
      </c>
    </row>
    <row r="564" spans="1:11" x14ac:dyDescent="0.35">
      <c r="A564" s="1">
        <v>43272</v>
      </c>
      <c r="B564">
        <v>415.44000199999999</v>
      </c>
      <c r="C564">
        <v>44.905289000000003</v>
      </c>
      <c r="D564">
        <v>69.501998999999998</v>
      </c>
      <c r="E564">
        <v>1169.4399410000001</v>
      </c>
      <c r="F564">
        <v>201.5</v>
      </c>
      <c r="G564">
        <f t="shared" si="42"/>
        <v>-3.1673096466238171E-3</v>
      </c>
      <c r="H564">
        <f t="shared" si="43"/>
        <v>-5.5762663397073142E-3</v>
      </c>
      <c r="I564">
        <f t="shared" si="44"/>
        <v>-4.0610692396885972E-2</v>
      </c>
      <c r="J564">
        <f t="shared" si="45"/>
        <v>-1.2355693216792418E-2</v>
      </c>
      <c r="K564">
        <f t="shared" si="46"/>
        <v>-2.4752475247524774E-3</v>
      </c>
    </row>
    <row r="565" spans="1:11" x14ac:dyDescent="0.35">
      <c r="A565" s="1">
        <v>43273</v>
      </c>
      <c r="B565">
        <v>411.08999599999999</v>
      </c>
      <c r="C565">
        <v>44.774529000000001</v>
      </c>
      <c r="D565">
        <v>66.725998000000004</v>
      </c>
      <c r="E565">
        <v>1169.290039</v>
      </c>
      <c r="F565">
        <v>201.740005</v>
      </c>
      <c r="G565">
        <f t="shared" si="42"/>
        <v>-1.0470840504184342E-2</v>
      </c>
      <c r="H565">
        <f t="shared" si="43"/>
        <v>-2.9119064348968049E-3</v>
      </c>
      <c r="I565">
        <f t="shared" si="44"/>
        <v>-3.9941311616087383E-2</v>
      </c>
      <c r="J565">
        <f t="shared" si="45"/>
        <v>-1.2818272640147121E-4</v>
      </c>
      <c r="K565">
        <f t="shared" si="46"/>
        <v>1.1910918114144131E-3</v>
      </c>
    </row>
    <row r="566" spans="1:11" x14ac:dyDescent="0.35">
      <c r="A566" s="1">
        <v>43276</v>
      </c>
      <c r="B566">
        <v>384.48001099999999</v>
      </c>
      <c r="C566">
        <v>44.108677</v>
      </c>
      <c r="D566">
        <v>66.601996999999997</v>
      </c>
      <c r="E566">
        <v>1139.280029</v>
      </c>
      <c r="F566">
        <v>196.35000600000001</v>
      </c>
      <c r="G566">
        <f t="shared" si="42"/>
        <v>-6.4730315159505891E-2</v>
      </c>
      <c r="H566">
        <f t="shared" si="43"/>
        <v>-1.4871222877632095E-2</v>
      </c>
      <c r="I566">
        <f t="shared" si="44"/>
        <v>-1.8583611143591083E-3</v>
      </c>
      <c r="J566">
        <f t="shared" si="45"/>
        <v>-2.5665154922268174E-2</v>
      </c>
      <c r="K566">
        <f t="shared" si="46"/>
        <v>-2.6717551632855274E-2</v>
      </c>
    </row>
    <row r="567" spans="1:11" x14ac:dyDescent="0.35">
      <c r="A567" s="1">
        <v>43277</v>
      </c>
      <c r="B567">
        <v>399.39001500000001</v>
      </c>
      <c r="C567">
        <v>44.655884</v>
      </c>
      <c r="D567">
        <v>68.400002000000001</v>
      </c>
      <c r="E567">
        <v>1132.619995</v>
      </c>
      <c r="F567">
        <v>199</v>
      </c>
      <c r="G567">
        <f t="shared" si="42"/>
        <v>3.8779659731127181E-2</v>
      </c>
      <c r="H567">
        <f t="shared" si="43"/>
        <v>1.2405881046942291E-2</v>
      </c>
      <c r="I567">
        <f t="shared" si="44"/>
        <v>2.6996262589543685E-2</v>
      </c>
      <c r="J567">
        <f t="shared" si="45"/>
        <v>-5.8458270402982349E-3</v>
      </c>
      <c r="K567">
        <f t="shared" si="46"/>
        <v>1.3496276643862215E-2</v>
      </c>
    </row>
    <row r="568" spans="1:11" x14ac:dyDescent="0.35">
      <c r="A568" s="1">
        <v>43278</v>
      </c>
      <c r="B568">
        <v>390.39001500000001</v>
      </c>
      <c r="C568">
        <v>44.590508</v>
      </c>
      <c r="D568">
        <v>68.900002000000001</v>
      </c>
      <c r="E568">
        <v>1116.9399410000001</v>
      </c>
      <c r="F568">
        <v>195.83999600000001</v>
      </c>
      <c r="G568">
        <f t="shared" si="42"/>
        <v>-2.2534364060153078E-2</v>
      </c>
      <c r="H568">
        <f t="shared" si="43"/>
        <v>-1.4639952038570936E-3</v>
      </c>
      <c r="I568">
        <f t="shared" si="44"/>
        <v>7.3099413067267971E-3</v>
      </c>
      <c r="J568">
        <f t="shared" si="45"/>
        <v>-1.3844055437145952E-2</v>
      </c>
      <c r="K568">
        <f t="shared" si="46"/>
        <v>-1.5879417085427061E-2</v>
      </c>
    </row>
    <row r="569" spans="1:11" x14ac:dyDescent="0.35">
      <c r="A569" s="1">
        <v>43279</v>
      </c>
      <c r="B569">
        <v>395.42001299999998</v>
      </c>
      <c r="C569">
        <v>44.914969999999997</v>
      </c>
      <c r="D569">
        <v>69.986000000000004</v>
      </c>
      <c r="E569">
        <v>1126.780029</v>
      </c>
      <c r="F569">
        <v>196.229996</v>
      </c>
      <c r="G569">
        <f t="shared" si="42"/>
        <v>1.2884545727943397E-2</v>
      </c>
      <c r="H569">
        <f t="shared" si="43"/>
        <v>7.2764813533856554E-3</v>
      </c>
      <c r="I569">
        <f t="shared" si="44"/>
        <v>1.5761944390074278E-2</v>
      </c>
      <c r="J569">
        <f t="shared" si="45"/>
        <v>8.8098631258455296E-3</v>
      </c>
      <c r="K569">
        <f t="shared" si="46"/>
        <v>1.9914216093017689E-3</v>
      </c>
    </row>
    <row r="570" spans="1:11" x14ac:dyDescent="0.35">
      <c r="A570" s="1">
        <v>43280</v>
      </c>
      <c r="B570">
        <v>391.42999300000002</v>
      </c>
      <c r="C570">
        <v>44.820537999999999</v>
      </c>
      <c r="D570">
        <v>68.589995999999999</v>
      </c>
      <c r="E570">
        <v>1129.1899410000001</v>
      </c>
      <c r="F570">
        <v>194.320007</v>
      </c>
      <c r="G570">
        <f t="shared" si="42"/>
        <v>-1.0090586891968845E-2</v>
      </c>
      <c r="H570">
        <f t="shared" si="43"/>
        <v>-2.1024616068985313E-3</v>
      </c>
      <c r="I570">
        <f t="shared" si="44"/>
        <v>-1.9946903666447691E-2</v>
      </c>
      <c r="J570">
        <f t="shared" si="45"/>
        <v>2.1387599513444933E-3</v>
      </c>
      <c r="K570">
        <f t="shared" si="46"/>
        <v>-9.733420164774409E-3</v>
      </c>
    </row>
    <row r="571" spans="1:11" x14ac:dyDescent="0.35">
      <c r="A571" s="1">
        <v>43283</v>
      </c>
      <c r="B571">
        <v>398.17999300000002</v>
      </c>
      <c r="C571">
        <v>45.321750999999999</v>
      </c>
      <c r="D571">
        <v>67.013999999999996</v>
      </c>
      <c r="E571">
        <v>1142.1099850000001</v>
      </c>
      <c r="F571">
        <v>197.36000100000001</v>
      </c>
      <c r="G571">
        <f t="shared" si="42"/>
        <v>1.7244462919835613E-2</v>
      </c>
      <c r="H571">
        <f t="shared" si="43"/>
        <v>1.1182663626215339E-2</v>
      </c>
      <c r="I571">
        <f t="shared" si="44"/>
        <v>-2.2977053388368862E-2</v>
      </c>
      <c r="J571">
        <f t="shared" si="45"/>
        <v>1.14418695481453E-2</v>
      </c>
      <c r="K571">
        <f t="shared" si="46"/>
        <v>1.5644266624589065E-2</v>
      </c>
    </row>
    <row r="572" spans="1:11" x14ac:dyDescent="0.35">
      <c r="A572" s="1">
        <v>43284</v>
      </c>
      <c r="B572">
        <v>390.51998900000001</v>
      </c>
      <c r="C572">
        <v>44.532401999999998</v>
      </c>
      <c r="D572">
        <v>62.172001000000002</v>
      </c>
      <c r="E572">
        <v>1116.280029</v>
      </c>
      <c r="F572">
        <v>192.729996</v>
      </c>
      <c r="G572">
        <f t="shared" si="42"/>
        <v>-1.9237541148884429E-2</v>
      </c>
      <c r="H572">
        <f t="shared" si="43"/>
        <v>-1.7416560097159528E-2</v>
      </c>
      <c r="I572">
        <f t="shared" si="44"/>
        <v>-7.2253544035574602E-2</v>
      </c>
      <c r="J572">
        <f t="shared" si="45"/>
        <v>-2.2615997004876931E-2</v>
      </c>
      <c r="K572">
        <f t="shared" si="46"/>
        <v>-2.345969282803162E-2</v>
      </c>
    </row>
    <row r="573" spans="1:11" x14ac:dyDescent="0.35">
      <c r="A573" s="1">
        <v>43286</v>
      </c>
      <c r="B573">
        <v>398.39001500000001</v>
      </c>
      <c r="C573">
        <v>44.890746999999998</v>
      </c>
      <c r="D573">
        <v>61.832000999999998</v>
      </c>
      <c r="E573">
        <v>1141.290039</v>
      </c>
      <c r="F573">
        <v>198.449997</v>
      </c>
      <c r="G573">
        <f t="shared" si="42"/>
        <v>2.0152684169004287E-2</v>
      </c>
      <c r="H573">
        <f t="shared" si="43"/>
        <v>8.0468374465856307E-3</v>
      </c>
      <c r="I573">
        <f t="shared" si="44"/>
        <v>-5.4686996482549155E-3</v>
      </c>
      <c r="J573">
        <f t="shared" si="45"/>
        <v>2.2404781372291183E-2</v>
      </c>
      <c r="K573">
        <f t="shared" si="46"/>
        <v>2.9678831104214876E-2</v>
      </c>
    </row>
    <row r="574" spans="1:11" x14ac:dyDescent="0.35">
      <c r="A574" s="1">
        <v>43287</v>
      </c>
      <c r="B574">
        <v>408.25</v>
      </c>
      <c r="C574">
        <v>45.513022999999997</v>
      </c>
      <c r="D574">
        <v>61.779998999999997</v>
      </c>
      <c r="E574">
        <v>1155.079956</v>
      </c>
      <c r="F574">
        <v>203.229996</v>
      </c>
      <c r="G574">
        <f t="shared" si="42"/>
        <v>2.4749578625859803E-2</v>
      </c>
      <c r="H574">
        <f t="shared" si="43"/>
        <v>1.3862010360397914E-2</v>
      </c>
      <c r="I574">
        <f t="shared" si="44"/>
        <v>-8.4102081703618659E-4</v>
      </c>
      <c r="J574">
        <f t="shared" si="45"/>
        <v>1.2082745427343555E-2</v>
      </c>
      <c r="K574">
        <f t="shared" si="46"/>
        <v>2.4086667030788655E-2</v>
      </c>
    </row>
    <row r="575" spans="1:11" x14ac:dyDescent="0.35">
      <c r="A575" s="1">
        <v>43290</v>
      </c>
      <c r="B575">
        <v>418.97000100000002</v>
      </c>
      <c r="C575">
        <v>46.144978000000002</v>
      </c>
      <c r="D575">
        <v>63.701999999999998</v>
      </c>
      <c r="E575">
        <v>1167.280029</v>
      </c>
      <c r="F575">
        <v>204.740005</v>
      </c>
      <c r="G575">
        <f t="shared" si="42"/>
        <v>2.6258422535211379E-2</v>
      </c>
      <c r="H575">
        <f t="shared" si="43"/>
        <v>1.3885146675491233E-2</v>
      </c>
      <c r="I575">
        <f t="shared" si="44"/>
        <v>3.1110408402564182E-2</v>
      </c>
      <c r="J575">
        <f t="shared" si="45"/>
        <v>1.056210259439383E-2</v>
      </c>
      <c r="K575">
        <f t="shared" si="46"/>
        <v>7.4300498436263851E-3</v>
      </c>
    </row>
    <row r="576" spans="1:11" x14ac:dyDescent="0.35">
      <c r="A576" s="1">
        <v>43291</v>
      </c>
      <c r="B576">
        <v>415.63000499999998</v>
      </c>
      <c r="C576">
        <v>46.089294000000002</v>
      </c>
      <c r="D576">
        <v>64.494003000000006</v>
      </c>
      <c r="E576">
        <v>1167.1400149999999</v>
      </c>
      <c r="F576">
        <v>203.53999300000001</v>
      </c>
      <c r="G576">
        <f t="shared" si="42"/>
        <v>-7.9719215982722025E-3</v>
      </c>
      <c r="H576">
        <f t="shared" si="43"/>
        <v>-1.206718529587314E-3</v>
      </c>
      <c r="I576">
        <f t="shared" si="44"/>
        <v>1.2432937741358341E-2</v>
      </c>
      <c r="J576">
        <f t="shared" si="45"/>
        <v>-1.1994893814815111E-4</v>
      </c>
      <c r="K576">
        <f t="shared" si="46"/>
        <v>-5.8611505846157819E-3</v>
      </c>
    </row>
    <row r="577" spans="1:11" x14ac:dyDescent="0.35">
      <c r="A577" s="1">
        <v>43292</v>
      </c>
      <c r="B577">
        <v>418.64999399999999</v>
      </c>
      <c r="C577">
        <v>45.491233999999999</v>
      </c>
      <c r="D577">
        <v>63.792000000000002</v>
      </c>
      <c r="E577">
        <v>1171.459961</v>
      </c>
      <c r="F577">
        <v>202.53999300000001</v>
      </c>
      <c r="G577">
        <f t="shared" si="42"/>
        <v>7.2660514488120942E-3</v>
      </c>
      <c r="H577">
        <f t="shared" si="43"/>
        <v>-1.2976115451019954E-2</v>
      </c>
      <c r="I577">
        <f t="shared" si="44"/>
        <v>-1.0884779473217088E-2</v>
      </c>
      <c r="J577">
        <f t="shared" si="45"/>
        <v>3.7013091355624361E-3</v>
      </c>
      <c r="K577">
        <f t="shared" si="46"/>
        <v>-4.9130393750185242E-3</v>
      </c>
    </row>
    <row r="578" spans="1:11" x14ac:dyDescent="0.35">
      <c r="A578" s="1">
        <v>43293</v>
      </c>
      <c r="B578">
        <v>413.5</v>
      </c>
      <c r="C578">
        <v>46.253940999999998</v>
      </c>
      <c r="D578">
        <v>63.341999000000001</v>
      </c>
      <c r="E578">
        <v>1201.26001</v>
      </c>
      <c r="F578">
        <v>206.91999799999999</v>
      </c>
      <c r="G578">
        <f t="shared" si="42"/>
        <v>-1.2301430965743654E-2</v>
      </c>
      <c r="H578">
        <f t="shared" si="43"/>
        <v>1.6766021339407855E-2</v>
      </c>
      <c r="I578">
        <f t="shared" si="44"/>
        <v>-7.0541917481815597E-3</v>
      </c>
      <c r="J578">
        <f t="shared" si="45"/>
        <v>2.5438384573179595E-2</v>
      </c>
      <c r="K578">
        <f t="shared" si="46"/>
        <v>2.1625383387862573E-2</v>
      </c>
    </row>
    <row r="579" spans="1:11" x14ac:dyDescent="0.35">
      <c r="A579" s="1">
        <v>43294</v>
      </c>
      <c r="B579">
        <v>395.79998799999998</v>
      </c>
      <c r="C579">
        <v>46.326583999999997</v>
      </c>
      <c r="D579">
        <v>63.773997999999999</v>
      </c>
      <c r="E579">
        <v>1204.420044</v>
      </c>
      <c r="F579">
        <v>207.320007</v>
      </c>
      <c r="G579">
        <f t="shared" si="42"/>
        <v>-4.2805349455864561E-2</v>
      </c>
      <c r="H579">
        <f t="shared" si="43"/>
        <v>1.570525633696862E-3</v>
      </c>
      <c r="I579">
        <f t="shared" si="44"/>
        <v>6.8201036724464537E-3</v>
      </c>
      <c r="J579">
        <f t="shared" si="45"/>
        <v>2.6305995152540174E-3</v>
      </c>
      <c r="K579">
        <f t="shared" si="46"/>
        <v>1.9331577608077133E-3</v>
      </c>
    </row>
    <row r="580" spans="1:11" x14ac:dyDescent="0.35">
      <c r="A580" s="1">
        <v>43297</v>
      </c>
      <c r="B580">
        <v>400.48001099999999</v>
      </c>
      <c r="C580">
        <v>46.224888</v>
      </c>
      <c r="D580">
        <v>62.02</v>
      </c>
      <c r="E580">
        <v>1196.51001</v>
      </c>
      <c r="F580">
        <v>207.229996</v>
      </c>
      <c r="G580">
        <f t="shared" ref="G580:G643" si="47">B580/B579-1</f>
        <v>1.1824212081583019E-2</v>
      </c>
      <c r="H580">
        <f t="shared" ref="H580:H643" si="48">C580/C579-1</f>
        <v>-2.1951974702041355E-3</v>
      </c>
      <c r="I580">
        <f t="shared" ref="I580:I643" si="49">D580/D579-1</f>
        <v>-2.7503340781614427E-2</v>
      </c>
      <c r="J580">
        <f t="shared" ref="J580:J643" si="50">E580/E579-1</f>
        <v>-6.5675044511298575E-3</v>
      </c>
      <c r="K580">
        <f t="shared" ref="K580:K643" si="51">F580/F579-1</f>
        <v>-4.3416456184086627E-4</v>
      </c>
    </row>
    <row r="581" spans="1:11" x14ac:dyDescent="0.35">
      <c r="A581" s="1">
        <v>43298</v>
      </c>
      <c r="B581">
        <v>379.48001099999999</v>
      </c>
      <c r="C581">
        <v>46.355640000000001</v>
      </c>
      <c r="D581">
        <v>64.538002000000006</v>
      </c>
      <c r="E581">
        <v>1213.079956</v>
      </c>
      <c r="F581">
        <v>209.990005</v>
      </c>
      <c r="G581">
        <f t="shared" si="47"/>
        <v>-5.2437074069097589E-2</v>
      </c>
      <c r="H581">
        <f t="shared" si="48"/>
        <v>2.8286060963522708E-3</v>
      </c>
      <c r="I581">
        <f t="shared" si="49"/>
        <v>4.0599838761689711E-2</v>
      </c>
      <c r="J581">
        <f t="shared" si="50"/>
        <v>1.3848564459565171E-2</v>
      </c>
      <c r="K581">
        <f t="shared" si="51"/>
        <v>1.3318578648237711E-2</v>
      </c>
    </row>
    <row r="582" spans="1:11" x14ac:dyDescent="0.35">
      <c r="A582" s="1">
        <v>43299</v>
      </c>
      <c r="B582">
        <v>375.13000499999998</v>
      </c>
      <c r="C582">
        <v>46.101398000000003</v>
      </c>
      <c r="D582">
        <v>64.769997000000004</v>
      </c>
      <c r="E582">
        <v>1212.910034</v>
      </c>
      <c r="F582">
        <v>209.36000100000001</v>
      </c>
      <c r="G582">
        <f t="shared" si="47"/>
        <v>-1.146307018526993E-2</v>
      </c>
      <c r="H582">
        <f t="shared" si="48"/>
        <v>-5.4845969120477234E-3</v>
      </c>
      <c r="I582">
        <f t="shared" si="49"/>
        <v>3.5947037839814122E-3</v>
      </c>
      <c r="J582">
        <f t="shared" si="50"/>
        <v>-1.4007485587375079E-4</v>
      </c>
      <c r="K582">
        <f t="shared" si="51"/>
        <v>-3.0001618410361308E-3</v>
      </c>
    </row>
    <row r="583" spans="1:11" x14ac:dyDescent="0.35">
      <c r="A583" s="1">
        <v>43300</v>
      </c>
      <c r="B583">
        <v>364.23001099999999</v>
      </c>
      <c r="C583">
        <v>46.459750999999997</v>
      </c>
      <c r="D583">
        <v>64.045997999999997</v>
      </c>
      <c r="E583">
        <v>1199.099976</v>
      </c>
      <c r="F583">
        <v>208.08999600000001</v>
      </c>
      <c r="G583">
        <f t="shared" si="47"/>
        <v>-2.905657733243705E-2</v>
      </c>
      <c r="H583">
        <f t="shared" si="48"/>
        <v>7.7731482242684447E-3</v>
      </c>
      <c r="I583">
        <f t="shared" si="49"/>
        <v>-1.1177999591384991E-2</v>
      </c>
      <c r="J583">
        <f t="shared" si="50"/>
        <v>-1.1385888163903179E-2</v>
      </c>
      <c r="K583">
        <f t="shared" si="51"/>
        <v>-6.066130081839205E-3</v>
      </c>
    </row>
    <row r="584" spans="1:11" x14ac:dyDescent="0.35">
      <c r="A584" s="1">
        <v>43301</v>
      </c>
      <c r="B584">
        <v>361.04998799999998</v>
      </c>
      <c r="C584">
        <v>46.353214000000001</v>
      </c>
      <c r="D584">
        <v>62.716000000000001</v>
      </c>
      <c r="E584">
        <v>1197.880005</v>
      </c>
      <c r="F584">
        <v>209.94000199999999</v>
      </c>
      <c r="G584">
        <f t="shared" si="47"/>
        <v>-8.7308099386681493E-3</v>
      </c>
      <c r="H584">
        <f t="shared" si="48"/>
        <v>-2.2931031205912777E-3</v>
      </c>
      <c r="I584">
        <f t="shared" si="49"/>
        <v>-2.0766293625403387E-2</v>
      </c>
      <c r="J584">
        <f t="shared" si="50"/>
        <v>-1.0174055745290067E-3</v>
      </c>
      <c r="K584">
        <f t="shared" si="51"/>
        <v>8.8904129730482673E-3</v>
      </c>
    </row>
    <row r="585" spans="1:11" x14ac:dyDescent="0.35">
      <c r="A585" s="1">
        <v>43304</v>
      </c>
      <c r="B585">
        <v>362.66000400000001</v>
      </c>
      <c r="C585">
        <v>46.394367000000003</v>
      </c>
      <c r="D585">
        <v>60.639999000000003</v>
      </c>
      <c r="E585">
        <v>1211</v>
      </c>
      <c r="F585">
        <v>210.91000399999999</v>
      </c>
      <c r="G585">
        <f t="shared" si="47"/>
        <v>4.4592606384465938E-3</v>
      </c>
      <c r="H585">
        <f t="shared" si="48"/>
        <v>8.8781330243903334E-4</v>
      </c>
      <c r="I585">
        <f t="shared" si="49"/>
        <v>-3.3101616812296619E-2</v>
      </c>
      <c r="J585">
        <f t="shared" si="50"/>
        <v>1.0952678853672015E-2</v>
      </c>
      <c r="K585">
        <f t="shared" si="51"/>
        <v>4.6203772066268911E-3</v>
      </c>
    </row>
    <row r="586" spans="1:11" x14ac:dyDescent="0.35">
      <c r="A586" s="1">
        <v>43305</v>
      </c>
      <c r="B586">
        <v>357.32000699999998</v>
      </c>
      <c r="C586">
        <v>46.730930000000001</v>
      </c>
      <c r="D586">
        <v>59.485999999999997</v>
      </c>
      <c r="E586">
        <v>1258.150024</v>
      </c>
      <c r="F586">
        <v>214.66999799999999</v>
      </c>
      <c r="G586">
        <f t="shared" si="47"/>
        <v>-1.4724526942871963E-2</v>
      </c>
      <c r="H586">
        <f t="shared" si="48"/>
        <v>7.2543936206737047E-3</v>
      </c>
      <c r="I586">
        <f t="shared" si="49"/>
        <v>-1.9030326830975164E-2</v>
      </c>
      <c r="J586">
        <f t="shared" si="50"/>
        <v>3.8934784475640027E-2</v>
      </c>
      <c r="K586">
        <f t="shared" si="51"/>
        <v>1.7827480577924604E-2</v>
      </c>
    </row>
    <row r="587" spans="1:11" x14ac:dyDescent="0.35">
      <c r="A587" s="1">
        <v>43306</v>
      </c>
      <c r="B587">
        <v>362.86999500000002</v>
      </c>
      <c r="C587">
        <v>47.171604000000002</v>
      </c>
      <c r="D587">
        <v>61.748001000000002</v>
      </c>
      <c r="E587">
        <v>1275.9399410000001</v>
      </c>
      <c r="F587">
        <v>217.5</v>
      </c>
      <c r="G587">
        <f t="shared" si="47"/>
        <v>1.5532262093569393E-2</v>
      </c>
      <c r="H587">
        <f t="shared" si="48"/>
        <v>9.4300284629473818E-3</v>
      </c>
      <c r="I587">
        <f t="shared" si="49"/>
        <v>3.8025770769593015E-2</v>
      </c>
      <c r="J587">
        <f t="shared" si="50"/>
        <v>1.4139742209312356E-2</v>
      </c>
      <c r="K587">
        <f t="shared" si="51"/>
        <v>1.3183034547752825E-2</v>
      </c>
    </row>
    <row r="588" spans="1:11" x14ac:dyDescent="0.35">
      <c r="A588" s="1">
        <v>43307</v>
      </c>
      <c r="B588">
        <v>363.08999599999999</v>
      </c>
      <c r="C588">
        <v>47.023902999999997</v>
      </c>
      <c r="D588">
        <v>61.330002</v>
      </c>
      <c r="E588">
        <v>1285.5</v>
      </c>
      <c r="F588">
        <v>176.259995</v>
      </c>
      <c r="G588">
        <f t="shared" si="47"/>
        <v>6.0628049447841725E-4</v>
      </c>
      <c r="H588">
        <f t="shared" si="48"/>
        <v>-3.131142201566961E-3</v>
      </c>
      <c r="I588">
        <f t="shared" si="49"/>
        <v>-6.7694337181862796E-3</v>
      </c>
      <c r="J588">
        <f t="shared" si="50"/>
        <v>7.4925619089150075E-3</v>
      </c>
      <c r="K588">
        <f t="shared" si="51"/>
        <v>-0.18960921839080458</v>
      </c>
    </row>
    <row r="589" spans="1:11" x14ac:dyDescent="0.35">
      <c r="A589" s="1">
        <v>43308</v>
      </c>
      <c r="B589">
        <v>355.209991</v>
      </c>
      <c r="C589">
        <v>46.241833</v>
      </c>
      <c r="D589">
        <v>59.436000999999997</v>
      </c>
      <c r="E589">
        <v>1252.8900149999999</v>
      </c>
      <c r="F589">
        <v>174.88999899999999</v>
      </c>
      <c r="G589">
        <f t="shared" si="47"/>
        <v>-2.1702622178552122E-2</v>
      </c>
      <c r="H589">
        <f t="shared" si="48"/>
        <v>-1.6631328964760717E-2</v>
      </c>
      <c r="I589">
        <f t="shared" si="49"/>
        <v>-3.0882128456477198E-2</v>
      </c>
      <c r="J589">
        <f t="shared" si="50"/>
        <v>-2.5367549591598593E-2</v>
      </c>
      <c r="K589">
        <f t="shared" si="51"/>
        <v>-7.7725861730565393E-3</v>
      </c>
    </row>
    <row r="590" spans="1:11" x14ac:dyDescent="0.35">
      <c r="A590" s="1">
        <v>43311</v>
      </c>
      <c r="B590">
        <v>334.959991</v>
      </c>
      <c r="C590">
        <v>45.982750000000003</v>
      </c>
      <c r="D590">
        <v>58.033999999999999</v>
      </c>
      <c r="E590">
        <v>1230.040039</v>
      </c>
      <c r="F590">
        <v>171.05999800000001</v>
      </c>
      <c r="G590">
        <f t="shared" si="47"/>
        <v>-5.7008531609686663E-2</v>
      </c>
      <c r="H590">
        <f t="shared" si="48"/>
        <v>-5.6027839553850489E-3</v>
      </c>
      <c r="I590">
        <f t="shared" si="49"/>
        <v>-2.3588414032094773E-2</v>
      </c>
      <c r="J590">
        <f t="shared" si="50"/>
        <v>-1.8237814753436221E-2</v>
      </c>
      <c r="K590">
        <f t="shared" si="51"/>
        <v>-2.1899485516035599E-2</v>
      </c>
    </row>
    <row r="591" spans="1:11" x14ac:dyDescent="0.35">
      <c r="A591" s="1">
        <v>43312</v>
      </c>
      <c r="B591">
        <v>337.45001200000002</v>
      </c>
      <c r="C591">
        <v>46.074759999999998</v>
      </c>
      <c r="D591">
        <v>59.627997999999998</v>
      </c>
      <c r="E591">
        <v>1227.219971</v>
      </c>
      <c r="F591">
        <v>172.58000200000001</v>
      </c>
      <c r="G591">
        <f t="shared" si="47"/>
        <v>7.433786323453706E-3</v>
      </c>
      <c r="H591">
        <f t="shared" si="48"/>
        <v>2.0009677542121018E-3</v>
      </c>
      <c r="I591">
        <f t="shared" si="49"/>
        <v>2.7466623014095193E-2</v>
      </c>
      <c r="J591">
        <f t="shared" si="50"/>
        <v>-2.2926635805227136E-3</v>
      </c>
      <c r="K591">
        <f t="shared" si="51"/>
        <v>8.8857945619758016E-3</v>
      </c>
    </row>
    <row r="592" spans="1:11" x14ac:dyDescent="0.35">
      <c r="A592" s="1">
        <v>43313</v>
      </c>
      <c r="B592">
        <v>338.38000499999998</v>
      </c>
      <c r="C592">
        <v>48.789028000000002</v>
      </c>
      <c r="D592">
        <v>60.167999000000002</v>
      </c>
      <c r="E592">
        <v>1232.98999</v>
      </c>
      <c r="F592">
        <v>171.64999399999999</v>
      </c>
      <c r="G592">
        <f t="shared" si="47"/>
        <v>2.7559430046781852E-3</v>
      </c>
      <c r="H592">
        <f t="shared" si="48"/>
        <v>5.8910084393277495E-2</v>
      </c>
      <c r="I592">
        <f t="shared" si="49"/>
        <v>9.0561651927338893E-3</v>
      </c>
      <c r="J592">
        <f t="shared" si="50"/>
        <v>4.7016990729855657E-3</v>
      </c>
      <c r="K592">
        <f t="shared" si="51"/>
        <v>-5.3888514846581748E-3</v>
      </c>
    </row>
    <row r="593" spans="1:11" x14ac:dyDescent="0.35">
      <c r="A593" s="1">
        <v>43314</v>
      </c>
      <c r="B593">
        <v>344.5</v>
      </c>
      <c r="C593">
        <v>50.215172000000003</v>
      </c>
      <c r="D593">
        <v>69.907996999999995</v>
      </c>
      <c r="E593">
        <v>1241.130005</v>
      </c>
      <c r="F593">
        <v>176.36999499999999</v>
      </c>
      <c r="G593">
        <f t="shared" si="47"/>
        <v>1.8086160262335893E-2</v>
      </c>
      <c r="H593">
        <f t="shared" si="48"/>
        <v>2.923083444089114E-2</v>
      </c>
      <c r="I593">
        <f t="shared" si="49"/>
        <v>0.16188003858994859</v>
      </c>
      <c r="J593">
        <f t="shared" si="50"/>
        <v>6.601850027995626E-3</v>
      </c>
      <c r="K593">
        <f t="shared" si="51"/>
        <v>2.7497822108866421E-2</v>
      </c>
    </row>
    <row r="594" spans="1:11" x14ac:dyDescent="0.35">
      <c r="A594" s="1">
        <v>43315</v>
      </c>
      <c r="B594">
        <v>343.08999599999999</v>
      </c>
      <c r="C594">
        <v>50.360447000000001</v>
      </c>
      <c r="D594">
        <v>69.634003000000007</v>
      </c>
      <c r="E594">
        <v>1238.160034</v>
      </c>
      <c r="F594">
        <v>177.779999</v>
      </c>
      <c r="G594">
        <f t="shared" si="47"/>
        <v>-4.0928998548621642E-3</v>
      </c>
      <c r="H594">
        <f t="shared" si="48"/>
        <v>2.8930499331953907E-3</v>
      </c>
      <c r="I594">
        <f t="shared" si="49"/>
        <v>-3.9193513154150983E-3</v>
      </c>
      <c r="J594">
        <f t="shared" si="50"/>
        <v>-2.3929572148245759E-3</v>
      </c>
      <c r="K594">
        <f t="shared" si="51"/>
        <v>7.9945798036680227E-3</v>
      </c>
    </row>
    <row r="595" spans="1:11" x14ac:dyDescent="0.35">
      <c r="A595" s="1">
        <v>43318</v>
      </c>
      <c r="B595">
        <v>350.92001299999998</v>
      </c>
      <c r="C595">
        <v>50.621955999999997</v>
      </c>
      <c r="D595">
        <v>68.398003000000003</v>
      </c>
      <c r="E595">
        <v>1237.670044</v>
      </c>
      <c r="F595">
        <v>185.69000199999999</v>
      </c>
      <c r="G595">
        <f t="shared" si="47"/>
        <v>2.2822049874051009E-2</v>
      </c>
      <c r="H595">
        <f t="shared" si="48"/>
        <v>5.1927458070417654E-3</v>
      </c>
      <c r="I595">
        <f t="shared" si="49"/>
        <v>-1.774994897248694E-2</v>
      </c>
      <c r="J595">
        <f t="shared" si="50"/>
        <v>-3.9574044270918041E-4</v>
      </c>
      <c r="K595">
        <f t="shared" si="51"/>
        <v>4.4493210960137253E-2</v>
      </c>
    </row>
    <row r="596" spans="1:11" x14ac:dyDescent="0.35">
      <c r="A596" s="1">
        <v>43319</v>
      </c>
      <c r="B596">
        <v>351.82998700000002</v>
      </c>
      <c r="C596">
        <v>50.147373000000002</v>
      </c>
      <c r="D596">
        <v>75.914000999999999</v>
      </c>
      <c r="E596">
        <v>1255.839966</v>
      </c>
      <c r="F596">
        <v>183.80999800000001</v>
      </c>
      <c r="G596">
        <f t="shared" si="47"/>
        <v>2.5931094445732494E-3</v>
      </c>
      <c r="H596">
        <f t="shared" si="48"/>
        <v>-9.3750427186178875E-3</v>
      </c>
      <c r="I596">
        <f t="shared" si="49"/>
        <v>0.10988621992370162</v>
      </c>
      <c r="J596">
        <f t="shared" si="50"/>
        <v>1.468074798132557E-2</v>
      </c>
      <c r="K596">
        <f t="shared" si="51"/>
        <v>-1.012442231542432E-2</v>
      </c>
    </row>
    <row r="597" spans="1:11" x14ac:dyDescent="0.35">
      <c r="A597" s="1">
        <v>43320</v>
      </c>
      <c r="B597">
        <v>347.60998499999999</v>
      </c>
      <c r="C597">
        <v>50.181277999999999</v>
      </c>
      <c r="D597">
        <v>74.068000999999995</v>
      </c>
      <c r="E597">
        <v>1261.329956</v>
      </c>
      <c r="F597">
        <v>185.179993</v>
      </c>
      <c r="G597">
        <f t="shared" si="47"/>
        <v>-1.1994435255457736E-2</v>
      </c>
      <c r="H597">
        <f t="shared" si="48"/>
        <v>6.7610720106903166E-4</v>
      </c>
      <c r="I597">
        <f t="shared" si="49"/>
        <v>-2.4316989958150237E-2</v>
      </c>
      <c r="J597">
        <f t="shared" si="50"/>
        <v>4.3715681524982841E-3</v>
      </c>
      <c r="K597">
        <f t="shared" si="51"/>
        <v>7.4533214455505536E-3</v>
      </c>
    </row>
    <row r="598" spans="1:11" x14ac:dyDescent="0.35">
      <c r="A598" s="1">
        <v>43321</v>
      </c>
      <c r="B598">
        <v>349.35998499999999</v>
      </c>
      <c r="C598">
        <v>50.575943000000002</v>
      </c>
      <c r="D598">
        <v>70.489998</v>
      </c>
      <c r="E598">
        <v>1264.459961</v>
      </c>
      <c r="F598">
        <v>183.08999600000001</v>
      </c>
      <c r="G598">
        <f t="shared" si="47"/>
        <v>5.0343778243309156E-3</v>
      </c>
      <c r="H598">
        <f t="shared" si="48"/>
        <v>7.8647857473856941E-3</v>
      </c>
      <c r="I598">
        <f t="shared" si="49"/>
        <v>-4.8307001021939189E-2</v>
      </c>
      <c r="J598">
        <f t="shared" si="50"/>
        <v>2.4815116656120573E-3</v>
      </c>
      <c r="K598">
        <f t="shared" si="51"/>
        <v>-1.1286300243028902E-2</v>
      </c>
    </row>
    <row r="599" spans="1:11" x14ac:dyDescent="0.35">
      <c r="A599" s="1">
        <v>43322</v>
      </c>
      <c r="B599">
        <v>345.86999500000002</v>
      </c>
      <c r="C599">
        <v>50.425297</v>
      </c>
      <c r="D599">
        <v>71.097999999999999</v>
      </c>
      <c r="E599">
        <v>1252.51001</v>
      </c>
      <c r="F599">
        <v>180.259995</v>
      </c>
      <c r="G599">
        <f t="shared" si="47"/>
        <v>-9.9896672482395754E-3</v>
      </c>
      <c r="H599">
        <f t="shared" si="48"/>
        <v>-2.9786098105971659E-3</v>
      </c>
      <c r="I599">
        <f t="shared" si="49"/>
        <v>8.6253655447685595E-3</v>
      </c>
      <c r="J599">
        <f t="shared" si="50"/>
        <v>-9.4506361360382485E-3</v>
      </c>
      <c r="K599">
        <f t="shared" si="51"/>
        <v>-1.5456884929966441E-2</v>
      </c>
    </row>
    <row r="600" spans="1:11" x14ac:dyDescent="0.35">
      <c r="A600" s="1">
        <v>43325</v>
      </c>
      <c r="B600">
        <v>341.30999800000001</v>
      </c>
      <c r="C600">
        <v>50.750892999999998</v>
      </c>
      <c r="D600">
        <v>71.281998000000002</v>
      </c>
      <c r="E600">
        <v>1248.6400149999999</v>
      </c>
      <c r="F600">
        <v>180.050003</v>
      </c>
      <c r="G600">
        <f t="shared" si="47"/>
        <v>-1.3184135848499978E-2</v>
      </c>
      <c r="H600">
        <f t="shared" si="48"/>
        <v>6.4569971694961037E-3</v>
      </c>
      <c r="I600">
        <f t="shared" si="49"/>
        <v>2.587949028101999E-3</v>
      </c>
      <c r="J600">
        <f t="shared" si="50"/>
        <v>-3.0897916736011277E-3</v>
      </c>
      <c r="K600">
        <f t="shared" si="51"/>
        <v>-1.1649395641001314E-3</v>
      </c>
    </row>
    <row r="601" spans="1:11" x14ac:dyDescent="0.35">
      <c r="A601" s="1">
        <v>43326</v>
      </c>
      <c r="B601">
        <v>337.48998999999998</v>
      </c>
      <c r="C601">
        <v>50.964717999999998</v>
      </c>
      <c r="D601">
        <v>69.528000000000006</v>
      </c>
      <c r="E601">
        <v>1258.1400149999999</v>
      </c>
      <c r="F601">
        <v>181.11000100000001</v>
      </c>
      <c r="G601">
        <f t="shared" si="47"/>
        <v>-1.1192194844523828E-2</v>
      </c>
      <c r="H601">
        <f t="shared" si="48"/>
        <v>4.2132263564307326E-3</v>
      </c>
      <c r="I601">
        <f t="shared" si="49"/>
        <v>-2.460646515548004E-2</v>
      </c>
      <c r="J601">
        <f t="shared" si="50"/>
        <v>7.6082777148545055E-3</v>
      </c>
      <c r="K601">
        <f t="shared" si="51"/>
        <v>5.8872423345641689E-3</v>
      </c>
    </row>
    <row r="602" spans="1:11" x14ac:dyDescent="0.35">
      <c r="A602" s="1">
        <v>43327</v>
      </c>
      <c r="B602">
        <v>326.39999399999999</v>
      </c>
      <c r="C602">
        <v>51.083775000000003</v>
      </c>
      <c r="D602">
        <v>67.737999000000002</v>
      </c>
      <c r="E602">
        <v>1232.219971</v>
      </c>
      <c r="F602">
        <v>179.529999</v>
      </c>
      <c r="G602">
        <f t="shared" si="47"/>
        <v>-3.2860222017251473E-2</v>
      </c>
      <c r="H602">
        <f t="shared" si="48"/>
        <v>2.3360670807597295E-3</v>
      </c>
      <c r="I602">
        <f t="shared" si="49"/>
        <v>-2.5745037970314133E-2</v>
      </c>
      <c r="J602">
        <f t="shared" si="50"/>
        <v>-2.0601875539265735E-2</v>
      </c>
      <c r="K602">
        <f t="shared" si="51"/>
        <v>-8.7239908965601742E-3</v>
      </c>
    </row>
    <row r="603" spans="1:11" x14ac:dyDescent="0.35">
      <c r="A603" s="1">
        <v>43328</v>
      </c>
      <c r="B603">
        <v>322.44000199999999</v>
      </c>
      <c r="C603">
        <v>51.832146000000002</v>
      </c>
      <c r="D603">
        <v>67.089995999999999</v>
      </c>
      <c r="E603">
        <v>1224.0600589999999</v>
      </c>
      <c r="F603">
        <v>174.699997</v>
      </c>
      <c r="G603">
        <f t="shared" si="47"/>
        <v>-1.2132328654393287E-2</v>
      </c>
      <c r="H603">
        <f t="shared" si="48"/>
        <v>1.4649876599761802E-2</v>
      </c>
      <c r="I603">
        <f t="shared" si="49"/>
        <v>-9.566314469962478E-3</v>
      </c>
      <c r="J603">
        <f t="shared" si="50"/>
        <v>-6.6221228287494105E-3</v>
      </c>
      <c r="K603">
        <f t="shared" si="51"/>
        <v>-2.6903592864165327E-2</v>
      </c>
    </row>
    <row r="604" spans="1:11" x14ac:dyDescent="0.35">
      <c r="A604" s="1">
        <v>43329</v>
      </c>
      <c r="B604">
        <v>316.77999899999998</v>
      </c>
      <c r="C604">
        <v>52.867237000000003</v>
      </c>
      <c r="D604">
        <v>61.099997999999999</v>
      </c>
      <c r="E604">
        <v>1215.849976</v>
      </c>
      <c r="F604">
        <v>173.800003</v>
      </c>
      <c r="G604">
        <f t="shared" si="47"/>
        <v>-1.7553662588055685E-2</v>
      </c>
      <c r="H604">
        <f t="shared" si="48"/>
        <v>1.9970058735364837E-2</v>
      </c>
      <c r="I604">
        <f t="shared" si="49"/>
        <v>-8.9283028128366526E-2</v>
      </c>
      <c r="J604">
        <f t="shared" si="50"/>
        <v>-6.7072550400077979E-3</v>
      </c>
      <c r="K604">
        <f t="shared" si="51"/>
        <v>-5.1516543529190884E-3</v>
      </c>
    </row>
    <row r="605" spans="1:11" x14ac:dyDescent="0.35">
      <c r="A605" s="1">
        <v>43332</v>
      </c>
      <c r="B605">
        <v>327.73001099999999</v>
      </c>
      <c r="C605">
        <v>52.352116000000002</v>
      </c>
      <c r="D605">
        <v>61.688000000000002</v>
      </c>
      <c r="E605">
        <v>1221.9499510000001</v>
      </c>
      <c r="F605">
        <v>172.5</v>
      </c>
      <c r="G605">
        <f t="shared" si="47"/>
        <v>3.4566614163036302E-2</v>
      </c>
      <c r="H605">
        <f t="shared" si="48"/>
        <v>-9.7436716808181334E-3</v>
      </c>
      <c r="I605">
        <f t="shared" si="49"/>
        <v>9.6236009696759606E-3</v>
      </c>
      <c r="J605">
        <f t="shared" si="50"/>
        <v>5.0170457872344976E-3</v>
      </c>
      <c r="K605">
        <f t="shared" si="51"/>
        <v>-7.4798790423495909E-3</v>
      </c>
    </row>
    <row r="606" spans="1:11" x14ac:dyDescent="0.35">
      <c r="A606" s="1">
        <v>43333</v>
      </c>
      <c r="B606">
        <v>338.01998900000001</v>
      </c>
      <c r="C606">
        <v>52.250061000000002</v>
      </c>
      <c r="D606">
        <v>64.379997000000003</v>
      </c>
      <c r="E606">
        <v>1217.410034</v>
      </c>
      <c r="F606">
        <v>172.61999499999999</v>
      </c>
      <c r="G606">
        <f t="shared" si="47"/>
        <v>3.139772878474667E-2</v>
      </c>
      <c r="H606">
        <f t="shared" si="48"/>
        <v>-1.9493958945231427E-3</v>
      </c>
      <c r="I606">
        <f t="shared" si="49"/>
        <v>4.3638908701854495E-2</v>
      </c>
      <c r="J606">
        <f t="shared" si="50"/>
        <v>-3.7153051941978266E-3</v>
      </c>
      <c r="K606">
        <f t="shared" si="51"/>
        <v>6.9562318840565851E-4</v>
      </c>
    </row>
    <row r="607" spans="1:11" x14ac:dyDescent="0.35">
      <c r="A607" s="1">
        <v>43334</v>
      </c>
      <c r="B607">
        <v>344.44000199999999</v>
      </c>
      <c r="C607">
        <v>52.252495000000003</v>
      </c>
      <c r="D607">
        <v>64.328002999999995</v>
      </c>
      <c r="E607">
        <v>1221.75</v>
      </c>
      <c r="F607">
        <v>173.63999899999999</v>
      </c>
      <c r="G607">
        <f t="shared" si="47"/>
        <v>1.8992998073850575E-2</v>
      </c>
      <c r="H607">
        <f t="shared" si="48"/>
        <v>4.6583677672629165E-5</v>
      </c>
      <c r="I607">
        <f t="shared" si="49"/>
        <v>-8.0761109696858568E-4</v>
      </c>
      <c r="J607">
        <f t="shared" si="50"/>
        <v>3.5649172249223593E-3</v>
      </c>
      <c r="K607">
        <f t="shared" si="51"/>
        <v>5.9089562596732481E-3</v>
      </c>
    </row>
    <row r="608" spans="1:11" x14ac:dyDescent="0.35">
      <c r="A608" s="1">
        <v>43335</v>
      </c>
      <c r="B608">
        <v>339.17001299999998</v>
      </c>
      <c r="C608">
        <v>52.359406</v>
      </c>
      <c r="D608">
        <v>64.019997000000004</v>
      </c>
      <c r="E608">
        <v>1221.160034</v>
      </c>
      <c r="F608">
        <v>172.89999399999999</v>
      </c>
      <c r="G608">
        <f t="shared" si="47"/>
        <v>-1.5300165397165499E-2</v>
      </c>
      <c r="H608">
        <f t="shared" si="48"/>
        <v>2.0460458395334946E-3</v>
      </c>
      <c r="I608">
        <f t="shared" si="49"/>
        <v>-4.7880547449917765E-3</v>
      </c>
      <c r="J608">
        <f t="shared" si="50"/>
        <v>-4.8288602414570114E-4</v>
      </c>
      <c r="K608">
        <f t="shared" si="51"/>
        <v>-4.2617196743937047E-3</v>
      </c>
    </row>
    <row r="609" spans="1:11" x14ac:dyDescent="0.35">
      <c r="A609" s="1">
        <v>43336</v>
      </c>
      <c r="B609">
        <v>358.82000699999998</v>
      </c>
      <c r="C609">
        <v>52.522208999999997</v>
      </c>
      <c r="D609">
        <v>64.564003</v>
      </c>
      <c r="E609">
        <v>1236.75</v>
      </c>
      <c r="F609">
        <v>174.64999399999999</v>
      </c>
      <c r="G609">
        <f t="shared" si="47"/>
        <v>5.7935528634130762E-2</v>
      </c>
      <c r="H609">
        <f t="shared" si="48"/>
        <v>3.1093362671072988E-3</v>
      </c>
      <c r="I609">
        <f t="shared" si="49"/>
        <v>8.4974386987239914E-3</v>
      </c>
      <c r="J609">
        <f t="shared" si="50"/>
        <v>1.2766521640029449E-2</v>
      </c>
      <c r="K609">
        <f t="shared" si="51"/>
        <v>1.0121457841114845E-2</v>
      </c>
    </row>
    <row r="610" spans="1:11" x14ac:dyDescent="0.35">
      <c r="A610" s="1">
        <v>43339</v>
      </c>
      <c r="B610">
        <v>364.57998700000002</v>
      </c>
      <c r="C610">
        <v>52.954707999999997</v>
      </c>
      <c r="D610">
        <v>63.853999999999999</v>
      </c>
      <c r="E610">
        <v>1256.2700199999999</v>
      </c>
      <c r="F610">
        <v>177.46000699999999</v>
      </c>
      <c r="G610">
        <f t="shared" si="47"/>
        <v>1.6052560859573406E-2</v>
      </c>
      <c r="H610">
        <f t="shared" si="48"/>
        <v>8.2345927224805049E-3</v>
      </c>
      <c r="I610">
        <f t="shared" si="49"/>
        <v>-1.0996886299010966E-2</v>
      </c>
      <c r="J610">
        <f t="shared" si="50"/>
        <v>1.5783319183343414E-2</v>
      </c>
      <c r="K610">
        <f t="shared" si="51"/>
        <v>1.6089396487468433E-2</v>
      </c>
    </row>
    <row r="611" spans="1:11" x14ac:dyDescent="0.35">
      <c r="A611" s="1">
        <v>43340</v>
      </c>
      <c r="B611">
        <v>368.48998999999998</v>
      </c>
      <c r="C611">
        <v>53.382347000000003</v>
      </c>
      <c r="D611">
        <v>62.372002000000002</v>
      </c>
      <c r="E611">
        <v>1245.8599850000001</v>
      </c>
      <c r="F611">
        <v>176.259995</v>
      </c>
      <c r="G611">
        <f t="shared" si="47"/>
        <v>1.072467809375377E-2</v>
      </c>
      <c r="H611">
        <f t="shared" si="48"/>
        <v>8.0755614779333129E-3</v>
      </c>
      <c r="I611">
        <f t="shared" si="49"/>
        <v>-2.3209164656873504E-2</v>
      </c>
      <c r="J611">
        <f t="shared" si="50"/>
        <v>-8.2864629691631331E-3</v>
      </c>
      <c r="K611">
        <f t="shared" si="51"/>
        <v>-6.7621545850609088E-3</v>
      </c>
    </row>
    <row r="612" spans="1:11" x14ac:dyDescent="0.35">
      <c r="A612" s="1">
        <v>43341</v>
      </c>
      <c r="B612">
        <v>368.040009</v>
      </c>
      <c r="C612">
        <v>54.179313999999998</v>
      </c>
      <c r="D612">
        <v>61.001998999999998</v>
      </c>
      <c r="E612">
        <v>1264.650024</v>
      </c>
      <c r="F612">
        <v>175.89999399999999</v>
      </c>
      <c r="G612">
        <f t="shared" si="47"/>
        <v>-1.2211485039254066E-3</v>
      </c>
      <c r="H612">
        <f t="shared" si="48"/>
        <v>1.4929411027956307E-2</v>
      </c>
      <c r="I612">
        <f t="shared" si="49"/>
        <v>-2.1965031682003811E-2</v>
      </c>
      <c r="J612">
        <f t="shared" si="50"/>
        <v>1.5081982908376368E-2</v>
      </c>
      <c r="K612">
        <f t="shared" si="51"/>
        <v>-2.0424430398968685E-3</v>
      </c>
    </row>
    <row r="613" spans="1:11" x14ac:dyDescent="0.35">
      <c r="A613" s="1">
        <v>43342</v>
      </c>
      <c r="B613">
        <v>370.98001099999999</v>
      </c>
      <c r="C613">
        <v>54.677422</v>
      </c>
      <c r="D613">
        <v>60.630001</v>
      </c>
      <c r="E613">
        <v>1254.4399410000001</v>
      </c>
      <c r="F613">
        <v>177.63999899999999</v>
      </c>
      <c r="G613">
        <f t="shared" si="47"/>
        <v>7.9882673842668339E-3</v>
      </c>
      <c r="H613">
        <f t="shared" si="48"/>
        <v>9.1936933716068037E-3</v>
      </c>
      <c r="I613">
        <f t="shared" si="49"/>
        <v>-6.0981280301978247E-3</v>
      </c>
      <c r="J613">
        <f t="shared" si="50"/>
        <v>-8.0734454641500086E-3</v>
      </c>
      <c r="K613">
        <f t="shared" si="51"/>
        <v>9.8920128445256772E-3</v>
      </c>
    </row>
    <row r="614" spans="1:11" x14ac:dyDescent="0.35">
      <c r="A614" s="1">
        <v>43343</v>
      </c>
      <c r="B614">
        <v>367.67999300000002</v>
      </c>
      <c r="C614">
        <v>55.309165999999998</v>
      </c>
      <c r="D614">
        <v>60.332000999999998</v>
      </c>
      <c r="E614">
        <v>1231.8000489999999</v>
      </c>
      <c r="F614">
        <v>175.729996</v>
      </c>
      <c r="G614">
        <f t="shared" si="47"/>
        <v>-8.8954064967127211E-3</v>
      </c>
      <c r="H614">
        <f t="shared" si="48"/>
        <v>1.1554019500041424E-2</v>
      </c>
      <c r="I614">
        <f t="shared" si="49"/>
        <v>-4.9150584708056444E-3</v>
      </c>
      <c r="J614">
        <f t="shared" si="50"/>
        <v>-1.8047808635583085E-2</v>
      </c>
      <c r="K614">
        <f t="shared" si="51"/>
        <v>-1.0752099812835425E-2</v>
      </c>
    </row>
    <row r="615" spans="1:11" x14ac:dyDescent="0.35">
      <c r="A615" s="1">
        <v>43347</v>
      </c>
      <c r="B615">
        <v>363.60000600000001</v>
      </c>
      <c r="C615">
        <v>55.486542</v>
      </c>
      <c r="D615">
        <v>57.790000999999997</v>
      </c>
      <c r="E615">
        <v>1211.3100589999999</v>
      </c>
      <c r="F615">
        <v>171.16000399999999</v>
      </c>
      <c r="G615">
        <f t="shared" si="47"/>
        <v>-1.1096570598553068E-2</v>
      </c>
      <c r="H615">
        <f t="shared" si="48"/>
        <v>3.2069910437630966E-3</v>
      </c>
      <c r="I615">
        <f t="shared" si="49"/>
        <v>-4.2133527114408209E-2</v>
      </c>
      <c r="J615">
        <f t="shared" si="50"/>
        <v>-1.6634185082744724E-2</v>
      </c>
      <c r="K615">
        <f t="shared" si="51"/>
        <v>-2.6005759426523944E-2</v>
      </c>
    </row>
    <row r="616" spans="1:11" x14ac:dyDescent="0.35">
      <c r="A616" s="1">
        <v>43348</v>
      </c>
      <c r="B616">
        <v>341.17999300000002</v>
      </c>
      <c r="C616">
        <v>55.124504000000002</v>
      </c>
      <c r="D616">
        <v>56.147998999999999</v>
      </c>
      <c r="E616">
        <v>1199.099976</v>
      </c>
      <c r="F616">
        <v>167.179993</v>
      </c>
      <c r="G616">
        <f t="shared" si="47"/>
        <v>-6.1661200852675457E-2</v>
      </c>
      <c r="H616">
        <f t="shared" si="48"/>
        <v>-6.524789380459084E-3</v>
      </c>
      <c r="I616">
        <f t="shared" si="49"/>
        <v>-2.8413254396725152E-2</v>
      </c>
      <c r="J616">
        <f t="shared" si="50"/>
        <v>-1.0080064067229833E-2</v>
      </c>
      <c r="K616">
        <f t="shared" si="51"/>
        <v>-2.3253160241805015E-2</v>
      </c>
    </row>
    <row r="617" spans="1:11" x14ac:dyDescent="0.35">
      <c r="A617" s="1">
        <v>43349</v>
      </c>
      <c r="B617">
        <v>346.459991</v>
      </c>
      <c r="C617">
        <v>54.208472999999998</v>
      </c>
      <c r="D617">
        <v>56.189999</v>
      </c>
      <c r="E617">
        <v>1183.98999</v>
      </c>
      <c r="F617">
        <v>162.529999</v>
      </c>
      <c r="G617">
        <f t="shared" si="47"/>
        <v>1.547569643100366E-2</v>
      </c>
      <c r="H617">
        <f t="shared" si="48"/>
        <v>-1.6617491923374139E-2</v>
      </c>
      <c r="I617">
        <f t="shared" si="49"/>
        <v>7.4802309517751908E-4</v>
      </c>
      <c r="J617">
        <f t="shared" si="50"/>
        <v>-1.2601106081583269E-2</v>
      </c>
      <c r="K617">
        <f t="shared" si="51"/>
        <v>-2.7814297133030741E-2</v>
      </c>
    </row>
    <row r="618" spans="1:11" x14ac:dyDescent="0.35">
      <c r="A618" s="1">
        <v>43350</v>
      </c>
      <c r="B618">
        <v>348.67999300000002</v>
      </c>
      <c r="C618">
        <v>53.771113999999997</v>
      </c>
      <c r="D618">
        <v>52.647998999999999</v>
      </c>
      <c r="E618">
        <v>1177.589966</v>
      </c>
      <c r="F618">
        <v>163.03999300000001</v>
      </c>
      <c r="G618">
        <f t="shared" si="47"/>
        <v>6.4076720477661553E-3</v>
      </c>
      <c r="H618">
        <f t="shared" si="48"/>
        <v>-8.0680929713700111E-3</v>
      </c>
      <c r="I618">
        <f t="shared" si="49"/>
        <v>-6.3036128546647641E-2</v>
      </c>
      <c r="J618">
        <f t="shared" si="50"/>
        <v>-5.4054713756490624E-3</v>
      </c>
      <c r="K618">
        <f t="shared" si="51"/>
        <v>3.1378453401700312E-3</v>
      </c>
    </row>
    <row r="619" spans="1:11" x14ac:dyDescent="0.35">
      <c r="A619" s="1">
        <v>43353</v>
      </c>
      <c r="B619">
        <v>348.41000400000001</v>
      </c>
      <c r="C619">
        <v>53.049461000000001</v>
      </c>
      <c r="D619">
        <v>57.099997999999999</v>
      </c>
      <c r="E619">
        <v>1175.0600589999999</v>
      </c>
      <c r="F619">
        <v>164.179993</v>
      </c>
      <c r="G619">
        <f t="shared" si="47"/>
        <v>-7.7431744126488233E-4</v>
      </c>
      <c r="H619">
        <f t="shared" si="48"/>
        <v>-1.342083037372066E-2</v>
      </c>
      <c r="I619">
        <f t="shared" si="49"/>
        <v>8.456159938766139E-2</v>
      </c>
      <c r="J619">
        <f t="shared" si="50"/>
        <v>-2.1483768315330165E-3</v>
      </c>
      <c r="K619">
        <f t="shared" si="51"/>
        <v>6.9921494660514227E-3</v>
      </c>
    </row>
    <row r="620" spans="1:11" x14ac:dyDescent="0.35">
      <c r="A620" s="1">
        <v>43354</v>
      </c>
      <c r="B620">
        <v>355.92999300000002</v>
      </c>
      <c r="C620">
        <v>54.390709000000001</v>
      </c>
      <c r="D620">
        <v>55.887999999999998</v>
      </c>
      <c r="E620">
        <v>1189.98999</v>
      </c>
      <c r="F620">
        <v>165.94000199999999</v>
      </c>
      <c r="G620">
        <f t="shared" si="47"/>
        <v>2.1583734432608415E-2</v>
      </c>
      <c r="H620">
        <f t="shared" si="48"/>
        <v>2.5282971301065604E-2</v>
      </c>
      <c r="I620">
        <f t="shared" si="49"/>
        <v>-2.1225885156773594E-2</v>
      </c>
      <c r="J620">
        <f t="shared" si="50"/>
        <v>1.270567481691609E-2</v>
      </c>
      <c r="K620">
        <f t="shared" si="51"/>
        <v>1.0719996802533549E-2</v>
      </c>
    </row>
    <row r="621" spans="1:11" x14ac:dyDescent="0.35">
      <c r="A621" s="1">
        <v>43355</v>
      </c>
      <c r="B621">
        <v>369.95001200000002</v>
      </c>
      <c r="C621">
        <v>53.715229000000001</v>
      </c>
      <c r="D621">
        <v>58.108001999999999</v>
      </c>
      <c r="E621">
        <v>1171.599976</v>
      </c>
      <c r="F621">
        <v>162</v>
      </c>
      <c r="G621">
        <f t="shared" si="47"/>
        <v>3.9389821806896652E-2</v>
      </c>
      <c r="H621">
        <f t="shared" si="48"/>
        <v>-1.241903281679968E-2</v>
      </c>
      <c r="I621">
        <f t="shared" si="49"/>
        <v>3.972233753220733E-2</v>
      </c>
      <c r="J621">
        <f t="shared" si="50"/>
        <v>-1.5453923272077286E-2</v>
      </c>
      <c r="K621">
        <f t="shared" si="51"/>
        <v>-2.3743533521230153E-2</v>
      </c>
    </row>
    <row r="622" spans="1:11" x14ac:dyDescent="0.35">
      <c r="A622" s="1">
        <v>43356</v>
      </c>
      <c r="B622">
        <v>368.14999399999999</v>
      </c>
      <c r="C622">
        <v>55.012729999999998</v>
      </c>
      <c r="D622">
        <v>57.891998000000001</v>
      </c>
      <c r="E622">
        <v>1182.1400149999999</v>
      </c>
      <c r="F622">
        <v>161.36000100000001</v>
      </c>
      <c r="G622">
        <f t="shared" si="47"/>
        <v>-4.8655708652877161E-3</v>
      </c>
      <c r="H622">
        <f t="shared" si="48"/>
        <v>2.4155179530184867E-2</v>
      </c>
      <c r="I622">
        <f t="shared" si="49"/>
        <v>-3.7172849274700326E-3</v>
      </c>
      <c r="J622">
        <f t="shared" si="50"/>
        <v>8.9962779241299362E-3</v>
      </c>
      <c r="K622">
        <f t="shared" si="51"/>
        <v>-3.9506111111110576E-3</v>
      </c>
    </row>
    <row r="623" spans="1:11" x14ac:dyDescent="0.35">
      <c r="A623" s="1">
        <v>43357</v>
      </c>
      <c r="B623">
        <v>364.55999800000001</v>
      </c>
      <c r="C623">
        <v>54.388278999999997</v>
      </c>
      <c r="D623">
        <v>59.040000999999997</v>
      </c>
      <c r="E623">
        <v>1177.9799800000001</v>
      </c>
      <c r="F623">
        <v>162.320007</v>
      </c>
      <c r="G623">
        <f t="shared" si="47"/>
        <v>-9.751449296505954E-3</v>
      </c>
      <c r="H623">
        <f t="shared" si="48"/>
        <v>-1.1351027298590721E-2</v>
      </c>
      <c r="I623">
        <f t="shared" si="49"/>
        <v>1.9830080834314812E-2</v>
      </c>
      <c r="J623">
        <f t="shared" si="50"/>
        <v>-3.5190713005344154E-3</v>
      </c>
      <c r="K623">
        <f t="shared" si="51"/>
        <v>5.9494669933721767E-3</v>
      </c>
    </row>
    <row r="624" spans="1:11" x14ac:dyDescent="0.35">
      <c r="A624" s="1">
        <v>43360</v>
      </c>
      <c r="B624">
        <v>350.35000600000001</v>
      </c>
      <c r="C624">
        <v>52.940131999999998</v>
      </c>
      <c r="D624">
        <v>58.967998999999999</v>
      </c>
      <c r="E624">
        <v>1159.829956</v>
      </c>
      <c r="F624">
        <v>160.58000200000001</v>
      </c>
      <c r="G624">
        <f t="shared" si="47"/>
        <v>-3.8978472893232752E-2</v>
      </c>
      <c r="H624">
        <f t="shared" si="48"/>
        <v>-2.6626086109472258E-2</v>
      </c>
      <c r="I624">
        <f t="shared" si="49"/>
        <v>-1.2195460498043431E-3</v>
      </c>
      <c r="J624">
        <f t="shared" si="50"/>
        <v>-1.5407752515454454E-2</v>
      </c>
      <c r="K624">
        <f t="shared" si="51"/>
        <v>-1.0719596629884309E-2</v>
      </c>
    </row>
    <row r="625" spans="1:11" x14ac:dyDescent="0.35">
      <c r="A625" s="1">
        <v>43361</v>
      </c>
      <c r="B625">
        <v>367.64999399999999</v>
      </c>
      <c r="C625">
        <v>53.027596000000003</v>
      </c>
      <c r="D625">
        <v>56.992001000000002</v>
      </c>
      <c r="E625">
        <v>1167.1099850000001</v>
      </c>
      <c r="F625">
        <v>160.300003</v>
      </c>
      <c r="G625">
        <f t="shared" si="47"/>
        <v>4.9379157139218144E-2</v>
      </c>
      <c r="H625">
        <f t="shared" si="48"/>
        <v>1.6521303724743586E-3</v>
      </c>
      <c r="I625">
        <f t="shared" si="49"/>
        <v>-3.3509666827934881E-2</v>
      </c>
      <c r="J625">
        <f t="shared" si="50"/>
        <v>6.276807183966282E-3</v>
      </c>
      <c r="K625">
        <f t="shared" si="51"/>
        <v>-1.7436729138912144E-3</v>
      </c>
    </row>
    <row r="626" spans="1:11" x14ac:dyDescent="0.35">
      <c r="A626" s="1">
        <v>43362</v>
      </c>
      <c r="B626">
        <v>366.959991</v>
      </c>
      <c r="C626">
        <v>53.059189000000003</v>
      </c>
      <c r="D626">
        <v>59.804001</v>
      </c>
      <c r="E626">
        <v>1174.2700199999999</v>
      </c>
      <c r="F626">
        <v>163.05999800000001</v>
      </c>
      <c r="G626">
        <f t="shared" si="47"/>
        <v>-1.8767931762838641E-3</v>
      </c>
      <c r="H626">
        <f t="shared" si="48"/>
        <v>5.9578412719285545E-4</v>
      </c>
      <c r="I626">
        <f t="shared" si="49"/>
        <v>4.9340257416123912E-2</v>
      </c>
      <c r="J626">
        <f t="shared" si="50"/>
        <v>6.134841696174842E-3</v>
      </c>
      <c r="K626">
        <f t="shared" si="51"/>
        <v>1.7217685267292282E-2</v>
      </c>
    </row>
    <row r="627" spans="1:11" x14ac:dyDescent="0.35">
      <c r="A627" s="1">
        <v>43363</v>
      </c>
      <c r="B627">
        <v>365.35998499999999</v>
      </c>
      <c r="C627">
        <v>53.462527999999999</v>
      </c>
      <c r="D627">
        <v>59.665999999999997</v>
      </c>
      <c r="E627">
        <v>1191.5699460000001</v>
      </c>
      <c r="F627">
        <v>166.020004</v>
      </c>
      <c r="G627">
        <f t="shared" si="47"/>
        <v>-4.3601647025329759E-3</v>
      </c>
      <c r="H627">
        <f t="shared" si="48"/>
        <v>7.6016804553871165E-3</v>
      </c>
      <c r="I627">
        <f t="shared" si="49"/>
        <v>-2.3075546400315172E-3</v>
      </c>
      <c r="J627">
        <f t="shared" si="50"/>
        <v>1.4732493979536354E-2</v>
      </c>
      <c r="K627">
        <f t="shared" si="51"/>
        <v>1.8152864199102892E-2</v>
      </c>
    </row>
    <row r="628" spans="1:11" x14ac:dyDescent="0.35">
      <c r="A628" s="1">
        <v>43364</v>
      </c>
      <c r="B628">
        <v>361.19000199999999</v>
      </c>
      <c r="C628">
        <v>52.886673000000002</v>
      </c>
      <c r="D628">
        <v>59.82</v>
      </c>
      <c r="E628">
        <v>1172.119995</v>
      </c>
      <c r="F628">
        <v>162.929993</v>
      </c>
      <c r="G628">
        <f t="shared" si="47"/>
        <v>-1.1413354420846011E-2</v>
      </c>
      <c r="H628">
        <f t="shared" si="48"/>
        <v>-1.0771189121472124E-2</v>
      </c>
      <c r="I628">
        <f t="shared" si="49"/>
        <v>2.5810344249657113E-3</v>
      </c>
      <c r="J628">
        <f t="shared" si="50"/>
        <v>-1.6322962042884637E-2</v>
      </c>
      <c r="K628">
        <f t="shared" si="51"/>
        <v>-1.86122812043783E-2</v>
      </c>
    </row>
    <row r="629" spans="1:11" x14ac:dyDescent="0.35">
      <c r="A629" s="1">
        <v>43367</v>
      </c>
      <c r="B629">
        <v>369.60998499999999</v>
      </c>
      <c r="C629">
        <v>53.647190000000002</v>
      </c>
      <c r="D629">
        <v>59.936000999999997</v>
      </c>
      <c r="E629">
        <v>1179.5600589999999</v>
      </c>
      <c r="F629">
        <v>165.41000399999999</v>
      </c>
      <c r="G629">
        <f t="shared" si="47"/>
        <v>2.331178314287885E-2</v>
      </c>
      <c r="H629">
        <f t="shared" si="48"/>
        <v>1.4380125594211535E-2</v>
      </c>
      <c r="I629">
        <f t="shared" si="49"/>
        <v>1.939167502507555E-3</v>
      </c>
      <c r="J629">
        <f t="shared" si="50"/>
        <v>6.3475275839823819E-3</v>
      </c>
      <c r="K629">
        <f t="shared" si="51"/>
        <v>1.5221328831702463E-2</v>
      </c>
    </row>
    <row r="630" spans="1:11" x14ac:dyDescent="0.35">
      <c r="A630" s="1">
        <v>43368</v>
      </c>
      <c r="B630">
        <v>369.42999300000002</v>
      </c>
      <c r="C630">
        <v>53.987361999999997</v>
      </c>
      <c r="D630">
        <v>60.198002000000002</v>
      </c>
      <c r="E630">
        <v>1193.8900149999999</v>
      </c>
      <c r="F630">
        <v>164.91000399999999</v>
      </c>
      <c r="G630">
        <f t="shared" si="47"/>
        <v>-4.8697818593823605E-4</v>
      </c>
      <c r="H630">
        <f t="shared" si="48"/>
        <v>6.3409099339590824E-3</v>
      </c>
      <c r="I630">
        <f t="shared" si="49"/>
        <v>4.3713460295757844E-3</v>
      </c>
      <c r="J630">
        <f t="shared" si="50"/>
        <v>1.2148559872524611E-2</v>
      </c>
      <c r="K630">
        <f t="shared" si="51"/>
        <v>-3.0227917774550139E-3</v>
      </c>
    </row>
    <row r="631" spans="1:11" x14ac:dyDescent="0.35">
      <c r="A631" s="1">
        <v>43369</v>
      </c>
      <c r="B631">
        <v>377.88000499999998</v>
      </c>
      <c r="C631">
        <v>53.557296999999998</v>
      </c>
      <c r="D631">
        <v>61.915999999999997</v>
      </c>
      <c r="E631">
        <v>1194.0600589999999</v>
      </c>
      <c r="F631">
        <v>166.949997</v>
      </c>
      <c r="G631">
        <f t="shared" si="47"/>
        <v>2.2873107652631619E-2</v>
      </c>
      <c r="H631">
        <f t="shared" si="48"/>
        <v>-7.9660310129618939E-3</v>
      </c>
      <c r="I631">
        <f t="shared" si="49"/>
        <v>2.8539119952851522E-2</v>
      </c>
      <c r="J631">
        <f t="shared" si="50"/>
        <v>1.4242853015233869E-4</v>
      </c>
      <c r="K631">
        <f t="shared" si="51"/>
        <v>1.2370341098287829E-2</v>
      </c>
    </row>
    <row r="632" spans="1:11" x14ac:dyDescent="0.35">
      <c r="A632" s="1">
        <v>43370</v>
      </c>
      <c r="B632">
        <v>380.709991</v>
      </c>
      <c r="C632">
        <v>54.657978</v>
      </c>
      <c r="D632">
        <v>61.504002</v>
      </c>
      <c r="E632">
        <v>1207.3599850000001</v>
      </c>
      <c r="F632">
        <v>168.83999600000001</v>
      </c>
      <c r="G632">
        <f t="shared" si="47"/>
        <v>7.4891128468150825E-3</v>
      </c>
      <c r="H632">
        <f t="shared" si="48"/>
        <v>2.0551466591004486E-2</v>
      </c>
      <c r="I632">
        <f t="shared" si="49"/>
        <v>-6.6541443245686782E-3</v>
      </c>
      <c r="J632">
        <f t="shared" si="50"/>
        <v>1.1138406229866282E-2</v>
      </c>
      <c r="K632">
        <f t="shared" si="51"/>
        <v>1.132074893059154E-2</v>
      </c>
    </row>
    <row r="633" spans="1:11" x14ac:dyDescent="0.35">
      <c r="A633" s="1">
        <v>43371</v>
      </c>
      <c r="B633">
        <v>374.13000499999998</v>
      </c>
      <c r="C633">
        <v>54.849936999999997</v>
      </c>
      <c r="D633">
        <v>52.953999000000003</v>
      </c>
      <c r="E633">
        <v>1207.079956</v>
      </c>
      <c r="F633">
        <v>164.46000699999999</v>
      </c>
      <c r="G633">
        <f t="shared" si="47"/>
        <v>-1.728346025991212E-2</v>
      </c>
      <c r="H633">
        <f t="shared" si="48"/>
        <v>3.5120033163318354E-3</v>
      </c>
      <c r="I633">
        <f t="shared" si="49"/>
        <v>-0.13901539285199682</v>
      </c>
      <c r="J633">
        <f t="shared" si="50"/>
        <v>-2.319349684262173E-4</v>
      </c>
      <c r="K633">
        <f t="shared" si="51"/>
        <v>-2.5941655435718136E-2</v>
      </c>
    </row>
    <row r="634" spans="1:11" x14ac:dyDescent="0.35">
      <c r="A634" s="1">
        <v>43374</v>
      </c>
      <c r="B634">
        <v>381.42999300000002</v>
      </c>
      <c r="C634">
        <v>55.219261000000003</v>
      </c>
      <c r="D634">
        <v>62.139999000000003</v>
      </c>
      <c r="E634">
        <v>1208.530029</v>
      </c>
      <c r="F634">
        <v>162.44000199999999</v>
      </c>
      <c r="G634">
        <f t="shared" si="47"/>
        <v>1.9511902019192506E-2</v>
      </c>
      <c r="H634">
        <f t="shared" si="48"/>
        <v>6.7333532215361203E-3</v>
      </c>
      <c r="I634">
        <f t="shared" si="49"/>
        <v>0.17347131800187565</v>
      </c>
      <c r="J634">
        <f t="shared" si="50"/>
        <v>1.2013065023506186E-3</v>
      </c>
      <c r="K634">
        <f t="shared" si="51"/>
        <v>-1.2282651793879551E-2</v>
      </c>
    </row>
    <row r="635" spans="1:11" x14ac:dyDescent="0.35">
      <c r="A635" s="1">
        <v>43375</v>
      </c>
      <c r="B635">
        <v>377.14001500000001</v>
      </c>
      <c r="C635">
        <v>55.710079</v>
      </c>
      <c r="D635">
        <v>60.203999000000003</v>
      </c>
      <c r="E635">
        <v>1207.6400149999999</v>
      </c>
      <c r="F635">
        <v>159.33000200000001</v>
      </c>
      <c r="G635">
        <f t="shared" si="47"/>
        <v>-1.1247091415802823E-2</v>
      </c>
      <c r="H635">
        <f t="shared" si="48"/>
        <v>8.8885289500704179E-3</v>
      </c>
      <c r="I635">
        <f t="shared" si="49"/>
        <v>-3.1155455924613107E-2</v>
      </c>
      <c r="J635">
        <f t="shared" si="50"/>
        <v>-7.3644343015333291E-4</v>
      </c>
      <c r="K635">
        <f t="shared" si="51"/>
        <v>-1.9145530421749157E-2</v>
      </c>
    </row>
    <row r="636" spans="1:11" x14ac:dyDescent="0.35">
      <c r="A636" s="1">
        <v>43376</v>
      </c>
      <c r="B636">
        <v>377.04998799999998</v>
      </c>
      <c r="C636">
        <v>56.387985</v>
      </c>
      <c r="D636">
        <v>58.959999000000003</v>
      </c>
      <c r="E636">
        <v>1211.530029</v>
      </c>
      <c r="F636">
        <v>162.429993</v>
      </c>
      <c r="G636">
        <f t="shared" si="47"/>
        <v>-2.3870975345863243E-4</v>
      </c>
      <c r="H636">
        <f t="shared" si="48"/>
        <v>1.2168462371054956E-2</v>
      </c>
      <c r="I636">
        <f t="shared" si="49"/>
        <v>-2.0663079208409374E-2</v>
      </c>
      <c r="J636">
        <f t="shared" si="50"/>
        <v>3.221170176279875E-3</v>
      </c>
      <c r="K636">
        <f t="shared" si="51"/>
        <v>1.9456417254046121E-2</v>
      </c>
    </row>
    <row r="637" spans="1:11" x14ac:dyDescent="0.35">
      <c r="A637" s="1">
        <v>43377</v>
      </c>
      <c r="B637">
        <v>363.64999399999999</v>
      </c>
      <c r="C637">
        <v>55.396641000000002</v>
      </c>
      <c r="D637">
        <v>56.366000999999997</v>
      </c>
      <c r="E637">
        <v>1177.0699460000001</v>
      </c>
      <c r="F637">
        <v>158.85000600000001</v>
      </c>
      <c r="G637">
        <f t="shared" si="47"/>
        <v>-3.5539038394028499E-2</v>
      </c>
      <c r="H637">
        <f t="shared" si="48"/>
        <v>-1.7580766540957193E-2</v>
      </c>
      <c r="I637">
        <f t="shared" si="49"/>
        <v>-4.3995896268587242E-2</v>
      </c>
      <c r="J637">
        <f t="shared" si="50"/>
        <v>-2.8443441082878773E-2</v>
      </c>
      <c r="K637">
        <f t="shared" si="51"/>
        <v>-2.2040184413478325E-2</v>
      </c>
    </row>
    <row r="638" spans="1:11" x14ac:dyDescent="0.35">
      <c r="A638" s="1">
        <v>43378</v>
      </c>
      <c r="B638">
        <v>351.35000600000001</v>
      </c>
      <c r="C638">
        <v>54.497619999999998</v>
      </c>
      <c r="D638">
        <v>52.389999000000003</v>
      </c>
      <c r="E638">
        <v>1167.829956</v>
      </c>
      <c r="F638">
        <v>157.33000200000001</v>
      </c>
      <c r="G638">
        <f t="shared" si="47"/>
        <v>-3.3823699169372112E-2</v>
      </c>
      <c r="H638">
        <f t="shared" si="48"/>
        <v>-1.6228799865320442E-2</v>
      </c>
      <c r="I638">
        <f t="shared" si="49"/>
        <v>-7.0539011628658832E-2</v>
      </c>
      <c r="J638">
        <f t="shared" si="50"/>
        <v>-7.8499922892433238E-3</v>
      </c>
      <c r="K638">
        <f t="shared" si="51"/>
        <v>-9.5688003940018751E-3</v>
      </c>
    </row>
    <row r="639" spans="1:11" x14ac:dyDescent="0.35">
      <c r="A639" s="1">
        <v>43381</v>
      </c>
      <c r="B639">
        <v>349.10000600000001</v>
      </c>
      <c r="C639">
        <v>54.371276999999999</v>
      </c>
      <c r="D639">
        <v>50.112000000000002</v>
      </c>
      <c r="E639">
        <v>1155.920044</v>
      </c>
      <c r="F639">
        <v>157.25</v>
      </c>
      <c r="G639">
        <f t="shared" si="47"/>
        <v>-6.4038706747595597E-3</v>
      </c>
      <c r="H639">
        <f t="shared" si="48"/>
        <v>-2.3183214239447247E-3</v>
      </c>
      <c r="I639">
        <f t="shared" si="49"/>
        <v>-4.348156219663224E-2</v>
      </c>
      <c r="J639">
        <f t="shared" si="50"/>
        <v>-1.0198327195504842E-2</v>
      </c>
      <c r="K639">
        <f t="shared" si="51"/>
        <v>-5.0849805493557998E-4</v>
      </c>
    </row>
    <row r="640" spans="1:11" x14ac:dyDescent="0.35">
      <c r="A640" s="1">
        <v>43382</v>
      </c>
      <c r="B640">
        <v>355.709991</v>
      </c>
      <c r="C640">
        <v>55.124504000000002</v>
      </c>
      <c r="D640">
        <v>52.560001</v>
      </c>
      <c r="E640">
        <v>1145.170044</v>
      </c>
      <c r="F640">
        <v>157.89999399999999</v>
      </c>
      <c r="G640">
        <f t="shared" si="47"/>
        <v>1.8934359456871386E-2</v>
      </c>
      <c r="H640">
        <f t="shared" si="48"/>
        <v>1.385339910261818E-2</v>
      </c>
      <c r="I640">
        <f t="shared" si="49"/>
        <v>4.8850594667943836E-2</v>
      </c>
      <c r="J640">
        <f t="shared" si="50"/>
        <v>-9.2999511997388096E-3</v>
      </c>
      <c r="K640">
        <f t="shared" si="51"/>
        <v>4.133507154213012E-3</v>
      </c>
    </row>
    <row r="641" spans="1:11" x14ac:dyDescent="0.35">
      <c r="A641" s="1">
        <v>43383</v>
      </c>
      <c r="B641">
        <v>325.89001500000001</v>
      </c>
      <c r="C641">
        <v>52.570805</v>
      </c>
      <c r="D641">
        <v>51.375999</v>
      </c>
      <c r="E641">
        <v>1092.160034</v>
      </c>
      <c r="F641">
        <v>151.38000500000001</v>
      </c>
      <c r="G641">
        <f t="shared" si="47"/>
        <v>-8.3832269979731922E-2</v>
      </c>
      <c r="H641">
        <f t="shared" si="48"/>
        <v>-4.6326022271329648E-2</v>
      </c>
      <c r="I641">
        <f t="shared" si="49"/>
        <v>-2.2526673848427103E-2</v>
      </c>
      <c r="J641">
        <f t="shared" si="50"/>
        <v>-4.6290077423645881E-2</v>
      </c>
      <c r="K641">
        <f t="shared" si="51"/>
        <v>-4.1291888839463664E-2</v>
      </c>
    </row>
    <row r="642" spans="1:11" x14ac:dyDescent="0.35">
      <c r="A642" s="1">
        <v>43384</v>
      </c>
      <c r="B642">
        <v>321.10000600000001</v>
      </c>
      <c r="C642">
        <v>52.106712000000002</v>
      </c>
      <c r="D642">
        <v>50.445999</v>
      </c>
      <c r="E642">
        <v>1090.73999</v>
      </c>
      <c r="F642">
        <v>153.35000600000001</v>
      </c>
      <c r="G642">
        <f t="shared" si="47"/>
        <v>-1.4698237992962104E-2</v>
      </c>
      <c r="H642">
        <f t="shared" si="48"/>
        <v>-8.8279606903489682E-3</v>
      </c>
      <c r="I642">
        <f t="shared" si="49"/>
        <v>-1.810183778616159E-2</v>
      </c>
      <c r="J642">
        <f t="shared" si="50"/>
        <v>-1.3002160450782396E-3</v>
      </c>
      <c r="K642">
        <f t="shared" si="51"/>
        <v>1.3013614314519195E-2</v>
      </c>
    </row>
    <row r="643" spans="1:11" x14ac:dyDescent="0.35">
      <c r="A643" s="1">
        <v>43385</v>
      </c>
      <c r="B643">
        <v>339.55999800000001</v>
      </c>
      <c r="C643">
        <v>53.967925999999999</v>
      </c>
      <c r="D643">
        <v>51.756000999999998</v>
      </c>
      <c r="E643">
        <v>1120.540039</v>
      </c>
      <c r="F643">
        <v>153.740005</v>
      </c>
      <c r="G643">
        <f t="shared" si="47"/>
        <v>5.7489852553911147E-2</v>
      </c>
      <c r="H643">
        <f t="shared" si="48"/>
        <v>3.571927547452991E-2</v>
      </c>
      <c r="I643">
        <f t="shared" si="49"/>
        <v>2.5968402370225574E-2</v>
      </c>
      <c r="J643">
        <f t="shared" si="50"/>
        <v>2.7320946580495331E-2</v>
      </c>
      <c r="K643">
        <f t="shared" si="51"/>
        <v>2.5431952053525109E-3</v>
      </c>
    </row>
    <row r="644" spans="1:11" x14ac:dyDescent="0.35">
      <c r="A644" s="1">
        <v>43388</v>
      </c>
      <c r="B644">
        <v>333.13000499999998</v>
      </c>
      <c r="C644">
        <v>52.813777999999999</v>
      </c>
      <c r="D644">
        <v>51.917999000000002</v>
      </c>
      <c r="E644">
        <v>1102.4399410000001</v>
      </c>
      <c r="F644">
        <v>153.520004</v>
      </c>
      <c r="G644">
        <f t="shared" ref="G644:G707" si="52">B644/B643-1</f>
        <v>-1.8936249964284779E-2</v>
      </c>
      <c r="H644">
        <f t="shared" ref="H644:H707" si="53">C644/C643-1</f>
        <v>-2.1385813492258321E-2</v>
      </c>
      <c r="I644">
        <f t="shared" ref="I644:I707" si="54">D644/D643-1</f>
        <v>3.1300331723851382E-3</v>
      </c>
      <c r="J644">
        <f t="shared" ref="J644:J707" si="55">E644/E643-1</f>
        <v>-1.6153013163325181E-2</v>
      </c>
      <c r="K644">
        <f t="shared" ref="K644:K707" si="56">F644/F643-1</f>
        <v>-1.4309938392417232E-3</v>
      </c>
    </row>
    <row r="645" spans="1:11" x14ac:dyDescent="0.35">
      <c r="A645" s="1">
        <v>43389</v>
      </c>
      <c r="B645">
        <v>346.39999399999999</v>
      </c>
      <c r="C645">
        <v>53.977646</v>
      </c>
      <c r="D645">
        <v>55.318001000000002</v>
      </c>
      <c r="E645">
        <v>1133.079956</v>
      </c>
      <c r="F645">
        <v>158.779999</v>
      </c>
      <c r="G645">
        <f t="shared" si="52"/>
        <v>3.983426530432177E-2</v>
      </c>
      <c r="H645">
        <f t="shared" si="53"/>
        <v>2.2037204003849231E-2</v>
      </c>
      <c r="I645">
        <f t="shared" si="54"/>
        <v>6.5487924524980201E-2</v>
      </c>
      <c r="J645">
        <f t="shared" si="55"/>
        <v>2.7792910852093344E-2</v>
      </c>
      <c r="K645">
        <f t="shared" si="56"/>
        <v>3.426260332822828E-2</v>
      </c>
    </row>
    <row r="646" spans="1:11" x14ac:dyDescent="0.35">
      <c r="A646" s="1">
        <v>43390</v>
      </c>
      <c r="B646">
        <v>364.70001200000002</v>
      </c>
      <c r="C646">
        <v>53.744380999999997</v>
      </c>
      <c r="D646">
        <v>54.355998999999997</v>
      </c>
      <c r="E646">
        <v>1127.589966</v>
      </c>
      <c r="F646">
        <v>159.41999799999999</v>
      </c>
      <c r="G646">
        <f t="shared" si="52"/>
        <v>5.2829152185262629E-2</v>
      </c>
      <c r="H646">
        <f t="shared" si="53"/>
        <v>-4.3215111677897822E-3</v>
      </c>
      <c r="I646">
        <f t="shared" si="54"/>
        <v>-1.7390397024650395E-2</v>
      </c>
      <c r="J646">
        <f t="shared" si="55"/>
        <v>-4.8451920545667937E-3</v>
      </c>
      <c r="K646">
        <f t="shared" si="56"/>
        <v>4.0307280767775122E-3</v>
      </c>
    </row>
    <row r="647" spans="1:11" x14ac:dyDescent="0.35">
      <c r="A647" s="1">
        <v>43391</v>
      </c>
      <c r="B647">
        <v>346.709991</v>
      </c>
      <c r="C647">
        <v>52.488185999999999</v>
      </c>
      <c r="D647">
        <v>52.782001000000001</v>
      </c>
      <c r="E647">
        <v>1097.910034</v>
      </c>
      <c r="F647">
        <v>154.91999799999999</v>
      </c>
      <c r="G647">
        <f t="shared" si="52"/>
        <v>-4.9328270929697715E-2</v>
      </c>
      <c r="H647">
        <f t="shared" si="53"/>
        <v>-2.3373513223642783E-2</v>
      </c>
      <c r="I647">
        <f t="shared" si="54"/>
        <v>-2.8957208568643811E-2</v>
      </c>
      <c r="J647">
        <f t="shared" si="55"/>
        <v>-2.6321564482598481E-2</v>
      </c>
      <c r="K647">
        <f t="shared" si="56"/>
        <v>-2.8227324403805376E-2</v>
      </c>
    </row>
    <row r="648" spans="1:11" x14ac:dyDescent="0.35">
      <c r="A648" s="1">
        <v>43392</v>
      </c>
      <c r="B648">
        <v>332.67001299999998</v>
      </c>
      <c r="C648">
        <v>53.287582</v>
      </c>
      <c r="D648">
        <v>52</v>
      </c>
      <c r="E648">
        <v>1105.1800539999999</v>
      </c>
      <c r="F648">
        <v>154.050003</v>
      </c>
      <c r="G648">
        <f t="shared" si="52"/>
        <v>-4.0494875730304525E-2</v>
      </c>
      <c r="H648">
        <f t="shared" si="53"/>
        <v>1.5230017665308626E-2</v>
      </c>
      <c r="I648">
        <f t="shared" si="54"/>
        <v>-1.4815675517872107E-2</v>
      </c>
      <c r="J648">
        <f t="shared" si="55"/>
        <v>6.6216900974236381E-3</v>
      </c>
      <c r="K648">
        <f t="shared" si="56"/>
        <v>-5.6157695018818066E-3</v>
      </c>
    </row>
    <row r="649" spans="1:11" x14ac:dyDescent="0.35">
      <c r="A649" s="1">
        <v>43395</v>
      </c>
      <c r="B649">
        <v>329.540009</v>
      </c>
      <c r="C649">
        <v>53.613182000000002</v>
      </c>
      <c r="D649">
        <v>52.189999</v>
      </c>
      <c r="E649">
        <v>1111.369995</v>
      </c>
      <c r="F649">
        <v>154.779999</v>
      </c>
      <c r="G649">
        <f t="shared" si="52"/>
        <v>-9.4087350157405769E-3</v>
      </c>
      <c r="H649">
        <f t="shared" si="53"/>
        <v>6.1102415943736776E-3</v>
      </c>
      <c r="I649">
        <f t="shared" si="54"/>
        <v>3.6538269230770304E-3</v>
      </c>
      <c r="J649">
        <f t="shared" si="55"/>
        <v>5.6008439327119852E-3</v>
      </c>
      <c r="K649">
        <f t="shared" si="56"/>
        <v>4.7386951365395724E-3</v>
      </c>
    </row>
    <row r="650" spans="1:11" x14ac:dyDescent="0.35">
      <c r="A650" s="1">
        <v>43396</v>
      </c>
      <c r="B650">
        <v>333.16000400000001</v>
      </c>
      <c r="C650">
        <v>54.118568000000003</v>
      </c>
      <c r="D650">
        <v>58.827998999999998</v>
      </c>
      <c r="E650">
        <v>1114.910034</v>
      </c>
      <c r="F650">
        <v>154.38999899999999</v>
      </c>
      <c r="G650">
        <f t="shared" si="52"/>
        <v>1.0984993934378462E-2</v>
      </c>
      <c r="H650">
        <f t="shared" si="53"/>
        <v>9.4265249915590488E-3</v>
      </c>
      <c r="I650">
        <f t="shared" si="54"/>
        <v>0.12718911912606079</v>
      </c>
      <c r="J650">
        <f t="shared" si="55"/>
        <v>3.1852929410784991E-3</v>
      </c>
      <c r="K650">
        <f t="shared" si="56"/>
        <v>-2.5197054045724698E-3</v>
      </c>
    </row>
    <row r="651" spans="1:11" x14ac:dyDescent="0.35">
      <c r="A651" s="1">
        <v>43397</v>
      </c>
      <c r="B651">
        <v>301.82998700000002</v>
      </c>
      <c r="C651">
        <v>52.262214999999998</v>
      </c>
      <c r="D651">
        <v>57.700001</v>
      </c>
      <c r="E651">
        <v>1057.119995</v>
      </c>
      <c r="F651">
        <v>146.03999300000001</v>
      </c>
      <c r="G651">
        <f t="shared" si="52"/>
        <v>-9.4038950125597931E-2</v>
      </c>
      <c r="H651">
        <f t="shared" si="53"/>
        <v>-3.4301591276398979E-2</v>
      </c>
      <c r="I651">
        <f t="shared" si="54"/>
        <v>-1.9174509063277778E-2</v>
      </c>
      <c r="J651">
        <f t="shared" si="55"/>
        <v>-5.1833813704828424E-2</v>
      </c>
      <c r="K651">
        <f t="shared" si="56"/>
        <v>-5.4083852931432252E-2</v>
      </c>
    </row>
    <row r="652" spans="1:11" x14ac:dyDescent="0.35">
      <c r="A652" s="1">
        <v>43398</v>
      </c>
      <c r="B652">
        <v>312.86999500000002</v>
      </c>
      <c r="C652">
        <v>53.406643000000003</v>
      </c>
      <c r="D652">
        <v>62.972000000000001</v>
      </c>
      <c r="E652">
        <v>1103.589966</v>
      </c>
      <c r="F652">
        <v>150.949997</v>
      </c>
      <c r="G652">
        <f t="shared" si="52"/>
        <v>3.6576909106118771E-2</v>
      </c>
      <c r="H652">
        <f t="shared" si="53"/>
        <v>2.1897808961981458E-2</v>
      </c>
      <c r="I652">
        <f t="shared" si="54"/>
        <v>9.1369131865353115E-2</v>
      </c>
      <c r="J652">
        <f t="shared" si="55"/>
        <v>4.3959031349132704E-2</v>
      </c>
      <c r="K652">
        <f t="shared" si="56"/>
        <v>3.3620954775038792E-2</v>
      </c>
    </row>
    <row r="653" spans="1:11" x14ac:dyDescent="0.35">
      <c r="A653" s="1">
        <v>43399</v>
      </c>
      <c r="B653">
        <v>299.82998700000002</v>
      </c>
      <c r="C653">
        <v>52.556216999999997</v>
      </c>
      <c r="D653">
        <v>66.180000000000007</v>
      </c>
      <c r="E653">
        <v>1083.75</v>
      </c>
      <c r="F653">
        <v>145.36999499999999</v>
      </c>
      <c r="G653">
        <f t="shared" si="52"/>
        <v>-4.1678678711264738E-2</v>
      </c>
      <c r="H653">
        <f t="shared" si="53"/>
        <v>-1.5923599616624595E-2</v>
      </c>
      <c r="I653">
        <f t="shared" si="54"/>
        <v>5.0943276376802515E-2</v>
      </c>
      <c r="J653">
        <f t="shared" si="55"/>
        <v>-1.7977660735635892E-2</v>
      </c>
      <c r="K653">
        <f t="shared" si="56"/>
        <v>-3.6965896726715464E-2</v>
      </c>
    </row>
    <row r="654" spans="1:11" x14ac:dyDescent="0.35">
      <c r="A654" s="1">
        <v>43402</v>
      </c>
      <c r="B654">
        <v>284.83999599999999</v>
      </c>
      <c r="C654">
        <v>51.569732999999999</v>
      </c>
      <c r="D654">
        <v>66.970000999999996</v>
      </c>
      <c r="E654">
        <v>1034.7299800000001</v>
      </c>
      <c r="F654">
        <v>142.08999600000001</v>
      </c>
      <c r="G654">
        <f t="shared" si="52"/>
        <v>-4.9994969315727666E-2</v>
      </c>
      <c r="H654">
        <f t="shared" si="53"/>
        <v>-1.8770072435007945E-2</v>
      </c>
      <c r="I654">
        <f t="shared" si="54"/>
        <v>1.1937156240555913E-2</v>
      </c>
      <c r="J654">
        <f t="shared" si="55"/>
        <v>-4.5231852364475134E-2</v>
      </c>
      <c r="K654">
        <f t="shared" si="56"/>
        <v>-2.2563108707542967E-2</v>
      </c>
    </row>
    <row r="655" spans="1:11" x14ac:dyDescent="0.35">
      <c r="A655" s="1">
        <v>43403</v>
      </c>
      <c r="B655">
        <v>285.80999800000001</v>
      </c>
      <c r="C655">
        <v>51.827281999999997</v>
      </c>
      <c r="D655">
        <v>65.980002999999996</v>
      </c>
      <c r="E655">
        <v>1049.51001</v>
      </c>
      <c r="F655">
        <v>146.220001</v>
      </c>
      <c r="G655">
        <f t="shared" si="52"/>
        <v>3.4054276563042496E-3</v>
      </c>
      <c r="H655">
        <f t="shared" si="53"/>
        <v>4.9941891302791586E-3</v>
      </c>
      <c r="I655">
        <f t="shared" si="54"/>
        <v>-1.4782708454790128E-2</v>
      </c>
      <c r="J655">
        <f t="shared" si="55"/>
        <v>1.428394874573935E-2</v>
      </c>
      <c r="K655">
        <f t="shared" si="56"/>
        <v>2.9066120882992985E-2</v>
      </c>
    </row>
    <row r="656" spans="1:11" x14ac:dyDescent="0.35">
      <c r="A656" s="1">
        <v>43404</v>
      </c>
      <c r="B656">
        <v>301.77999899999998</v>
      </c>
      <c r="C656">
        <v>53.178249000000001</v>
      </c>
      <c r="D656">
        <v>67.463997000000006</v>
      </c>
      <c r="E656">
        <v>1090.579956</v>
      </c>
      <c r="F656">
        <v>151.78999300000001</v>
      </c>
      <c r="G656">
        <f t="shared" si="52"/>
        <v>5.5876285335546561E-2</v>
      </c>
      <c r="H656">
        <f t="shared" si="53"/>
        <v>2.6066715209954516E-2</v>
      </c>
      <c r="I656">
        <f t="shared" si="54"/>
        <v>2.249157218134723E-2</v>
      </c>
      <c r="J656">
        <f t="shared" si="55"/>
        <v>3.9132495744371276E-2</v>
      </c>
      <c r="K656">
        <f t="shared" si="56"/>
        <v>3.8093229119865901E-2</v>
      </c>
    </row>
    <row r="657" spans="1:11" x14ac:dyDescent="0.35">
      <c r="A657" s="1">
        <v>43405</v>
      </c>
      <c r="B657">
        <v>317.38000499999998</v>
      </c>
      <c r="C657">
        <v>53.994655999999999</v>
      </c>
      <c r="D657">
        <v>68.856003000000001</v>
      </c>
      <c r="E657">
        <v>1085.9799800000001</v>
      </c>
      <c r="F657">
        <v>151.75</v>
      </c>
      <c r="G657">
        <f t="shared" si="52"/>
        <v>5.1693306553427298E-2</v>
      </c>
      <c r="H657">
        <f t="shared" si="53"/>
        <v>1.5352273069389577E-2</v>
      </c>
      <c r="I657">
        <f t="shared" si="54"/>
        <v>2.0633316463594564E-2</v>
      </c>
      <c r="J657">
        <f t="shared" si="55"/>
        <v>-4.2179172418239652E-3</v>
      </c>
      <c r="K657">
        <f t="shared" si="56"/>
        <v>-2.6347586694996927E-4</v>
      </c>
    </row>
    <row r="658" spans="1:11" x14ac:dyDescent="0.35">
      <c r="A658" s="1">
        <v>43406</v>
      </c>
      <c r="B658">
        <v>309.10000600000001</v>
      </c>
      <c r="C658">
        <v>50.413158000000003</v>
      </c>
      <c r="D658">
        <v>69.281998000000002</v>
      </c>
      <c r="E658">
        <v>1071.48999</v>
      </c>
      <c r="F658">
        <v>150.35000600000001</v>
      </c>
      <c r="G658">
        <f t="shared" si="52"/>
        <v>-2.6088596854108581E-2</v>
      </c>
      <c r="H658">
        <f t="shared" si="53"/>
        <v>-6.6330601309877668E-2</v>
      </c>
      <c r="I658">
        <f t="shared" si="54"/>
        <v>6.1867517927232107E-3</v>
      </c>
      <c r="J658">
        <f t="shared" si="55"/>
        <v>-1.3342778197439675E-2</v>
      </c>
      <c r="K658">
        <f t="shared" si="56"/>
        <v>-9.2256606260295859E-3</v>
      </c>
    </row>
    <row r="659" spans="1:11" x14ac:dyDescent="0.35">
      <c r="A659" s="1">
        <v>43409</v>
      </c>
      <c r="B659">
        <v>315.44000199999999</v>
      </c>
      <c r="C659">
        <v>48.982002000000001</v>
      </c>
      <c r="D659">
        <v>68.279999000000004</v>
      </c>
      <c r="E659">
        <v>1055.7299800000001</v>
      </c>
      <c r="F659">
        <v>148.679993</v>
      </c>
      <c r="G659">
        <f t="shared" si="52"/>
        <v>2.0511148097486664E-2</v>
      </c>
      <c r="H659">
        <f t="shared" si="53"/>
        <v>-2.8388540944013108E-2</v>
      </c>
      <c r="I659">
        <f t="shared" si="54"/>
        <v>-1.4462616970139841E-2</v>
      </c>
      <c r="J659">
        <f t="shared" si="55"/>
        <v>-1.4708499516640328E-2</v>
      </c>
      <c r="K659">
        <f t="shared" si="56"/>
        <v>-1.1107502050914486E-2</v>
      </c>
    </row>
    <row r="660" spans="1:11" x14ac:dyDescent="0.35">
      <c r="A660" s="1">
        <v>43410</v>
      </c>
      <c r="B660">
        <v>310.83999599999999</v>
      </c>
      <c r="C660">
        <v>49.511699999999998</v>
      </c>
      <c r="D660">
        <v>68.211997999999994</v>
      </c>
      <c r="E660">
        <v>1069.5699460000001</v>
      </c>
      <c r="F660">
        <v>149.94000199999999</v>
      </c>
      <c r="G660">
        <f t="shared" si="52"/>
        <v>-1.4582823899424224E-2</v>
      </c>
      <c r="H660">
        <f t="shared" si="53"/>
        <v>1.0814135363434119E-2</v>
      </c>
      <c r="I660">
        <f t="shared" si="54"/>
        <v>-9.9591389859288171E-4</v>
      </c>
      <c r="J660">
        <f t="shared" si="55"/>
        <v>1.3109380487613009E-2</v>
      </c>
      <c r="K660">
        <f t="shared" si="56"/>
        <v>8.4746372028683403E-3</v>
      </c>
    </row>
    <row r="661" spans="1:11" x14ac:dyDescent="0.35">
      <c r="A661" s="1">
        <v>43411</v>
      </c>
      <c r="B661">
        <v>327.5</v>
      </c>
      <c r="C661">
        <v>51.013309</v>
      </c>
      <c r="D661">
        <v>69.632003999999995</v>
      </c>
      <c r="E661">
        <v>1108.23999</v>
      </c>
      <c r="F661">
        <v>151.529999</v>
      </c>
      <c r="G661">
        <f t="shared" si="52"/>
        <v>5.3596719258740544E-2</v>
      </c>
      <c r="H661">
        <f t="shared" si="53"/>
        <v>3.0328366830466358E-2</v>
      </c>
      <c r="I661">
        <f t="shared" si="54"/>
        <v>2.0817540046254024E-2</v>
      </c>
      <c r="J661">
        <f t="shared" si="55"/>
        <v>3.6154759344743104E-2</v>
      </c>
      <c r="K661">
        <f t="shared" si="56"/>
        <v>1.0604221547229287E-2</v>
      </c>
    </row>
    <row r="662" spans="1:11" x14ac:dyDescent="0.35">
      <c r="A662" s="1">
        <v>43412</v>
      </c>
      <c r="B662">
        <v>317.92001299999998</v>
      </c>
      <c r="C662">
        <v>50.835320000000003</v>
      </c>
      <c r="D662">
        <v>70.279999000000004</v>
      </c>
      <c r="E662">
        <v>1094.630005</v>
      </c>
      <c r="F662">
        <v>147.86999499999999</v>
      </c>
      <c r="G662">
        <f t="shared" si="52"/>
        <v>-2.9251868702290129E-2</v>
      </c>
      <c r="H662">
        <f t="shared" si="53"/>
        <v>-3.4890698817439114E-3</v>
      </c>
      <c r="I662">
        <f t="shared" si="54"/>
        <v>9.3059938358230898E-3</v>
      </c>
      <c r="J662">
        <f t="shared" si="55"/>
        <v>-1.2280719990983235E-2</v>
      </c>
      <c r="K662">
        <f t="shared" si="56"/>
        <v>-2.4153659500783187E-2</v>
      </c>
    </row>
    <row r="663" spans="1:11" x14ac:dyDescent="0.35">
      <c r="A663" s="1">
        <v>43413</v>
      </c>
      <c r="B663">
        <v>303.47000100000002</v>
      </c>
      <c r="C663">
        <v>49.855136999999999</v>
      </c>
      <c r="D663">
        <v>70.101996999999997</v>
      </c>
      <c r="E663">
        <v>1077.0200199999999</v>
      </c>
      <c r="F663">
        <v>144.96000699999999</v>
      </c>
      <c r="G663">
        <f t="shared" si="52"/>
        <v>-4.5451721845519599E-2</v>
      </c>
      <c r="H663">
        <f t="shared" si="53"/>
        <v>-1.9281534964272984E-2</v>
      </c>
      <c r="I663">
        <f t="shared" si="54"/>
        <v>-2.5327547315417975E-3</v>
      </c>
      <c r="J663">
        <f t="shared" si="55"/>
        <v>-1.6087614006159101E-2</v>
      </c>
      <c r="K663">
        <f t="shared" si="56"/>
        <v>-1.9679367676992188E-2</v>
      </c>
    </row>
    <row r="664" spans="1:11" x14ac:dyDescent="0.35">
      <c r="A664" s="1">
        <v>43416</v>
      </c>
      <c r="B664">
        <v>294.07000699999998</v>
      </c>
      <c r="C664">
        <v>47.343722999999997</v>
      </c>
      <c r="D664">
        <v>66.255996999999994</v>
      </c>
      <c r="E664">
        <v>1049.3599850000001</v>
      </c>
      <c r="F664">
        <v>141.550003</v>
      </c>
      <c r="G664">
        <f t="shared" si="52"/>
        <v>-3.0975035321531008E-2</v>
      </c>
      <c r="H664">
        <f t="shared" si="53"/>
        <v>-5.0374227233594859E-2</v>
      </c>
      <c r="I664">
        <f t="shared" si="54"/>
        <v>-5.486291638738916E-2</v>
      </c>
      <c r="J664">
        <f t="shared" si="55"/>
        <v>-2.5682006356761988E-2</v>
      </c>
      <c r="K664">
        <f t="shared" si="56"/>
        <v>-2.3523757142202562E-2</v>
      </c>
    </row>
    <row r="665" spans="1:11" x14ac:dyDescent="0.35">
      <c r="A665" s="1">
        <v>43417</v>
      </c>
      <c r="B665">
        <v>294.39999399999999</v>
      </c>
      <c r="C665">
        <v>46.870705000000001</v>
      </c>
      <c r="D665">
        <v>67.746002000000004</v>
      </c>
      <c r="E665">
        <v>1047.969971</v>
      </c>
      <c r="F665">
        <v>142.16000399999999</v>
      </c>
      <c r="G665">
        <f t="shared" si="52"/>
        <v>1.122137559577796E-3</v>
      </c>
      <c r="H665">
        <f t="shared" si="53"/>
        <v>-9.9911449718476097E-3</v>
      </c>
      <c r="I665">
        <f t="shared" si="54"/>
        <v>2.2488605823862473E-2</v>
      </c>
      <c r="J665">
        <f t="shared" si="55"/>
        <v>-1.3246302697544898E-3</v>
      </c>
      <c r="K665">
        <f t="shared" si="56"/>
        <v>4.3094382696691191E-3</v>
      </c>
    </row>
    <row r="666" spans="1:11" x14ac:dyDescent="0.35">
      <c r="A666" s="1">
        <v>43418</v>
      </c>
      <c r="B666">
        <v>286.73001099999999</v>
      </c>
      <c r="C666">
        <v>45.546726</v>
      </c>
      <c r="D666">
        <v>68.800003000000004</v>
      </c>
      <c r="E666">
        <v>1054.579956</v>
      </c>
      <c r="F666">
        <v>144.220001</v>
      </c>
      <c r="G666">
        <f t="shared" si="52"/>
        <v>-2.6052931916839661E-2</v>
      </c>
      <c r="H666">
        <f t="shared" si="53"/>
        <v>-2.8247473555176983E-2</v>
      </c>
      <c r="I666">
        <f t="shared" si="54"/>
        <v>1.5558128433911023E-2</v>
      </c>
      <c r="J666">
        <f t="shared" si="55"/>
        <v>6.3074183258253758E-3</v>
      </c>
      <c r="K666">
        <f t="shared" si="56"/>
        <v>1.4490693176964164E-2</v>
      </c>
    </row>
    <row r="667" spans="1:11" x14ac:dyDescent="0.35">
      <c r="A667" s="1">
        <v>43419</v>
      </c>
      <c r="B667">
        <v>290.05999800000001</v>
      </c>
      <c r="C667">
        <v>46.670769</v>
      </c>
      <c r="D667">
        <v>69.688004000000006</v>
      </c>
      <c r="E667">
        <v>1071.0500489999999</v>
      </c>
      <c r="F667">
        <v>143.85000600000001</v>
      </c>
      <c r="G667">
        <f t="shared" si="52"/>
        <v>1.161366746503556E-2</v>
      </c>
      <c r="H667">
        <f t="shared" si="53"/>
        <v>2.4678897886096118E-2</v>
      </c>
      <c r="I667">
        <f t="shared" si="54"/>
        <v>1.2906990716264888E-2</v>
      </c>
      <c r="J667">
        <f t="shared" si="55"/>
        <v>1.5617680675887868E-2</v>
      </c>
      <c r="K667">
        <f t="shared" si="56"/>
        <v>-2.5654902054812467E-3</v>
      </c>
    </row>
    <row r="668" spans="1:11" x14ac:dyDescent="0.35">
      <c r="A668" s="1">
        <v>43420</v>
      </c>
      <c r="B668">
        <v>286.209991</v>
      </c>
      <c r="C668">
        <v>47.187674999999999</v>
      </c>
      <c r="D668">
        <v>70.861999999999995</v>
      </c>
      <c r="E668">
        <v>1068.2700199999999</v>
      </c>
      <c r="F668">
        <v>139.529999</v>
      </c>
      <c r="G668">
        <f t="shared" si="52"/>
        <v>-1.3273140131511707E-2</v>
      </c>
      <c r="H668">
        <f t="shared" si="53"/>
        <v>1.1075583519954302E-2</v>
      </c>
      <c r="I668">
        <f t="shared" si="54"/>
        <v>1.6846457533781445E-2</v>
      </c>
      <c r="J668">
        <f t="shared" si="55"/>
        <v>-2.595610730418807E-3</v>
      </c>
      <c r="K668">
        <f t="shared" si="56"/>
        <v>-3.0031329995217404E-2</v>
      </c>
    </row>
    <row r="669" spans="1:11" x14ac:dyDescent="0.35">
      <c r="A669" s="1">
        <v>43423</v>
      </c>
      <c r="B669">
        <v>270.60000600000001</v>
      </c>
      <c r="C669">
        <v>45.317532</v>
      </c>
      <c r="D669">
        <v>70.694000000000003</v>
      </c>
      <c r="E669">
        <v>1027.420044</v>
      </c>
      <c r="F669">
        <v>131.550003</v>
      </c>
      <c r="G669">
        <f t="shared" si="52"/>
        <v>-5.4540321759766974E-2</v>
      </c>
      <c r="H669">
        <f t="shared" si="53"/>
        <v>-3.9632022556737478E-2</v>
      </c>
      <c r="I669">
        <f t="shared" si="54"/>
        <v>-2.3708052270609015E-3</v>
      </c>
      <c r="J669">
        <f t="shared" si="55"/>
        <v>-3.8239373225132711E-2</v>
      </c>
      <c r="K669">
        <f t="shared" si="56"/>
        <v>-5.7191973462280332E-2</v>
      </c>
    </row>
    <row r="670" spans="1:11" x14ac:dyDescent="0.35">
      <c r="A670" s="1">
        <v>43424</v>
      </c>
      <c r="B670">
        <v>266.98001099999999</v>
      </c>
      <c r="C670">
        <v>43.152348000000003</v>
      </c>
      <c r="D670">
        <v>69.498001000000002</v>
      </c>
      <c r="E670">
        <v>1030.4499510000001</v>
      </c>
      <c r="F670">
        <v>132.429993</v>
      </c>
      <c r="G670">
        <f t="shared" si="52"/>
        <v>-1.3377660457258189E-2</v>
      </c>
      <c r="H670">
        <f t="shared" si="53"/>
        <v>-4.7778065230913214E-2</v>
      </c>
      <c r="I670">
        <f t="shared" si="54"/>
        <v>-1.6917970407672511E-2</v>
      </c>
      <c r="J670">
        <f t="shared" si="55"/>
        <v>2.9490440815267416E-3</v>
      </c>
      <c r="K670">
        <f t="shared" si="56"/>
        <v>6.689395514494878E-3</v>
      </c>
    </row>
    <row r="671" spans="1:11" x14ac:dyDescent="0.35">
      <c r="A671" s="1">
        <v>43425</v>
      </c>
      <c r="B671">
        <v>262.13000499999998</v>
      </c>
      <c r="C671">
        <v>43.103588000000002</v>
      </c>
      <c r="D671">
        <v>67.638000000000005</v>
      </c>
      <c r="E671">
        <v>1043.4300539999999</v>
      </c>
      <c r="F671">
        <v>134.820007</v>
      </c>
      <c r="G671">
        <f t="shared" si="52"/>
        <v>-1.8166176493265684E-2</v>
      </c>
      <c r="H671">
        <f t="shared" si="53"/>
        <v>-1.1299501014406799E-3</v>
      </c>
      <c r="I671">
        <f t="shared" si="54"/>
        <v>-2.6763374100501114E-2</v>
      </c>
      <c r="J671">
        <f t="shared" si="55"/>
        <v>1.259653900454194E-2</v>
      </c>
      <c r="K671">
        <f t="shared" si="56"/>
        <v>1.8047376926162206E-2</v>
      </c>
    </row>
    <row r="672" spans="1:11" x14ac:dyDescent="0.35">
      <c r="A672" s="1">
        <v>43427</v>
      </c>
      <c r="B672">
        <v>258.82000699999998</v>
      </c>
      <c r="C672">
        <v>42.008811999999999</v>
      </c>
      <c r="D672">
        <v>65.165999999999997</v>
      </c>
      <c r="E672">
        <v>1030.099976</v>
      </c>
      <c r="F672">
        <v>131.729996</v>
      </c>
      <c r="G672">
        <f t="shared" si="52"/>
        <v>-1.2627314450324056E-2</v>
      </c>
      <c r="H672">
        <f t="shared" si="53"/>
        <v>-2.5398720867506497E-2</v>
      </c>
      <c r="I672">
        <f t="shared" si="54"/>
        <v>-3.6547502882994909E-2</v>
      </c>
      <c r="J672">
        <f t="shared" si="55"/>
        <v>-1.2775248277447027E-2</v>
      </c>
      <c r="K672">
        <f t="shared" si="56"/>
        <v>-2.2919528553354884E-2</v>
      </c>
    </row>
    <row r="673" spans="1:11" x14ac:dyDescent="0.35">
      <c r="A673" s="1">
        <v>43430</v>
      </c>
      <c r="B673">
        <v>261.42999300000002</v>
      </c>
      <c r="C673">
        <v>42.576923000000001</v>
      </c>
      <c r="D673">
        <v>69.199996999999996</v>
      </c>
      <c r="E673">
        <v>1055.9399410000001</v>
      </c>
      <c r="F673">
        <v>136.38000500000001</v>
      </c>
      <c r="G673">
        <f t="shared" si="52"/>
        <v>1.0084174056915307E-2</v>
      </c>
      <c r="H673">
        <f t="shared" si="53"/>
        <v>1.3523614997729583E-2</v>
      </c>
      <c r="I673">
        <f t="shared" si="54"/>
        <v>6.190340054629706E-2</v>
      </c>
      <c r="J673">
        <f t="shared" si="55"/>
        <v>2.5084909816559531E-2</v>
      </c>
      <c r="K673">
        <f t="shared" si="56"/>
        <v>3.5299545594763559E-2</v>
      </c>
    </row>
    <row r="674" spans="1:11" x14ac:dyDescent="0.35">
      <c r="A674" s="1">
        <v>43431</v>
      </c>
      <c r="B674">
        <v>266.63000499999998</v>
      </c>
      <c r="C674">
        <v>42.484268</v>
      </c>
      <c r="D674">
        <v>68.783996999999999</v>
      </c>
      <c r="E674">
        <v>1052.280029</v>
      </c>
      <c r="F674">
        <v>135</v>
      </c>
      <c r="G674">
        <f t="shared" si="52"/>
        <v>1.9890648124677668E-2</v>
      </c>
      <c r="H674">
        <f t="shared" si="53"/>
        <v>-2.1761788657203018E-3</v>
      </c>
      <c r="I674">
        <f t="shared" si="54"/>
        <v>-6.0115609542583659E-3</v>
      </c>
      <c r="J674">
        <f t="shared" si="55"/>
        <v>-3.4660228843451657E-3</v>
      </c>
      <c r="K674">
        <f t="shared" si="56"/>
        <v>-1.0118822036998876E-2</v>
      </c>
    </row>
    <row r="675" spans="1:11" x14ac:dyDescent="0.35">
      <c r="A675" s="1">
        <v>43432</v>
      </c>
      <c r="B675">
        <v>282.64999399999999</v>
      </c>
      <c r="C675">
        <v>44.117905</v>
      </c>
      <c r="D675">
        <v>69.573997000000006</v>
      </c>
      <c r="E675">
        <v>1091.790039</v>
      </c>
      <c r="F675">
        <v>136.759995</v>
      </c>
      <c r="G675">
        <f t="shared" si="52"/>
        <v>6.0083219066061178E-2</v>
      </c>
      <c r="H675">
        <f t="shared" si="53"/>
        <v>3.8452751498507576E-2</v>
      </c>
      <c r="I675">
        <f t="shared" si="54"/>
        <v>1.14852296239778E-2</v>
      </c>
      <c r="J675">
        <f t="shared" si="55"/>
        <v>3.7547049180004954E-2</v>
      </c>
      <c r="K675">
        <f t="shared" si="56"/>
        <v>1.3036999999999965E-2</v>
      </c>
    </row>
    <row r="676" spans="1:11" x14ac:dyDescent="0.35">
      <c r="A676" s="1">
        <v>43433</v>
      </c>
      <c r="B676">
        <v>288.75</v>
      </c>
      <c r="C676">
        <v>43.778992000000002</v>
      </c>
      <c r="D676">
        <v>68.234001000000006</v>
      </c>
      <c r="E676">
        <v>1094.579956</v>
      </c>
      <c r="F676">
        <v>138.679993</v>
      </c>
      <c r="G676">
        <f t="shared" si="52"/>
        <v>2.1581482856850798E-2</v>
      </c>
      <c r="H676">
        <f t="shared" si="53"/>
        <v>-7.6819830860055394E-3</v>
      </c>
      <c r="I676">
        <f t="shared" si="54"/>
        <v>-1.9260011754104078E-2</v>
      </c>
      <c r="J676">
        <f t="shared" si="55"/>
        <v>2.5553603718122542E-3</v>
      </c>
      <c r="K676">
        <f t="shared" si="56"/>
        <v>1.4039178635535832E-2</v>
      </c>
    </row>
    <row r="677" spans="1:11" x14ac:dyDescent="0.35">
      <c r="A677" s="1">
        <v>43434</v>
      </c>
      <c r="B677">
        <v>286.13000499999998</v>
      </c>
      <c r="C677">
        <v>43.542479999999998</v>
      </c>
      <c r="D677">
        <v>70.096001000000001</v>
      </c>
      <c r="E677">
        <v>1109.650024</v>
      </c>
      <c r="F677">
        <v>140.61000100000001</v>
      </c>
      <c r="G677">
        <f t="shared" si="52"/>
        <v>-9.0735757575758358E-3</v>
      </c>
      <c r="H677">
        <f t="shared" si="53"/>
        <v>-5.4024085342121442E-3</v>
      </c>
      <c r="I677">
        <f t="shared" si="54"/>
        <v>2.7288448174100033E-2</v>
      </c>
      <c r="J677">
        <f t="shared" si="55"/>
        <v>1.3767900569887637E-2</v>
      </c>
      <c r="K677">
        <f t="shared" si="56"/>
        <v>1.3916989453554462E-2</v>
      </c>
    </row>
    <row r="678" spans="1:11" x14ac:dyDescent="0.35">
      <c r="A678" s="1">
        <v>43437</v>
      </c>
      <c r="B678">
        <v>290.29998799999998</v>
      </c>
      <c r="C678">
        <v>45.063949999999998</v>
      </c>
      <c r="D678">
        <v>71.697997999999998</v>
      </c>
      <c r="E678">
        <v>1116.3599850000001</v>
      </c>
      <c r="F678">
        <v>141.08999600000001</v>
      </c>
      <c r="G678">
        <f t="shared" si="52"/>
        <v>1.4573735459865622E-2</v>
      </c>
      <c r="H678">
        <f t="shared" si="53"/>
        <v>3.4942198974426741E-2</v>
      </c>
      <c r="I678">
        <f t="shared" si="54"/>
        <v>2.2854328023648618E-2</v>
      </c>
      <c r="J678">
        <f t="shared" si="55"/>
        <v>6.0469164645375884E-3</v>
      </c>
      <c r="K678">
        <f t="shared" si="56"/>
        <v>3.4136618774365246E-3</v>
      </c>
    </row>
    <row r="679" spans="1:11" x14ac:dyDescent="0.35">
      <c r="A679" s="1">
        <v>43438</v>
      </c>
      <c r="B679">
        <v>275.32998700000002</v>
      </c>
      <c r="C679">
        <v>43.081645999999999</v>
      </c>
      <c r="D679">
        <v>71.940002000000007</v>
      </c>
      <c r="E679">
        <v>1062.469971</v>
      </c>
      <c r="F679">
        <v>137.929993</v>
      </c>
      <c r="G679">
        <f t="shared" si="52"/>
        <v>-5.1567349703093956E-2</v>
      </c>
      <c r="H679">
        <f t="shared" si="53"/>
        <v>-4.3988687187874076E-2</v>
      </c>
      <c r="I679">
        <f t="shared" si="54"/>
        <v>3.3753243709817582E-3</v>
      </c>
      <c r="J679">
        <f t="shared" si="55"/>
        <v>-4.8272971733217429E-2</v>
      </c>
      <c r="K679">
        <f t="shared" si="56"/>
        <v>-2.2397073425390213E-2</v>
      </c>
    </row>
    <row r="680" spans="1:11" x14ac:dyDescent="0.35">
      <c r="A680" s="1">
        <v>43440</v>
      </c>
      <c r="B680">
        <v>282.88000499999998</v>
      </c>
      <c r="C680">
        <v>42.601311000000003</v>
      </c>
      <c r="D680">
        <v>72.611999999999995</v>
      </c>
      <c r="E680">
        <v>1078.079956</v>
      </c>
      <c r="F680">
        <v>139.63000500000001</v>
      </c>
      <c r="G680">
        <f t="shared" si="52"/>
        <v>2.7421706157999992E-2</v>
      </c>
      <c r="H680">
        <f t="shared" si="53"/>
        <v>-1.1149411515056662E-2</v>
      </c>
      <c r="I680">
        <f t="shared" si="54"/>
        <v>9.3410895373617908E-3</v>
      </c>
      <c r="J680">
        <f t="shared" si="55"/>
        <v>1.4692165826868386E-2</v>
      </c>
      <c r="K680">
        <f t="shared" si="56"/>
        <v>1.2325180064353569E-2</v>
      </c>
    </row>
    <row r="681" spans="1:11" x14ac:dyDescent="0.35">
      <c r="A681" s="1">
        <v>43441</v>
      </c>
      <c r="B681">
        <v>265.14001500000001</v>
      </c>
      <c r="C681">
        <v>41.082272000000003</v>
      </c>
      <c r="D681">
        <v>71.594002000000003</v>
      </c>
      <c r="E681">
        <v>1046.579956</v>
      </c>
      <c r="F681">
        <v>137.41999799999999</v>
      </c>
      <c r="G681">
        <f t="shared" si="52"/>
        <v>-6.2712067613262312E-2</v>
      </c>
      <c r="H681">
        <f t="shared" si="53"/>
        <v>-3.5657095153714846E-2</v>
      </c>
      <c r="I681">
        <f t="shared" si="54"/>
        <v>-1.4019693714537373E-2</v>
      </c>
      <c r="J681">
        <f t="shared" si="55"/>
        <v>-2.9218612056265747E-2</v>
      </c>
      <c r="K681">
        <f t="shared" si="56"/>
        <v>-1.5827593789744632E-2</v>
      </c>
    </row>
    <row r="682" spans="1:11" x14ac:dyDescent="0.35">
      <c r="A682" s="1">
        <v>43444</v>
      </c>
      <c r="B682">
        <v>269.70001200000002</v>
      </c>
      <c r="C682">
        <v>41.352916999999998</v>
      </c>
      <c r="D682">
        <v>73.029999000000004</v>
      </c>
      <c r="E682">
        <v>1053.1800539999999</v>
      </c>
      <c r="F682">
        <v>141.85000600000001</v>
      </c>
      <c r="G682">
        <f t="shared" si="52"/>
        <v>1.7198448902554508E-2</v>
      </c>
      <c r="H682">
        <f t="shared" si="53"/>
        <v>6.5878780998285258E-3</v>
      </c>
      <c r="I682">
        <f t="shared" si="54"/>
        <v>2.0057504258527148E-2</v>
      </c>
      <c r="J682">
        <f t="shared" si="55"/>
        <v>6.3063485614851533E-3</v>
      </c>
      <c r="K682">
        <f t="shared" si="56"/>
        <v>3.223699653961587E-2</v>
      </c>
    </row>
    <row r="683" spans="1:11" x14ac:dyDescent="0.35">
      <c r="A683" s="1">
        <v>43445</v>
      </c>
      <c r="B683">
        <v>265.32000699999998</v>
      </c>
      <c r="C683">
        <v>41.116405</v>
      </c>
      <c r="D683">
        <v>73.351996999999997</v>
      </c>
      <c r="E683">
        <v>1061.650024</v>
      </c>
      <c r="F683">
        <v>142.08000200000001</v>
      </c>
      <c r="G683">
        <f t="shared" si="52"/>
        <v>-1.6240284779816871E-2</v>
      </c>
      <c r="H683">
        <f t="shared" si="53"/>
        <v>-5.7193546950992102E-3</v>
      </c>
      <c r="I683">
        <f t="shared" si="54"/>
        <v>4.4091196002891131E-3</v>
      </c>
      <c r="J683">
        <f t="shared" si="55"/>
        <v>8.0422810589992899E-3</v>
      </c>
      <c r="K683">
        <f t="shared" si="56"/>
        <v>1.6214028217946819E-3</v>
      </c>
    </row>
    <row r="684" spans="1:11" x14ac:dyDescent="0.35">
      <c r="A684" s="1">
        <v>43446</v>
      </c>
      <c r="B684">
        <v>274.88000499999998</v>
      </c>
      <c r="C684">
        <v>41.231006999999998</v>
      </c>
      <c r="D684">
        <v>73.319999999999993</v>
      </c>
      <c r="E684">
        <v>1073.7299800000001</v>
      </c>
      <c r="F684">
        <v>144.5</v>
      </c>
      <c r="G684">
        <f t="shared" si="52"/>
        <v>3.6031952916389054E-2</v>
      </c>
      <c r="H684">
        <f t="shared" si="53"/>
        <v>2.7872573003402401E-3</v>
      </c>
      <c r="I684">
        <f t="shared" si="54"/>
        <v>-4.3621170940999487E-4</v>
      </c>
      <c r="J684">
        <f t="shared" si="55"/>
        <v>1.1378472874221002E-2</v>
      </c>
      <c r="K684">
        <f t="shared" si="56"/>
        <v>1.7032643341319709E-2</v>
      </c>
    </row>
    <row r="685" spans="1:11" x14ac:dyDescent="0.35">
      <c r="A685" s="1">
        <v>43447</v>
      </c>
      <c r="B685">
        <v>276.01998900000001</v>
      </c>
      <c r="C685">
        <v>41.682082999999999</v>
      </c>
      <c r="D685">
        <v>75.358001999999999</v>
      </c>
      <c r="E685">
        <v>1073.540039</v>
      </c>
      <c r="F685">
        <v>145.009995</v>
      </c>
      <c r="G685">
        <f t="shared" si="52"/>
        <v>4.1472059781140214E-3</v>
      </c>
      <c r="H685">
        <f t="shared" si="53"/>
        <v>1.094021302948045E-2</v>
      </c>
      <c r="I685">
        <f t="shared" si="54"/>
        <v>2.779599018003287E-2</v>
      </c>
      <c r="J685">
        <f t="shared" si="55"/>
        <v>-1.7689829243672239E-4</v>
      </c>
      <c r="K685">
        <f t="shared" si="56"/>
        <v>3.5293771626296877E-3</v>
      </c>
    </row>
    <row r="686" spans="1:11" x14ac:dyDescent="0.35">
      <c r="A686" s="1">
        <v>43448</v>
      </c>
      <c r="B686">
        <v>266.83999599999999</v>
      </c>
      <c r="C686">
        <v>40.348351000000001</v>
      </c>
      <c r="D686">
        <v>73.141998000000001</v>
      </c>
      <c r="E686">
        <v>1051.709961</v>
      </c>
      <c r="F686">
        <v>144.05999800000001</v>
      </c>
      <c r="G686">
        <f t="shared" si="52"/>
        <v>-3.3258435496858252E-2</v>
      </c>
      <c r="H686">
        <f t="shared" si="53"/>
        <v>-3.1997729096216232E-2</v>
      </c>
      <c r="I686">
        <f t="shared" si="54"/>
        <v>-2.9406352891362508E-2</v>
      </c>
      <c r="J686">
        <f t="shared" si="55"/>
        <v>-2.0334665878260716E-2</v>
      </c>
      <c r="K686">
        <f t="shared" si="56"/>
        <v>-6.5512518637077521E-3</v>
      </c>
    </row>
    <row r="687" spans="1:11" x14ac:dyDescent="0.35">
      <c r="A687" s="1">
        <v>43451</v>
      </c>
      <c r="B687">
        <v>262.79998799999998</v>
      </c>
      <c r="C687">
        <v>39.972861999999999</v>
      </c>
      <c r="D687">
        <v>69.683998000000003</v>
      </c>
      <c r="E687">
        <v>1025.650024</v>
      </c>
      <c r="F687">
        <v>140.19000199999999</v>
      </c>
      <c r="G687">
        <f t="shared" si="52"/>
        <v>-1.5140189104185131E-2</v>
      </c>
      <c r="H687">
        <f t="shared" si="53"/>
        <v>-9.3061795759633581E-3</v>
      </c>
      <c r="I687">
        <f t="shared" si="54"/>
        <v>-4.7277899080634844E-2</v>
      </c>
      <c r="J687">
        <f t="shared" si="55"/>
        <v>-2.4778634762783192E-2</v>
      </c>
      <c r="K687">
        <f t="shared" si="56"/>
        <v>-2.6863779353932915E-2</v>
      </c>
    </row>
    <row r="688" spans="1:11" x14ac:dyDescent="0.35">
      <c r="A688" s="1">
        <v>43452</v>
      </c>
      <c r="B688">
        <v>270.94000199999999</v>
      </c>
      <c r="C688">
        <v>40.49221</v>
      </c>
      <c r="D688">
        <v>67.405997999999997</v>
      </c>
      <c r="E688">
        <v>1043.410034</v>
      </c>
      <c r="F688">
        <v>143.66000399999999</v>
      </c>
      <c r="G688">
        <f t="shared" si="52"/>
        <v>3.0974179496537912E-2</v>
      </c>
      <c r="H688">
        <f t="shared" si="53"/>
        <v>1.2992514771646757E-2</v>
      </c>
      <c r="I688">
        <f t="shared" si="54"/>
        <v>-3.2690432027163596E-2</v>
      </c>
      <c r="J688">
        <f t="shared" si="55"/>
        <v>1.7315857831052828E-2</v>
      </c>
      <c r="K688">
        <f t="shared" si="56"/>
        <v>2.4752136033210137E-2</v>
      </c>
    </row>
    <row r="689" spans="1:11" x14ac:dyDescent="0.35">
      <c r="A689" s="1">
        <v>43453</v>
      </c>
      <c r="B689">
        <v>266.76998900000001</v>
      </c>
      <c r="C689">
        <v>39.229182999999999</v>
      </c>
      <c r="D689">
        <v>66.594002000000003</v>
      </c>
      <c r="E689">
        <v>1035.459961</v>
      </c>
      <c r="F689">
        <v>133.240005</v>
      </c>
      <c r="G689">
        <f t="shared" si="52"/>
        <v>-1.5390909312830048E-2</v>
      </c>
      <c r="H689">
        <f t="shared" si="53"/>
        <v>-3.1191851469702492E-2</v>
      </c>
      <c r="I689">
        <f t="shared" si="54"/>
        <v>-1.2046346380035655E-2</v>
      </c>
      <c r="J689">
        <f t="shared" si="55"/>
        <v>-7.6193181404655697E-3</v>
      </c>
      <c r="K689">
        <f t="shared" si="56"/>
        <v>-7.2532359110890732E-2</v>
      </c>
    </row>
    <row r="690" spans="1:11" x14ac:dyDescent="0.35">
      <c r="A690" s="1">
        <v>43454</v>
      </c>
      <c r="B690">
        <v>260.57998700000002</v>
      </c>
      <c r="C690">
        <v>38.239254000000003</v>
      </c>
      <c r="D690">
        <v>63.076000000000001</v>
      </c>
      <c r="E690">
        <v>1023.580017</v>
      </c>
      <c r="F690">
        <v>133.39999399999999</v>
      </c>
      <c r="G690">
        <f t="shared" si="52"/>
        <v>-2.3203517094271042E-2</v>
      </c>
      <c r="H690">
        <f t="shared" si="53"/>
        <v>-2.5234504628862564E-2</v>
      </c>
      <c r="I690">
        <f t="shared" si="54"/>
        <v>-5.2827610510628342E-2</v>
      </c>
      <c r="J690">
        <f t="shared" si="55"/>
        <v>-1.1473108036477719E-2</v>
      </c>
      <c r="K690">
        <f t="shared" si="56"/>
        <v>1.200757985561518E-3</v>
      </c>
    </row>
    <row r="691" spans="1:11" x14ac:dyDescent="0.35">
      <c r="A691" s="1">
        <v>43455</v>
      </c>
      <c r="B691">
        <v>246.38999899999999</v>
      </c>
      <c r="C691">
        <v>36.751911</v>
      </c>
      <c r="D691">
        <v>63.953999000000003</v>
      </c>
      <c r="E691">
        <v>991.25</v>
      </c>
      <c r="F691">
        <v>124.949997</v>
      </c>
      <c r="G691">
        <f t="shared" si="52"/>
        <v>-5.4455402210147552E-2</v>
      </c>
      <c r="H691">
        <f t="shared" si="53"/>
        <v>-3.8895711720736026E-2</v>
      </c>
      <c r="I691">
        <f t="shared" si="54"/>
        <v>1.3919700044390915E-2</v>
      </c>
      <c r="J691">
        <f t="shared" si="55"/>
        <v>-3.1585236584391052E-2</v>
      </c>
      <c r="K691">
        <f t="shared" si="56"/>
        <v>-6.3343308696100831E-2</v>
      </c>
    </row>
    <row r="692" spans="1:11" x14ac:dyDescent="0.35">
      <c r="A692" s="1">
        <v>43458</v>
      </c>
      <c r="B692">
        <v>233.88000500000001</v>
      </c>
      <c r="C692">
        <v>35.800995</v>
      </c>
      <c r="D692">
        <v>59.077998999999998</v>
      </c>
      <c r="E692">
        <v>984.669983</v>
      </c>
      <c r="F692">
        <v>124.05999799999999</v>
      </c>
      <c r="G692">
        <f t="shared" si="52"/>
        <v>-5.0773140349742785E-2</v>
      </c>
      <c r="H692">
        <f t="shared" si="53"/>
        <v>-2.5873919862289596E-2</v>
      </c>
      <c r="I692">
        <f t="shared" si="54"/>
        <v>-7.6242300344658731E-2</v>
      </c>
      <c r="J692">
        <f t="shared" si="55"/>
        <v>-6.6381003783102521E-3</v>
      </c>
      <c r="K692">
        <f t="shared" si="56"/>
        <v>-7.122841307471206E-3</v>
      </c>
    </row>
    <row r="693" spans="1:11" x14ac:dyDescent="0.35">
      <c r="A693" s="1">
        <v>43460</v>
      </c>
      <c r="B693">
        <v>253.66999799999999</v>
      </c>
      <c r="C693">
        <v>38.322155000000002</v>
      </c>
      <c r="D693">
        <v>65.218001999999998</v>
      </c>
      <c r="E693">
        <v>1047.849976</v>
      </c>
      <c r="F693">
        <v>134.179993</v>
      </c>
      <c r="G693">
        <f t="shared" si="52"/>
        <v>8.4616010676072939E-2</v>
      </c>
      <c r="H693">
        <f t="shared" si="53"/>
        <v>7.0421506441371351E-2</v>
      </c>
      <c r="I693">
        <f t="shared" si="54"/>
        <v>0.10393044964166775</v>
      </c>
      <c r="J693">
        <f t="shared" si="55"/>
        <v>6.4163622422518829E-2</v>
      </c>
      <c r="K693">
        <f t="shared" si="56"/>
        <v>8.1573393222205359E-2</v>
      </c>
    </row>
    <row r="694" spans="1:11" x14ac:dyDescent="0.35">
      <c r="A694" s="1">
        <v>43461</v>
      </c>
      <c r="B694">
        <v>255.570007</v>
      </c>
      <c r="C694">
        <v>38.073456</v>
      </c>
      <c r="D694">
        <v>63.226002000000001</v>
      </c>
      <c r="E694">
        <v>1052.900024</v>
      </c>
      <c r="F694">
        <v>134.520004</v>
      </c>
      <c r="G694">
        <f t="shared" si="52"/>
        <v>7.4900816611351839E-3</v>
      </c>
      <c r="H694">
        <f t="shared" si="53"/>
        <v>-6.4896924507508169E-3</v>
      </c>
      <c r="I694">
        <f t="shared" si="54"/>
        <v>-3.054371398866218E-2</v>
      </c>
      <c r="J694">
        <f t="shared" si="55"/>
        <v>4.8194380070301079E-3</v>
      </c>
      <c r="K694">
        <f t="shared" si="56"/>
        <v>2.5339917851985305E-3</v>
      </c>
    </row>
    <row r="695" spans="1:11" x14ac:dyDescent="0.35">
      <c r="A695" s="1">
        <v>43462</v>
      </c>
      <c r="B695">
        <v>256.07998700000002</v>
      </c>
      <c r="C695">
        <v>38.092959999999998</v>
      </c>
      <c r="D695">
        <v>66.774001999999996</v>
      </c>
      <c r="E695">
        <v>1046.6800539999999</v>
      </c>
      <c r="F695">
        <v>133.199997</v>
      </c>
      <c r="G695">
        <f t="shared" si="52"/>
        <v>1.9954610714552068E-3</v>
      </c>
      <c r="H695">
        <f t="shared" si="53"/>
        <v>5.1227290740296638E-4</v>
      </c>
      <c r="I695">
        <f t="shared" si="54"/>
        <v>5.6116152971367628E-2</v>
      </c>
      <c r="J695">
        <f t="shared" si="55"/>
        <v>-5.9074649617446573E-3</v>
      </c>
      <c r="K695">
        <f t="shared" si="56"/>
        <v>-9.8127190064609682E-3</v>
      </c>
    </row>
    <row r="696" spans="1:11" x14ac:dyDescent="0.35">
      <c r="A696" s="1">
        <v>43465</v>
      </c>
      <c r="B696">
        <v>267.66000400000001</v>
      </c>
      <c r="C696">
        <v>38.46114</v>
      </c>
      <c r="D696">
        <v>66.559997999999993</v>
      </c>
      <c r="E696">
        <v>1044.959961</v>
      </c>
      <c r="F696">
        <v>131.08999600000001</v>
      </c>
      <c r="G696">
        <f t="shared" si="52"/>
        <v>4.5220312354983028E-2</v>
      </c>
      <c r="H696">
        <f t="shared" si="53"/>
        <v>9.6653029851185845E-3</v>
      </c>
      <c r="I696">
        <f t="shared" si="54"/>
        <v>-3.2049000148292039E-3</v>
      </c>
      <c r="J696">
        <f t="shared" si="55"/>
        <v>-1.6433799358518408E-3</v>
      </c>
      <c r="K696">
        <f t="shared" si="56"/>
        <v>-1.5840848705124144E-2</v>
      </c>
    </row>
    <row r="697" spans="1:11" x14ac:dyDescent="0.35">
      <c r="A697" s="1">
        <v>43467</v>
      </c>
      <c r="B697">
        <v>267.66000400000001</v>
      </c>
      <c r="C697">
        <v>38.505023999999999</v>
      </c>
      <c r="D697">
        <v>62.023997999999999</v>
      </c>
      <c r="E697">
        <v>1054.6800539999999</v>
      </c>
      <c r="F697">
        <v>135.679993</v>
      </c>
      <c r="G697">
        <f t="shared" si="52"/>
        <v>0</v>
      </c>
      <c r="H697">
        <f t="shared" si="53"/>
        <v>1.1409958207166948E-3</v>
      </c>
      <c r="I697">
        <f t="shared" si="54"/>
        <v>-6.8149040509285941E-2</v>
      </c>
      <c r="J697">
        <f t="shared" si="55"/>
        <v>9.3018808019189603E-3</v>
      </c>
      <c r="K697">
        <f t="shared" si="56"/>
        <v>3.5014090625191452E-2</v>
      </c>
    </row>
    <row r="698" spans="1:11" x14ac:dyDescent="0.35">
      <c r="A698" s="1">
        <v>43468</v>
      </c>
      <c r="B698">
        <v>271.20001200000002</v>
      </c>
      <c r="C698">
        <v>34.669640000000001</v>
      </c>
      <c r="D698">
        <v>60.071998999999998</v>
      </c>
      <c r="E698">
        <v>1025.469971</v>
      </c>
      <c r="F698">
        <v>131.740005</v>
      </c>
      <c r="G698">
        <f t="shared" si="52"/>
        <v>1.3225763831341775E-2</v>
      </c>
      <c r="H698">
        <f t="shared" si="53"/>
        <v>-9.9607365521964031E-2</v>
      </c>
      <c r="I698">
        <f t="shared" si="54"/>
        <v>-3.1471673270723421E-2</v>
      </c>
      <c r="J698">
        <f t="shared" si="55"/>
        <v>-2.7695681632754154E-2</v>
      </c>
      <c r="K698">
        <f t="shared" si="56"/>
        <v>-2.9038828149114071E-2</v>
      </c>
    </row>
    <row r="699" spans="1:11" x14ac:dyDescent="0.35">
      <c r="A699" s="1">
        <v>43469</v>
      </c>
      <c r="B699">
        <v>297.57000699999998</v>
      </c>
      <c r="C699">
        <v>36.149661999999999</v>
      </c>
      <c r="D699">
        <v>63.537998000000002</v>
      </c>
      <c r="E699">
        <v>1078.0699460000001</v>
      </c>
      <c r="F699">
        <v>137.949997</v>
      </c>
      <c r="G699">
        <f t="shared" si="52"/>
        <v>9.7234490535346829E-2</v>
      </c>
      <c r="H699">
        <f t="shared" si="53"/>
        <v>4.2689280880908953E-2</v>
      </c>
      <c r="I699">
        <f t="shared" si="54"/>
        <v>5.7697414064745933E-2</v>
      </c>
      <c r="J699">
        <f t="shared" si="55"/>
        <v>5.1293530271497412E-2</v>
      </c>
      <c r="K699">
        <f t="shared" si="56"/>
        <v>4.7138240202738713E-2</v>
      </c>
    </row>
    <row r="700" spans="1:11" x14ac:dyDescent="0.35">
      <c r="A700" s="1">
        <v>43472</v>
      </c>
      <c r="B700">
        <v>315.33999599999999</v>
      </c>
      <c r="C700">
        <v>36.069201999999997</v>
      </c>
      <c r="D700">
        <v>66.991996999999998</v>
      </c>
      <c r="E700">
        <v>1075.920044</v>
      </c>
      <c r="F700">
        <v>138.050003</v>
      </c>
      <c r="G700">
        <f t="shared" si="52"/>
        <v>5.9717002997550228E-2</v>
      </c>
      <c r="H700">
        <f t="shared" si="53"/>
        <v>-2.2257469516590023E-3</v>
      </c>
      <c r="I700">
        <f t="shared" si="54"/>
        <v>5.436115566625177E-2</v>
      </c>
      <c r="J700">
        <f t="shared" si="55"/>
        <v>-1.9942138336913606E-3</v>
      </c>
      <c r="K700">
        <f t="shared" si="56"/>
        <v>7.249438359901994E-4</v>
      </c>
    </row>
    <row r="701" spans="1:11" x14ac:dyDescent="0.35">
      <c r="A701" s="1">
        <v>43473</v>
      </c>
      <c r="B701">
        <v>320.26998900000001</v>
      </c>
      <c r="C701">
        <v>36.756793999999999</v>
      </c>
      <c r="D701">
        <v>67.069999999999993</v>
      </c>
      <c r="E701">
        <v>1085.369995</v>
      </c>
      <c r="F701">
        <v>142.529999</v>
      </c>
      <c r="G701">
        <f t="shared" si="52"/>
        <v>1.5633896944680759E-2</v>
      </c>
      <c r="H701">
        <f t="shared" si="53"/>
        <v>1.9063133140566846E-2</v>
      </c>
      <c r="I701">
        <f t="shared" si="54"/>
        <v>1.1643629611459705E-3</v>
      </c>
      <c r="J701">
        <f t="shared" si="55"/>
        <v>8.7831350040357137E-3</v>
      </c>
      <c r="K701">
        <f t="shared" si="56"/>
        <v>3.2451980461021712E-2</v>
      </c>
    </row>
    <row r="702" spans="1:11" x14ac:dyDescent="0.35">
      <c r="A702" s="1">
        <v>43474</v>
      </c>
      <c r="B702">
        <v>319.959991</v>
      </c>
      <c r="C702">
        <v>37.380985000000003</v>
      </c>
      <c r="D702">
        <v>67.706001000000001</v>
      </c>
      <c r="E702">
        <v>1081.650024</v>
      </c>
      <c r="F702">
        <v>144.229996</v>
      </c>
      <c r="G702">
        <f t="shared" si="52"/>
        <v>-9.6792709478632499E-4</v>
      </c>
      <c r="H702">
        <f t="shared" si="53"/>
        <v>1.6981649705357871E-2</v>
      </c>
      <c r="I702">
        <f t="shared" si="54"/>
        <v>9.482644997763634E-3</v>
      </c>
      <c r="J702">
        <f t="shared" si="55"/>
        <v>-3.4273759336787002E-3</v>
      </c>
      <c r="K702">
        <f t="shared" si="56"/>
        <v>1.1927292583507221E-2</v>
      </c>
    </row>
    <row r="703" spans="1:11" x14ac:dyDescent="0.35">
      <c r="A703" s="1">
        <v>43475</v>
      </c>
      <c r="B703">
        <v>324.66000400000001</v>
      </c>
      <c r="C703">
        <v>37.500464999999998</v>
      </c>
      <c r="D703">
        <v>68.994003000000006</v>
      </c>
      <c r="E703">
        <v>1078.829956</v>
      </c>
      <c r="F703">
        <v>144.199997</v>
      </c>
      <c r="G703">
        <f t="shared" si="52"/>
        <v>1.4689377210290067E-2</v>
      </c>
      <c r="H703">
        <f t="shared" si="53"/>
        <v>3.1962774656686399E-3</v>
      </c>
      <c r="I703">
        <f t="shared" si="54"/>
        <v>1.9023454065763001E-2</v>
      </c>
      <c r="J703">
        <f t="shared" si="55"/>
        <v>-2.6071908079576822E-3</v>
      </c>
      <c r="K703">
        <f t="shared" si="56"/>
        <v>-2.0799418173733653E-4</v>
      </c>
    </row>
    <row r="704" spans="1:11" x14ac:dyDescent="0.35">
      <c r="A704" s="1">
        <v>43476</v>
      </c>
      <c r="B704">
        <v>337.58999599999999</v>
      </c>
      <c r="C704">
        <v>37.132289999999998</v>
      </c>
      <c r="D704">
        <v>69.452003000000005</v>
      </c>
      <c r="E704">
        <v>1064.469971</v>
      </c>
      <c r="F704">
        <v>143.800003</v>
      </c>
      <c r="G704">
        <f t="shared" si="52"/>
        <v>3.9826254668560823E-2</v>
      </c>
      <c r="H704">
        <f t="shared" si="53"/>
        <v>-9.817878258309598E-3</v>
      </c>
      <c r="I704">
        <f t="shared" si="54"/>
        <v>6.6382581106361194E-3</v>
      </c>
      <c r="J704">
        <f t="shared" si="55"/>
        <v>-1.3310702877812997E-2</v>
      </c>
      <c r="K704">
        <f t="shared" si="56"/>
        <v>-2.7738835528546835E-3</v>
      </c>
    </row>
    <row r="705" spans="1:11" x14ac:dyDescent="0.35">
      <c r="A705" s="1">
        <v>43479</v>
      </c>
      <c r="B705">
        <v>332.94000199999999</v>
      </c>
      <c r="C705">
        <v>36.573920999999999</v>
      </c>
      <c r="D705">
        <v>66.879997000000003</v>
      </c>
      <c r="E705">
        <v>1051.51001</v>
      </c>
      <c r="F705">
        <v>145.38999899999999</v>
      </c>
      <c r="G705">
        <f t="shared" si="52"/>
        <v>-1.377408707336214E-2</v>
      </c>
      <c r="H705">
        <f t="shared" si="53"/>
        <v>-1.503728964736617E-2</v>
      </c>
      <c r="I705">
        <f t="shared" si="54"/>
        <v>-3.7032855625488637E-2</v>
      </c>
      <c r="J705">
        <f t="shared" si="55"/>
        <v>-1.2175036734784483E-2</v>
      </c>
      <c r="K705">
        <f t="shared" si="56"/>
        <v>1.1056995596863795E-2</v>
      </c>
    </row>
    <row r="706" spans="1:11" x14ac:dyDescent="0.35">
      <c r="A706" s="1">
        <v>43480</v>
      </c>
      <c r="B706">
        <v>354.64001500000001</v>
      </c>
      <c r="C706">
        <v>37.322471999999998</v>
      </c>
      <c r="D706">
        <v>68.886002000000005</v>
      </c>
      <c r="E706">
        <v>1086.51001</v>
      </c>
      <c r="F706">
        <v>148.949997</v>
      </c>
      <c r="G706">
        <f t="shared" si="52"/>
        <v>6.5176947406878405E-2</v>
      </c>
      <c r="H706">
        <f t="shared" si="53"/>
        <v>2.0466796546096289E-2</v>
      </c>
      <c r="I706">
        <f t="shared" si="54"/>
        <v>2.9994095244950447E-2</v>
      </c>
      <c r="J706">
        <f t="shared" si="55"/>
        <v>3.3285465347115517E-2</v>
      </c>
      <c r="K706">
        <f t="shared" si="56"/>
        <v>2.448585201517206E-2</v>
      </c>
    </row>
    <row r="707" spans="1:11" x14ac:dyDescent="0.35">
      <c r="A707" s="1">
        <v>43481</v>
      </c>
      <c r="B707">
        <v>351.39001500000001</v>
      </c>
      <c r="C707">
        <v>37.778422999999997</v>
      </c>
      <c r="D707">
        <v>69.209998999999996</v>
      </c>
      <c r="E707">
        <v>1089.51001</v>
      </c>
      <c r="F707">
        <v>147.53999300000001</v>
      </c>
      <c r="G707">
        <f t="shared" si="52"/>
        <v>-9.1642224862865662E-3</v>
      </c>
      <c r="H707">
        <f t="shared" si="53"/>
        <v>1.2216527351135875E-2</v>
      </c>
      <c r="I707">
        <f t="shared" si="54"/>
        <v>4.7033793600039786E-3</v>
      </c>
      <c r="J707">
        <f t="shared" si="55"/>
        <v>2.7611342485469592E-3</v>
      </c>
      <c r="K707">
        <f t="shared" si="56"/>
        <v>-9.4662908922380495E-3</v>
      </c>
    </row>
    <row r="708" spans="1:11" x14ac:dyDescent="0.35">
      <c r="A708" s="1">
        <v>43482</v>
      </c>
      <c r="B708">
        <v>353.19000199999999</v>
      </c>
      <c r="C708">
        <v>38.002738999999998</v>
      </c>
      <c r="D708">
        <v>69.461997999999994</v>
      </c>
      <c r="E708">
        <v>1099.119995</v>
      </c>
      <c r="F708">
        <v>148.300003</v>
      </c>
      <c r="G708">
        <f t="shared" ref="G708:G771" si="57">B708/B707-1</f>
        <v>5.1224762320010164E-3</v>
      </c>
      <c r="H708">
        <f t="shared" ref="H708:H771" si="58">C708/C707-1</f>
        <v>5.9376750585911076E-3</v>
      </c>
      <c r="I708">
        <f t="shared" ref="I708:I771" si="59">D708/D707-1</f>
        <v>3.641077931528347E-3</v>
      </c>
      <c r="J708">
        <f t="shared" ref="J708:J771" si="60">E708/E707-1</f>
        <v>8.8204650822805153E-3</v>
      </c>
      <c r="K708">
        <f t="shared" ref="K708:K771" si="61">F708/F707-1</f>
        <v>5.1512134747084826E-3</v>
      </c>
    </row>
    <row r="709" spans="1:11" x14ac:dyDescent="0.35">
      <c r="A709" s="1">
        <v>43483</v>
      </c>
      <c r="B709">
        <v>339.10000600000001</v>
      </c>
      <c r="C709">
        <v>38.236812999999998</v>
      </c>
      <c r="D709">
        <v>60.451999999999998</v>
      </c>
      <c r="E709">
        <v>1107.3000489999999</v>
      </c>
      <c r="F709">
        <v>150.03999300000001</v>
      </c>
      <c r="G709">
        <f t="shared" si="57"/>
        <v>-3.9893530168501168E-2</v>
      </c>
      <c r="H709">
        <f t="shared" si="58"/>
        <v>6.159398142328687E-3</v>
      </c>
      <c r="I709">
        <f t="shared" si="59"/>
        <v>-0.12971118394837988</v>
      </c>
      <c r="J709">
        <f t="shared" si="60"/>
        <v>7.4423666544252143E-3</v>
      </c>
      <c r="K709">
        <f t="shared" si="61"/>
        <v>1.1732906033724122E-2</v>
      </c>
    </row>
    <row r="710" spans="1:11" x14ac:dyDescent="0.35">
      <c r="A710" s="1">
        <v>43487</v>
      </c>
      <c r="B710">
        <v>325.16000400000001</v>
      </c>
      <c r="C710">
        <v>37.378554999999999</v>
      </c>
      <c r="D710">
        <v>59.783999999999999</v>
      </c>
      <c r="E710">
        <v>1078.630005</v>
      </c>
      <c r="F710">
        <v>147.570007</v>
      </c>
      <c r="G710">
        <f t="shared" si="57"/>
        <v>-4.1108822628566966E-2</v>
      </c>
      <c r="H710">
        <f t="shared" si="58"/>
        <v>-2.2445856039309486E-2</v>
      </c>
      <c r="I710">
        <f t="shared" si="59"/>
        <v>-1.1050089327069412E-2</v>
      </c>
      <c r="J710">
        <f t="shared" si="60"/>
        <v>-2.5891847495077558E-2</v>
      </c>
      <c r="K710">
        <f t="shared" si="61"/>
        <v>-1.6462184185785711E-2</v>
      </c>
    </row>
    <row r="711" spans="1:11" x14ac:dyDescent="0.35">
      <c r="A711" s="1">
        <v>43488</v>
      </c>
      <c r="B711">
        <v>321.98998999999998</v>
      </c>
      <c r="C711">
        <v>37.529724000000002</v>
      </c>
      <c r="D711">
        <v>57.518002000000003</v>
      </c>
      <c r="E711">
        <v>1084.410034</v>
      </c>
      <c r="F711">
        <v>144.300003</v>
      </c>
      <c r="G711">
        <f t="shared" si="57"/>
        <v>-9.74908955899767E-3</v>
      </c>
      <c r="H711">
        <f t="shared" si="58"/>
        <v>4.0442708392554039E-3</v>
      </c>
      <c r="I711">
        <f t="shared" si="59"/>
        <v>-3.790308443730761E-2</v>
      </c>
      <c r="J711">
        <f t="shared" si="60"/>
        <v>5.3586762589643566E-3</v>
      </c>
      <c r="K711">
        <f t="shared" si="61"/>
        <v>-2.2159001456169891E-2</v>
      </c>
    </row>
    <row r="712" spans="1:11" x14ac:dyDescent="0.35">
      <c r="A712" s="1">
        <v>43489</v>
      </c>
      <c r="B712">
        <v>326.67001299999998</v>
      </c>
      <c r="C712">
        <v>37.232253999999998</v>
      </c>
      <c r="D712">
        <v>58.301997999999998</v>
      </c>
      <c r="E712">
        <v>1084</v>
      </c>
      <c r="F712">
        <v>145.83000200000001</v>
      </c>
      <c r="G712">
        <f t="shared" si="57"/>
        <v>1.4534684758367833E-2</v>
      </c>
      <c r="H712">
        <f t="shared" si="58"/>
        <v>-7.9262506700024105E-3</v>
      </c>
      <c r="I712">
        <f t="shared" si="59"/>
        <v>1.3630445647260014E-2</v>
      </c>
      <c r="J712">
        <f t="shared" si="60"/>
        <v>-3.7811712096347261E-4</v>
      </c>
      <c r="K712">
        <f t="shared" si="61"/>
        <v>1.0602903452469059E-2</v>
      </c>
    </row>
    <row r="713" spans="1:11" x14ac:dyDescent="0.35">
      <c r="A713" s="1">
        <v>43490</v>
      </c>
      <c r="B713">
        <v>338.04998799999998</v>
      </c>
      <c r="C713">
        <v>38.466006999999998</v>
      </c>
      <c r="D713">
        <v>59.408000999999999</v>
      </c>
      <c r="E713">
        <v>1101.51001</v>
      </c>
      <c r="F713">
        <v>149.009995</v>
      </c>
      <c r="G713">
        <f t="shared" si="57"/>
        <v>3.483630130446036E-2</v>
      </c>
      <c r="H713">
        <f t="shared" si="58"/>
        <v>3.3136672305684289E-2</v>
      </c>
      <c r="I713">
        <f t="shared" si="59"/>
        <v>1.8970241808865751E-2</v>
      </c>
      <c r="J713">
        <f t="shared" si="60"/>
        <v>1.6153145756457432E-2</v>
      </c>
      <c r="K713">
        <f t="shared" si="61"/>
        <v>2.1806164413273432E-2</v>
      </c>
    </row>
    <row r="714" spans="1:11" x14ac:dyDescent="0.35">
      <c r="A714" s="1">
        <v>43493</v>
      </c>
      <c r="B714">
        <v>335.66000400000001</v>
      </c>
      <c r="C714">
        <v>38.110027000000002</v>
      </c>
      <c r="D714">
        <v>59.276001000000001</v>
      </c>
      <c r="E714">
        <v>1079.8599850000001</v>
      </c>
      <c r="F714">
        <v>147.470001</v>
      </c>
      <c r="G714">
        <f t="shared" si="57"/>
        <v>-7.0699129857682008E-3</v>
      </c>
      <c r="H714">
        <f t="shared" si="58"/>
        <v>-9.2544048047408234E-3</v>
      </c>
      <c r="I714">
        <f t="shared" si="59"/>
        <v>-2.2219229359358161E-3</v>
      </c>
      <c r="J714">
        <f t="shared" si="60"/>
        <v>-1.9654859968090466E-2</v>
      </c>
      <c r="K714">
        <f t="shared" si="61"/>
        <v>-1.0334836934931868E-2</v>
      </c>
    </row>
    <row r="715" spans="1:11" x14ac:dyDescent="0.35">
      <c r="A715" s="1">
        <v>43494</v>
      </c>
      <c r="B715">
        <v>328.89999399999999</v>
      </c>
      <c r="C715">
        <v>37.715031000000003</v>
      </c>
      <c r="D715">
        <v>59.492001000000002</v>
      </c>
      <c r="E715">
        <v>1070.0600589999999</v>
      </c>
      <c r="F715">
        <v>144.19000199999999</v>
      </c>
      <c r="G715">
        <f t="shared" si="57"/>
        <v>-2.0139456352982754E-2</v>
      </c>
      <c r="H715">
        <f t="shared" si="58"/>
        <v>-1.03646213632963E-2</v>
      </c>
      <c r="I715">
        <f t="shared" si="59"/>
        <v>3.6439705168369585E-3</v>
      </c>
      <c r="J715">
        <f t="shared" si="60"/>
        <v>-9.0751820940935257E-3</v>
      </c>
      <c r="K715">
        <f t="shared" si="61"/>
        <v>-2.2241804962081724E-2</v>
      </c>
    </row>
    <row r="716" spans="1:11" x14ac:dyDescent="0.35">
      <c r="A716" s="1">
        <v>43495</v>
      </c>
      <c r="B716">
        <v>340.66000400000001</v>
      </c>
      <c r="C716">
        <v>40.292267000000002</v>
      </c>
      <c r="D716">
        <v>61.754002</v>
      </c>
      <c r="E716">
        <v>1097.98999</v>
      </c>
      <c r="F716">
        <v>150.41999799999999</v>
      </c>
      <c r="G716">
        <f t="shared" si="57"/>
        <v>3.5755579855681008E-2</v>
      </c>
      <c r="H716">
        <f t="shared" si="58"/>
        <v>6.8334452648335375E-2</v>
      </c>
      <c r="I716">
        <f t="shared" si="59"/>
        <v>3.8021935083339953E-2</v>
      </c>
      <c r="J716">
        <f t="shared" si="60"/>
        <v>2.6101274190255541E-2</v>
      </c>
      <c r="K716">
        <f t="shared" si="61"/>
        <v>4.3206851470880769E-2</v>
      </c>
    </row>
    <row r="717" spans="1:11" x14ac:dyDescent="0.35">
      <c r="A717" s="1">
        <v>43496</v>
      </c>
      <c r="B717">
        <v>339.5</v>
      </c>
      <c r="C717">
        <v>40.582428</v>
      </c>
      <c r="D717">
        <v>61.403998999999999</v>
      </c>
      <c r="E717">
        <v>1125.8900149999999</v>
      </c>
      <c r="F717">
        <v>166.69000199999999</v>
      </c>
      <c r="G717">
        <f t="shared" si="57"/>
        <v>-3.4051664016302441E-3</v>
      </c>
      <c r="H717">
        <f t="shared" si="58"/>
        <v>7.2014066619781048E-3</v>
      </c>
      <c r="I717">
        <f t="shared" si="59"/>
        <v>-5.6676974554621395E-3</v>
      </c>
      <c r="J717">
        <f t="shared" si="60"/>
        <v>2.5410090487254733E-2</v>
      </c>
      <c r="K717">
        <f t="shared" si="61"/>
        <v>0.10816383603462087</v>
      </c>
    </row>
    <row r="718" spans="1:11" x14ac:dyDescent="0.35">
      <c r="A718" s="1">
        <v>43497</v>
      </c>
      <c r="B718">
        <v>339.85000600000001</v>
      </c>
      <c r="C718">
        <v>40.601936000000002</v>
      </c>
      <c r="D718">
        <v>62.442000999999998</v>
      </c>
      <c r="E718">
        <v>1118.619995</v>
      </c>
      <c r="F718">
        <v>165.71000699999999</v>
      </c>
      <c r="G718">
        <f t="shared" si="57"/>
        <v>1.0309455081001229E-3</v>
      </c>
      <c r="H718">
        <f t="shared" si="58"/>
        <v>4.8070066187277938E-4</v>
      </c>
      <c r="I718">
        <f t="shared" si="59"/>
        <v>1.6904469039549008E-2</v>
      </c>
      <c r="J718">
        <f t="shared" si="60"/>
        <v>-6.4571316053460004E-3</v>
      </c>
      <c r="K718">
        <f t="shared" si="61"/>
        <v>-5.8791468488914589E-3</v>
      </c>
    </row>
    <row r="719" spans="1:11" x14ac:dyDescent="0.35">
      <c r="A719" s="1">
        <v>43500</v>
      </c>
      <c r="B719">
        <v>351.33999599999999</v>
      </c>
      <c r="C719">
        <v>41.755226</v>
      </c>
      <c r="D719">
        <v>62.577998999999998</v>
      </c>
      <c r="E719">
        <v>1141.420044</v>
      </c>
      <c r="F719">
        <v>169.25</v>
      </c>
      <c r="G719">
        <f t="shared" si="57"/>
        <v>3.3809003375447899E-2</v>
      </c>
      <c r="H719">
        <f t="shared" si="58"/>
        <v>2.8404803160125169E-2</v>
      </c>
      <c r="I719">
        <f t="shared" si="59"/>
        <v>2.1779891390731887E-3</v>
      </c>
      <c r="J719">
        <f t="shared" si="60"/>
        <v>2.0382300604236958E-2</v>
      </c>
      <c r="K719">
        <f t="shared" si="61"/>
        <v>2.1362578302226654E-2</v>
      </c>
    </row>
    <row r="720" spans="1:11" x14ac:dyDescent="0.35">
      <c r="A720" s="1">
        <v>43501</v>
      </c>
      <c r="B720">
        <v>355.80999800000001</v>
      </c>
      <c r="C720">
        <v>42.469642999999998</v>
      </c>
      <c r="D720">
        <v>64.269997000000004</v>
      </c>
      <c r="E720">
        <v>1151.869995</v>
      </c>
      <c r="F720">
        <v>171.16000399999999</v>
      </c>
      <c r="G720">
        <f t="shared" si="57"/>
        <v>1.2722724571329502E-2</v>
      </c>
      <c r="H720">
        <f t="shared" si="58"/>
        <v>1.7109642754657761E-2</v>
      </c>
      <c r="I720">
        <f t="shared" si="59"/>
        <v>2.7038224728150873E-2</v>
      </c>
      <c r="J720">
        <f t="shared" si="60"/>
        <v>9.1552194609962889E-3</v>
      </c>
      <c r="K720">
        <f t="shared" si="61"/>
        <v>1.1285104874446006E-2</v>
      </c>
    </row>
    <row r="721" spans="1:11" x14ac:dyDescent="0.35">
      <c r="A721" s="1">
        <v>43502</v>
      </c>
      <c r="B721">
        <v>352.19000199999999</v>
      </c>
      <c r="C721">
        <v>42.484268</v>
      </c>
      <c r="D721">
        <v>63.444000000000003</v>
      </c>
      <c r="E721">
        <v>1122.8900149999999</v>
      </c>
      <c r="F721">
        <v>170.490005</v>
      </c>
      <c r="G721">
        <f t="shared" si="57"/>
        <v>-1.0173958068485756E-2</v>
      </c>
      <c r="H721">
        <f t="shared" si="58"/>
        <v>3.4436361991563302E-4</v>
      </c>
      <c r="I721">
        <f t="shared" si="59"/>
        <v>-1.2851984418172591E-2</v>
      </c>
      <c r="J721">
        <f t="shared" si="60"/>
        <v>-2.5159071879461647E-2</v>
      </c>
      <c r="K721">
        <f t="shared" si="61"/>
        <v>-3.9144600627608606E-3</v>
      </c>
    </row>
    <row r="722" spans="1:11" x14ac:dyDescent="0.35">
      <c r="A722" s="1">
        <v>43503</v>
      </c>
      <c r="B722">
        <v>344.709991</v>
      </c>
      <c r="C722">
        <v>41.679645999999998</v>
      </c>
      <c r="D722">
        <v>61.501998999999998</v>
      </c>
      <c r="E722">
        <v>1105.910034</v>
      </c>
      <c r="F722">
        <v>166.38000500000001</v>
      </c>
      <c r="G722">
        <f t="shared" si="57"/>
        <v>-2.1238567130023145E-2</v>
      </c>
      <c r="H722">
        <f t="shared" si="58"/>
        <v>-1.8939293010768132E-2</v>
      </c>
      <c r="I722">
        <f t="shared" si="59"/>
        <v>-3.0609687283273512E-2</v>
      </c>
      <c r="J722">
        <f t="shared" si="60"/>
        <v>-1.5121677789609711E-2</v>
      </c>
      <c r="K722">
        <f t="shared" si="61"/>
        <v>-2.4106985039973328E-2</v>
      </c>
    </row>
    <row r="723" spans="1:11" x14ac:dyDescent="0.35">
      <c r="A723" s="1">
        <v>43504</v>
      </c>
      <c r="B723">
        <v>347.57000699999998</v>
      </c>
      <c r="C723">
        <v>41.728614999999998</v>
      </c>
      <c r="D723">
        <v>61.16</v>
      </c>
      <c r="E723">
        <v>1102.380005</v>
      </c>
      <c r="F723">
        <v>167.33000200000001</v>
      </c>
      <c r="G723">
        <f t="shared" si="57"/>
        <v>8.2968758512136365E-3</v>
      </c>
      <c r="H723">
        <f t="shared" si="58"/>
        <v>1.1748900170600596E-3</v>
      </c>
      <c r="I723">
        <f t="shared" si="59"/>
        <v>-5.5607786016841354E-3</v>
      </c>
      <c r="J723">
        <f t="shared" si="60"/>
        <v>-3.1919676026739285E-3</v>
      </c>
      <c r="K723">
        <f t="shared" si="61"/>
        <v>5.7098026893316334E-3</v>
      </c>
    </row>
    <row r="724" spans="1:11" x14ac:dyDescent="0.35">
      <c r="A724" s="1">
        <v>43507</v>
      </c>
      <c r="B724">
        <v>345.73001099999999</v>
      </c>
      <c r="C724">
        <v>41.488639999999997</v>
      </c>
      <c r="D724">
        <v>62.568001000000002</v>
      </c>
      <c r="E724">
        <v>1102.119995</v>
      </c>
      <c r="F724">
        <v>165.78999300000001</v>
      </c>
      <c r="G724">
        <f t="shared" si="57"/>
        <v>-5.2938860170405055E-3</v>
      </c>
      <c r="H724">
        <f t="shared" si="58"/>
        <v>-5.7508498664525787E-3</v>
      </c>
      <c r="I724">
        <f t="shared" si="59"/>
        <v>2.302159908436896E-2</v>
      </c>
      <c r="J724">
        <f t="shared" si="60"/>
        <v>-2.3586240572270878E-4</v>
      </c>
      <c r="K724">
        <f t="shared" si="61"/>
        <v>-9.2034242610000705E-3</v>
      </c>
    </row>
    <row r="725" spans="1:11" x14ac:dyDescent="0.35">
      <c r="A725" s="1">
        <v>43508</v>
      </c>
      <c r="B725">
        <v>359.97000100000002</v>
      </c>
      <c r="C725">
        <v>41.846161000000002</v>
      </c>
      <c r="D725">
        <v>62.362000000000002</v>
      </c>
      <c r="E725">
        <v>1127.579956</v>
      </c>
      <c r="F725">
        <v>165.03999300000001</v>
      </c>
      <c r="G725">
        <f t="shared" si="57"/>
        <v>4.1188180218465487E-2</v>
      </c>
      <c r="H725">
        <f t="shared" si="58"/>
        <v>8.6173227177368528E-3</v>
      </c>
      <c r="I725">
        <f t="shared" si="59"/>
        <v>-3.2924337793691638E-3</v>
      </c>
      <c r="J725">
        <f t="shared" si="60"/>
        <v>2.3100897466250991E-2</v>
      </c>
      <c r="K725">
        <f t="shared" si="61"/>
        <v>-4.5237953535591791E-3</v>
      </c>
    </row>
    <row r="726" spans="1:11" x14ac:dyDescent="0.35">
      <c r="A726" s="1">
        <v>43509</v>
      </c>
      <c r="B726">
        <v>351.76998900000001</v>
      </c>
      <c r="C726">
        <v>41.672294999999998</v>
      </c>
      <c r="D726">
        <v>61.633999000000003</v>
      </c>
      <c r="E726">
        <v>1128.630005</v>
      </c>
      <c r="F726">
        <v>164.070007</v>
      </c>
      <c r="G726">
        <f t="shared" si="57"/>
        <v>-2.2779709356947286E-2</v>
      </c>
      <c r="H726">
        <f t="shared" si="58"/>
        <v>-4.1548853191097912E-3</v>
      </c>
      <c r="I726">
        <f t="shared" si="59"/>
        <v>-1.1673791732144556E-2</v>
      </c>
      <c r="J726">
        <f t="shared" si="60"/>
        <v>9.3124127864507855E-4</v>
      </c>
      <c r="K726">
        <f t="shared" si="61"/>
        <v>-5.8772784848579729E-3</v>
      </c>
    </row>
    <row r="727" spans="1:11" x14ac:dyDescent="0.35">
      <c r="A727" s="1">
        <v>43510</v>
      </c>
      <c r="B727">
        <v>359.07000699999998</v>
      </c>
      <c r="C727">
        <v>41.824120000000001</v>
      </c>
      <c r="D727">
        <v>60.754002</v>
      </c>
      <c r="E727">
        <v>1129.1999510000001</v>
      </c>
      <c r="F727">
        <v>163.949997</v>
      </c>
      <c r="G727">
        <f t="shared" si="57"/>
        <v>2.0752247855913453E-2</v>
      </c>
      <c r="H727">
        <f t="shared" si="58"/>
        <v>3.6433078619739767E-3</v>
      </c>
      <c r="I727">
        <f t="shared" si="59"/>
        <v>-1.4277785220459305E-2</v>
      </c>
      <c r="J727">
        <f t="shared" si="60"/>
        <v>5.0498923249886474E-4</v>
      </c>
      <c r="K727">
        <f t="shared" si="61"/>
        <v>-7.3145605460966934E-4</v>
      </c>
    </row>
    <row r="728" spans="1:11" x14ac:dyDescent="0.35">
      <c r="A728" s="1">
        <v>43511</v>
      </c>
      <c r="B728">
        <v>356.86999500000002</v>
      </c>
      <c r="C728">
        <v>41.731059999999999</v>
      </c>
      <c r="D728">
        <v>61.576000000000001</v>
      </c>
      <c r="E728">
        <v>1119.630005</v>
      </c>
      <c r="F728">
        <v>162.5</v>
      </c>
      <c r="G728">
        <f t="shared" si="57"/>
        <v>-6.1269723371798479E-3</v>
      </c>
      <c r="H728">
        <f t="shared" si="58"/>
        <v>-2.2250318715612005E-3</v>
      </c>
      <c r="I728">
        <f t="shared" si="59"/>
        <v>1.3529939970045035E-2</v>
      </c>
      <c r="J728">
        <f t="shared" si="60"/>
        <v>-8.4749791137743724E-3</v>
      </c>
      <c r="K728">
        <f t="shared" si="61"/>
        <v>-8.8441416683893159E-3</v>
      </c>
    </row>
    <row r="729" spans="1:11" x14ac:dyDescent="0.35">
      <c r="A729" s="1">
        <v>43515</v>
      </c>
      <c r="B729">
        <v>361.92001299999998</v>
      </c>
      <c r="C729">
        <v>41.855953</v>
      </c>
      <c r="D729">
        <v>61.127997999999998</v>
      </c>
      <c r="E729">
        <v>1126.51001</v>
      </c>
      <c r="F729">
        <v>162.28999300000001</v>
      </c>
      <c r="G729">
        <f t="shared" si="57"/>
        <v>1.415086185657044E-2</v>
      </c>
      <c r="H729">
        <f t="shared" si="58"/>
        <v>2.9928067966642491E-3</v>
      </c>
      <c r="I729">
        <f t="shared" si="59"/>
        <v>-7.2755943874237561E-3</v>
      </c>
      <c r="J729">
        <f t="shared" si="60"/>
        <v>6.1448915885387034E-3</v>
      </c>
      <c r="K729">
        <f t="shared" si="61"/>
        <v>-1.2923507692307323E-3</v>
      </c>
    </row>
    <row r="730" spans="1:11" x14ac:dyDescent="0.35">
      <c r="A730" s="1">
        <v>43516</v>
      </c>
      <c r="B730">
        <v>359.91000400000001</v>
      </c>
      <c r="C730">
        <v>42.125312999999998</v>
      </c>
      <c r="D730">
        <v>60.512000999999998</v>
      </c>
      <c r="E730">
        <v>1120.589966</v>
      </c>
      <c r="F730">
        <v>162.55999800000001</v>
      </c>
      <c r="G730">
        <f t="shared" si="57"/>
        <v>-5.5537381957376786E-3</v>
      </c>
      <c r="H730">
        <f t="shared" si="58"/>
        <v>6.4354047798169667E-3</v>
      </c>
      <c r="I730">
        <f t="shared" si="59"/>
        <v>-1.0077166276572624E-2</v>
      </c>
      <c r="J730">
        <f t="shared" si="60"/>
        <v>-5.2552076301567441E-3</v>
      </c>
      <c r="K730">
        <f t="shared" si="61"/>
        <v>1.6637193397377459E-3</v>
      </c>
    </row>
    <row r="731" spans="1:11" x14ac:dyDescent="0.35">
      <c r="A731" s="1">
        <v>43517</v>
      </c>
      <c r="B731">
        <v>356.97000100000002</v>
      </c>
      <c r="C731">
        <v>41.887782999999999</v>
      </c>
      <c r="D731">
        <v>58.245998</v>
      </c>
      <c r="E731">
        <v>1104.209961</v>
      </c>
      <c r="F731">
        <v>160.03999300000001</v>
      </c>
      <c r="G731">
        <f t="shared" si="57"/>
        <v>-8.1687170885085258E-3</v>
      </c>
      <c r="H731">
        <f t="shared" si="58"/>
        <v>-5.6386524653241343E-3</v>
      </c>
      <c r="I731">
        <f t="shared" si="59"/>
        <v>-3.7447166885127392E-2</v>
      </c>
      <c r="J731">
        <f t="shared" si="60"/>
        <v>-1.4617304720717095E-2</v>
      </c>
      <c r="K731">
        <f t="shared" si="61"/>
        <v>-1.5501999452534387E-2</v>
      </c>
    </row>
    <row r="732" spans="1:11" x14ac:dyDescent="0.35">
      <c r="A732" s="1">
        <v>43518</v>
      </c>
      <c r="B732">
        <v>363.01998900000001</v>
      </c>
      <c r="C732">
        <v>42.355494999999998</v>
      </c>
      <c r="D732">
        <v>58.942000999999998</v>
      </c>
      <c r="E732">
        <v>1116.5600589999999</v>
      </c>
      <c r="F732">
        <v>161.88999899999999</v>
      </c>
      <c r="G732">
        <f t="shared" si="57"/>
        <v>1.6948169266470137E-2</v>
      </c>
      <c r="H732">
        <f t="shared" si="58"/>
        <v>1.1165833245459611E-2</v>
      </c>
      <c r="I732">
        <f t="shared" si="59"/>
        <v>1.1949370324120689E-2</v>
      </c>
      <c r="J732">
        <f t="shared" si="60"/>
        <v>1.1184555869080626E-2</v>
      </c>
      <c r="K732">
        <f t="shared" si="61"/>
        <v>1.1559648093711017E-2</v>
      </c>
    </row>
    <row r="733" spans="1:11" x14ac:dyDescent="0.35">
      <c r="A733" s="1">
        <v>43521</v>
      </c>
      <c r="B733">
        <v>363.91000400000001</v>
      </c>
      <c r="C733">
        <v>42.664028000000002</v>
      </c>
      <c r="D733">
        <v>59.754002</v>
      </c>
      <c r="E733">
        <v>1117.329956</v>
      </c>
      <c r="F733">
        <v>164.61999499999999</v>
      </c>
      <c r="G733">
        <f t="shared" si="57"/>
        <v>2.4516969504948527E-3</v>
      </c>
      <c r="H733">
        <f t="shared" si="58"/>
        <v>7.2843677071889879E-3</v>
      </c>
      <c r="I733">
        <f t="shared" si="59"/>
        <v>1.3776271355293801E-2</v>
      </c>
      <c r="J733">
        <f t="shared" si="60"/>
        <v>6.8952582872228163E-4</v>
      </c>
      <c r="K733">
        <f t="shared" si="61"/>
        <v>1.6863277638293095E-2</v>
      </c>
    </row>
    <row r="734" spans="1:11" x14ac:dyDescent="0.35">
      <c r="A734" s="1">
        <v>43522</v>
      </c>
      <c r="B734">
        <v>364.97000100000002</v>
      </c>
      <c r="C734">
        <v>42.688510999999998</v>
      </c>
      <c r="D734">
        <v>59.571998999999998</v>
      </c>
      <c r="E734">
        <v>1122.01001</v>
      </c>
      <c r="F734">
        <v>164.13000500000001</v>
      </c>
      <c r="G734">
        <f t="shared" si="57"/>
        <v>2.9127998360825025E-3</v>
      </c>
      <c r="H734">
        <f t="shared" si="58"/>
        <v>5.7385580189461827E-4</v>
      </c>
      <c r="I734">
        <f t="shared" si="59"/>
        <v>-3.0458713041513485E-3</v>
      </c>
      <c r="J734">
        <f t="shared" si="60"/>
        <v>4.1886051428838833E-3</v>
      </c>
      <c r="K734">
        <f t="shared" si="61"/>
        <v>-2.9764914037324619E-3</v>
      </c>
    </row>
    <row r="735" spans="1:11" x14ac:dyDescent="0.35">
      <c r="A735" s="1">
        <v>43523</v>
      </c>
      <c r="B735">
        <v>362.86999500000002</v>
      </c>
      <c r="C735">
        <v>42.820746999999997</v>
      </c>
      <c r="D735">
        <v>62.948002000000002</v>
      </c>
      <c r="E735">
        <v>1122.8900149999999</v>
      </c>
      <c r="F735">
        <v>162.80999800000001</v>
      </c>
      <c r="G735">
        <f t="shared" si="57"/>
        <v>-5.7539140045650417E-3</v>
      </c>
      <c r="H735">
        <f t="shared" si="58"/>
        <v>3.097695302607173E-3</v>
      </c>
      <c r="I735">
        <f t="shared" si="59"/>
        <v>5.6670970534327791E-2</v>
      </c>
      <c r="J735">
        <f t="shared" si="60"/>
        <v>7.843111845320383E-4</v>
      </c>
      <c r="K735">
        <f t="shared" si="61"/>
        <v>-8.0424478144627276E-3</v>
      </c>
    </row>
    <row r="736" spans="1:11" x14ac:dyDescent="0.35">
      <c r="A736" s="1">
        <v>43524</v>
      </c>
      <c r="B736">
        <v>358.10000600000001</v>
      </c>
      <c r="C736">
        <v>42.399569999999997</v>
      </c>
      <c r="D736">
        <v>63.976002000000001</v>
      </c>
      <c r="E736">
        <v>1126.5500489999999</v>
      </c>
      <c r="F736">
        <v>161.449997</v>
      </c>
      <c r="G736">
        <f t="shared" si="57"/>
        <v>-1.3145173383652176E-2</v>
      </c>
      <c r="H736">
        <f t="shared" si="58"/>
        <v>-9.8358162691557505E-3</v>
      </c>
      <c r="I736">
        <f t="shared" si="59"/>
        <v>1.6330939304475489E-2</v>
      </c>
      <c r="J736">
        <f t="shared" si="60"/>
        <v>3.2594768419951237E-3</v>
      </c>
      <c r="K736">
        <f t="shared" si="61"/>
        <v>-8.3533014968774078E-3</v>
      </c>
    </row>
    <row r="737" spans="1:11" x14ac:dyDescent="0.35">
      <c r="A737" s="1">
        <v>43525</v>
      </c>
      <c r="B737">
        <v>357.32000699999998</v>
      </c>
      <c r="C737">
        <v>42.845233999999998</v>
      </c>
      <c r="D737">
        <v>58.957999999999998</v>
      </c>
      <c r="E737">
        <v>1148.5200199999999</v>
      </c>
      <c r="F737">
        <v>162.279999</v>
      </c>
      <c r="G737">
        <f t="shared" si="57"/>
        <v>-2.1781596954232318E-3</v>
      </c>
      <c r="H737">
        <f t="shared" si="58"/>
        <v>1.051104999413921E-2</v>
      </c>
      <c r="I737">
        <f t="shared" si="59"/>
        <v>-7.8435692183453476E-2</v>
      </c>
      <c r="J737">
        <f t="shared" si="60"/>
        <v>1.9501992849320748E-2</v>
      </c>
      <c r="K737">
        <f t="shared" si="61"/>
        <v>5.1409229818690783E-3</v>
      </c>
    </row>
    <row r="738" spans="1:11" x14ac:dyDescent="0.35">
      <c r="A738" s="1">
        <v>43528</v>
      </c>
      <c r="B738">
        <v>351.040009</v>
      </c>
      <c r="C738">
        <v>43.060718999999999</v>
      </c>
      <c r="D738">
        <v>57.071998999999998</v>
      </c>
      <c r="E738">
        <v>1153.420044</v>
      </c>
      <c r="F738">
        <v>167.36999499999999</v>
      </c>
      <c r="G738">
        <f t="shared" si="57"/>
        <v>-1.7575276718272304E-2</v>
      </c>
      <c r="H738">
        <f t="shared" si="58"/>
        <v>5.0293808641586057E-3</v>
      </c>
      <c r="I738">
        <f t="shared" si="59"/>
        <v>-3.1988890396553504E-2</v>
      </c>
      <c r="J738">
        <f t="shared" si="60"/>
        <v>4.2663810074463626E-3</v>
      </c>
      <c r="K738">
        <f t="shared" si="61"/>
        <v>3.1365516584702435E-2</v>
      </c>
    </row>
    <row r="739" spans="1:11" x14ac:dyDescent="0.35">
      <c r="A739" s="1">
        <v>43529</v>
      </c>
      <c r="B739">
        <v>354.29998799999998</v>
      </c>
      <c r="C739">
        <v>42.982357</v>
      </c>
      <c r="D739">
        <v>55.307999000000002</v>
      </c>
      <c r="E739">
        <v>1169.1899410000001</v>
      </c>
      <c r="F739">
        <v>171.259995</v>
      </c>
      <c r="G739">
        <f t="shared" si="57"/>
        <v>9.2866309150532178E-3</v>
      </c>
      <c r="H739">
        <f t="shared" si="58"/>
        <v>-1.8198024050642969E-3</v>
      </c>
      <c r="I739">
        <f t="shared" si="59"/>
        <v>-3.0908326866209701E-2</v>
      </c>
      <c r="J739">
        <f t="shared" si="60"/>
        <v>1.3672293178910833E-2</v>
      </c>
      <c r="K739">
        <f t="shared" si="61"/>
        <v>2.3241919795719657E-2</v>
      </c>
    </row>
    <row r="740" spans="1:11" x14ac:dyDescent="0.35">
      <c r="A740" s="1">
        <v>43530</v>
      </c>
      <c r="B740">
        <v>359.60998499999999</v>
      </c>
      <c r="C740">
        <v>42.735042999999997</v>
      </c>
      <c r="D740">
        <v>55.248001000000002</v>
      </c>
      <c r="E740">
        <v>1164.9399410000001</v>
      </c>
      <c r="F740">
        <v>172.509995</v>
      </c>
      <c r="G740">
        <f t="shared" si="57"/>
        <v>1.4987290939451059E-2</v>
      </c>
      <c r="H740">
        <f t="shared" si="58"/>
        <v>-5.7538491897967114E-3</v>
      </c>
      <c r="I740">
        <f t="shared" si="59"/>
        <v>-1.0847978788746104E-3</v>
      </c>
      <c r="J740">
        <f t="shared" si="60"/>
        <v>-3.6349953510248501E-3</v>
      </c>
      <c r="K740">
        <f t="shared" si="61"/>
        <v>7.2988440762244977E-3</v>
      </c>
    </row>
    <row r="741" spans="1:11" x14ac:dyDescent="0.35">
      <c r="A741" s="1">
        <v>43531</v>
      </c>
      <c r="B741">
        <v>352.60000600000001</v>
      </c>
      <c r="C741">
        <v>42.240397999999999</v>
      </c>
      <c r="D741">
        <v>55.318001000000002</v>
      </c>
      <c r="E741">
        <v>1150.849976</v>
      </c>
      <c r="F741">
        <v>169.13000500000001</v>
      </c>
      <c r="G741">
        <f t="shared" si="57"/>
        <v>-1.9493282423734715E-2</v>
      </c>
      <c r="H741">
        <f t="shared" si="58"/>
        <v>-1.1574692928236874E-2</v>
      </c>
      <c r="I741">
        <f t="shared" si="59"/>
        <v>1.2670141676256463E-3</v>
      </c>
      <c r="J741">
        <f t="shared" si="60"/>
        <v>-1.2095014089657741E-2</v>
      </c>
      <c r="K741">
        <f t="shared" si="61"/>
        <v>-1.9593009668802064E-2</v>
      </c>
    </row>
    <row r="742" spans="1:11" x14ac:dyDescent="0.35">
      <c r="A742" s="1">
        <v>43532</v>
      </c>
      <c r="B742">
        <v>349.60000600000001</v>
      </c>
      <c r="C742">
        <v>42.340797000000002</v>
      </c>
      <c r="D742">
        <v>56.827998999999998</v>
      </c>
      <c r="E742">
        <v>1149.969971</v>
      </c>
      <c r="F742">
        <v>169.60000600000001</v>
      </c>
      <c r="G742">
        <f t="shared" si="57"/>
        <v>-8.5082244723501121E-3</v>
      </c>
      <c r="H742">
        <f t="shared" si="58"/>
        <v>2.3768478696626349E-3</v>
      </c>
      <c r="I742">
        <f t="shared" si="59"/>
        <v>2.7296684129999527E-2</v>
      </c>
      <c r="J742">
        <f t="shared" si="60"/>
        <v>-7.6465657414237498E-4</v>
      </c>
      <c r="K742">
        <f t="shared" si="61"/>
        <v>2.7789332827135027E-3</v>
      </c>
    </row>
    <row r="743" spans="1:11" x14ac:dyDescent="0.35">
      <c r="A743" s="1">
        <v>43535</v>
      </c>
      <c r="B743">
        <v>358.85998499999999</v>
      </c>
      <c r="C743">
        <v>43.807578999999997</v>
      </c>
      <c r="D743">
        <v>58.183998000000003</v>
      </c>
      <c r="E743">
        <v>1179.26001</v>
      </c>
      <c r="F743">
        <v>172.070007</v>
      </c>
      <c r="G743">
        <f t="shared" si="57"/>
        <v>2.6487353664404578E-2</v>
      </c>
      <c r="H743">
        <f t="shared" si="58"/>
        <v>3.4642286020265312E-2</v>
      </c>
      <c r="I743">
        <f t="shared" si="59"/>
        <v>2.3861459559749942E-2</v>
      </c>
      <c r="J743">
        <f t="shared" si="60"/>
        <v>2.5470264214403571E-2</v>
      </c>
      <c r="K743">
        <f t="shared" si="61"/>
        <v>1.4563684626284656E-2</v>
      </c>
    </row>
    <row r="744" spans="1:11" x14ac:dyDescent="0.35">
      <c r="A744" s="1">
        <v>43536</v>
      </c>
      <c r="B744">
        <v>356.26998900000001</v>
      </c>
      <c r="C744">
        <v>44.299773999999999</v>
      </c>
      <c r="D744">
        <v>56.672001000000002</v>
      </c>
      <c r="E744">
        <v>1197.25</v>
      </c>
      <c r="F744">
        <v>171.91999799999999</v>
      </c>
      <c r="G744">
        <f t="shared" si="57"/>
        <v>-7.2172883805922128E-3</v>
      </c>
      <c r="H744">
        <f t="shared" si="58"/>
        <v>1.1235384635156498E-2</v>
      </c>
      <c r="I744">
        <f t="shared" si="59"/>
        <v>-2.5986474837978668E-2</v>
      </c>
      <c r="J744">
        <f t="shared" si="60"/>
        <v>1.5255321004228772E-2</v>
      </c>
      <c r="K744">
        <f t="shared" si="61"/>
        <v>-8.7179051489205683E-4</v>
      </c>
    </row>
    <row r="745" spans="1:11" x14ac:dyDescent="0.35">
      <c r="A745" s="1">
        <v>43537</v>
      </c>
      <c r="B745">
        <v>361.209991</v>
      </c>
      <c r="C745">
        <v>44.495666999999997</v>
      </c>
      <c r="D745">
        <v>57.792000000000002</v>
      </c>
      <c r="E745">
        <v>1199.0600589999999</v>
      </c>
      <c r="F745">
        <v>173.36999499999999</v>
      </c>
      <c r="G745">
        <f t="shared" si="57"/>
        <v>1.386589427267193E-2</v>
      </c>
      <c r="H745">
        <f t="shared" si="58"/>
        <v>4.4219864417367472E-3</v>
      </c>
      <c r="I745">
        <f t="shared" si="59"/>
        <v>1.9762827855681397E-2</v>
      </c>
      <c r="J745">
        <f t="shared" si="60"/>
        <v>1.5118471497179709E-3</v>
      </c>
      <c r="K745">
        <f t="shared" si="61"/>
        <v>8.4341380692662948E-3</v>
      </c>
    </row>
    <row r="746" spans="1:11" x14ac:dyDescent="0.35">
      <c r="A746" s="1">
        <v>43538</v>
      </c>
      <c r="B746">
        <v>358.82000699999998</v>
      </c>
      <c r="C746">
        <v>44.990302999999997</v>
      </c>
      <c r="D746">
        <v>57.992001000000002</v>
      </c>
      <c r="E746">
        <v>1192.530029</v>
      </c>
      <c r="F746">
        <v>170.16999799999999</v>
      </c>
      <c r="G746">
        <f t="shared" si="57"/>
        <v>-6.616605463717673E-3</v>
      </c>
      <c r="H746">
        <f t="shared" si="58"/>
        <v>1.1116498152505594E-2</v>
      </c>
      <c r="I746">
        <f t="shared" si="59"/>
        <v>3.460703903654494E-3</v>
      </c>
      <c r="J746">
        <f t="shared" si="60"/>
        <v>-5.4459573988694387E-3</v>
      </c>
      <c r="K746">
        <f t="shared" si="61"/>
        <v>-1.8457617190333342E-2</v>
      </c>
    </row>
    <row r="747" spans="1:11" x14ac:dyDescent="0.35">
      <c r="A747" s="1">
        <v>43539</v>
      </c>
      <c r="B747">
        <v>361.459991</v>
      </c>
      <c r="C747">
        <v>45.57555</v>
      </c>
      <c r="D747">
        <v>55.085999000000001</v>
      </c>
      <c r="E747">
        <v>1190.3000489999999</v>
      </c>
      <c r="F747">
        <v>165.979996</v>
      </c>
      <c r="G747">
        <f t="shared" si="57"/>
        <v>7.3574046834017359E-3</v>
      </c>
      <c r="H747">
        <f t="shared" si="58"/>
        <v>1.3008292031285063E-2</v>
      </c>
      <c r="I747">
        <f t="shared" si="59"/>
        <v>-5.0110393673086118E-2</v>
      </c>
      <c r="J747">
        <f t="shared" si="60"/>
        <v>-1.8699571044512586E-3</v>
      </c>
      <c r="K747">
        <f t="shared" si="61"/>
        <v>-2.462244842948158E-2</v>
      </c>
    </row>
    <row r="748" spans="1:11" x14ac:dyDescent="0.35">
      <c r="A748" s="1">
        <v>43542</v>
      </c>
      <c r="B748">
        <v>363.44000199999999</v>
      </c>
      <c r="C748">
        <v>46.040816999999997</v>
      </c>
      <c r="D748">
        <v>53.897998999999999</v>
      </c>
      <c r="E748">
        <v>1188.5500489999999</v>
      </c>
      <c r="F748">
        <v>160.470001</v>
      </c>
      <c r="G748">
        <f t="shared" si="57"/>
        <v>5.4778151090033589E-3</v>
      </c>
      <c r="H748">
        <f t="shared" si="58"/>
        <v>1.0208697426580704E-2</v>
      </c>
      <c r="I748">
        <f t="shared" si="59"/>
        <v>-2.1566278574706499E-2</v>
      </c>
      <c r="J748">
        <f t="shared" si="60"/>
        <v>-1.4702175316805288E-3</v>
      </c>
      <c r="K748">
        <f t="shared" si="61"/>
        <v>-3.3196741371171012E-2</v>
      </c>
    </row>
    <row r="749" spans="1:11" x14ac:dyDescent="0.35">
      <c r="A749" s="1">
        <v>43543</v>
      </c>
      <c r="B749">
        <v>358.77999899999998</v>
      </c>
      <c r="C749">
        <v>45.675953</v>
      </c>
      <c r="D749">
        <v>53.493999000000002</v>
      </c>
      <c r="E749">
        <v>1202.459961</v>
      </c>
      <c r="F749">
        <v>161.570007</v>
      </c>
      <c r="G749">
        <f t="shared" si="57"/>
        <v>-1.2821932022771709E-2</v>
      </c>
      <c r="H749">
        <f t="shared" si="58"/>
        <v>-7.9247942103198854E-3</v>
      </c>
      <c r="I749">
        <f t="shared" si="59"/>
        <v>-7.4956400514979427E-3</v>
      </c>
      <c r="J749">
        <f t="shared" si="60"/>
        <v>1.1703261475360938E-2</v>
      </c>
      <c r="K749">
        <f t="shared" si="61"/>
        <v>6.8549011849261543E-3</v>
      </c>
    </row>
    <row r="750" spans="1:11" x14ac:dyDescent="0.35">
      <c r="A750" s="1">
        <v>43544</v>
      </c>
      <c r="B750">
        <v>375.22000100000002</v>
      </c>
      <c r="C750">
        <v>46.075096000000002</v>
      </c>
      <c r="D750">
        <v>54.720001000000003</v>
      </c>
      <c r="E750">
        <v>1226.4300539999999</v>
      </c>
      <c r="F750">
        <v>165.44000199999999</v>
      </c>
      <c r="G750">
        <f t="shared" si="57"/>
        <v>4.5821957873409813E-2</v>
      </c>
      <c r="H750">
        <f t="shared" si="58"/>
        <v>8.7385806706650193E-3</v>
      </c>
      <c r="I750">
        <f t="shared" si="59"/>
        <v>2.2918495960640328E-2</v>
      </c>
      <c r="J750">
        <f t="shared" si="60"/>
        <v>1.9934213011188806E-2</v>
      </c>
      <c r="K750">
        <f t="shared" si="61"/>
        <v>2.3952434439146852E-2</v>
      </c>
    </row>
    <row r="751" spans="1:11" x14ac:dyDescent="0.35">
      <c r="A751" s="1">
        <v>43545</v>
      </c>
      <c r="B751">
        <v>377.86999500000002</v>
      </c>
      <c r="C751">
        <v>47.772056999999997</v>
      </c>
      <c r="D751">
        <v>54.804001</v>
      </c>
      <c r="E751">
        <v>1236.130005</v>
      </c>
      <c r="F751">
        <v>166.08000200000001</v>
      </c>
      <c r="G751">
        <f t="shared" si="57"/>
        <v>7.0625073102112967E-3</v>
      </c>
      <c r="H751">
        <f t="shared" si="58"/>
        <v>3.6830330207016759E-2</v>
      </c>
      <c r="I751">
        <f t="shared" si="59"/>
        <v>1.5350876912447742E-3</v>
      </c>
      <c r="J751">
        <f t="shared" si="60"/>
        <v>7.9090943412252201E-3</v>
      </c>
      <c r="K751">
        <f t="shared" si="61"/>
        <v>3.8684719068124984E-3</v>
      </c>
    </row>
    <row r="752" spans="1:11" x14ac:dyDescent="0.35">
      <c r="A752" s="1">
        <v>43546</v>
      </c>
      <c r="B752">
        <v>361.01001000000002</v>
      </c>
      <c r="C752">
        <v>46.782772000000001</v>
      </c>
      <c r="D752">
        <v>52.905997999999997</v>
      </c>
      <c r="E752">
        <v>1207.650024</v>
      </c>
      <c r="F752">
        <v>164.33999600000001</v>
      </c>
      <c r="G752">
        <f t="shared" si="57"/>
        <v>-4.4618480490889456E-2</v>
      </c>
      <c r="H752">
        <f t="shared" si="58"/>
        <v>-2.070844468765487E-2</v>
      </c>
      <c r="I752">
        <f t="shared" si="59"/>
        <v>-3.4632562684611345E-2</v>
      </c>
      <c r="J752">
        <f t="shared" si="60"/>
        <v>-2.3039632469725513E-2</v>
      </c>
      <c r="K752">
        <f t="shared" si="61"/>
        <v>-1.0476914613717248E-2</v>
      </c>
    </row>
    <row r="753" spans="1:11" x14ac:dyDescent="0.35">
      <c r="A753" s="1">
        <v>43549</v>
      </c>
      <c r="B753">
        <v>366.23001099999999</v>
      </c>
      <c r="C753">
        <v>46.217112999999998</v>
      </c>
      <c r="D753">
        <v>52.084000000000003</v>
      </c>
      <c r="E753">
        <v>1197.380005</v>
      </c>
      <c r="F753">
        <v>166.28999300000001</v>
      </c>
      <c r="G753">
        <f t="shared" si="57"/>
        <v>1.4459435626175576E-2</v>
      </c>
      <c r="H753">
        <f t="shared" si="58"/>
        <v>-1.2091181770930604E-2</v>
      </c>
      <c r="I753">
        <f t="shared" si="59"/>
        <v>-1.5536952917890257E-2</v>
      </c>
      <c r="J753">
        <f t="shared" si="60"/>
        <v>-8.5041351350977346E-3</v>
      </c>
      <c r="K753">
        <f t="shared" si="61"/>
        <v>1.18656264297341E-2</v>
      </c>
    </row>
    <row r="754" spans="1:11" x14ac:dyDescent="0.35">
      <c r="A754" s="1">
        <v>43550</v>
      </c>
      <c r="B754">
        <v>359.97000100000002</v>
      </c>
      <c r="C754">
        <v>45.739620000000002</v>
      </c>
      <c r="D754">
        <v>53.554001</v>
      </c>
      <c r="E754">
        <v>1189.839966</v>
      </c>
      <c r="F754">
        <v>167.679993</v>
      </c>
      <c r="G754">
        <f t="shared" si="57"/>
        <v>-1.7093110373196496E-2</v>
      </c>
      <c r="H754">
        <f t="shared" si="58"/>
        <v>-1.0331519409271572E-2</v>
      </c>
      <c r="I754">
        <f t="shared" si="59"/>
        <v>2.8223657937178404E-2</v>
      </c>
      <c r="J754">
        <f t="shared" si="60"/>
        <v>-6.2971145071024637E-3</v>
      </c>
      <c r="K754">
        <f t="shared" si="61"/>
        <v>8.358891445740646E-3</v>
      </c>
    </row>
    <row r="755" spans="1:11" x14ac:dyDescent="0.35">
      <c r="A755" s="1">
        <v>43551</v>
      </c>
      <c r="B755">
        <v>353.36999500000002</v>
      </c>
      <c r="C755">
        <v>46.151004999999998</v>
      </c>
      <c r="D755">
        <v>54.966000000000001</v>
      </c>
      <c r="E755">
        <v>1178.01001</v>
      </c>
      <c r="F755">
        <v>165.86999499999999</v>
      </c>
      <c r="G755">
        <f t="shared" si="57"/>
        <v>-1.8334877855557763E-2</v>
      </c>
      <c r="H755">
        <f t="shared" si="58"/>
        <v>8.9940624780002754E-3</v>
      </c>
      <c r="I755">
        <f t="shared" si="59"/>
        <v>2.6365891877994319E-2</v>
      </c>
      <c r="J755">
        <f t="shared" si="60"/>
        <v>-9.9424765834433826E-3</v>
      </c>
      <c r="K755">
        <f t="shared" si="61"/>
        <v>-1.0794358752150068E-2</v>
      </c>
    </row>
    <row r="756" spans="1:11" x14ac:dyDescent="0.35">
      <c r="A756" s="1">
        <v>43552</v>
      </c>
      <c r="B756">
        <v>354.60998499999999</v>
      </c>
      <c r="C756">
        <v>46.212218999999997</v>
      </c>
      <c r="D756">
        <v>55.723998999999999</v>
      </c>
      <c r="E756">
        <v>1172.2700199999999</v>
      </c>
      <c r="F756">
        <v>165.550003</v>
      </c>
      <c r="G756">
        <f t="shared" si="57"/>
        <v>3.5090415642109463E-3</v>
      </c>
      <c r="H756">
        <f t="shared" si="58"/>
        <v>1.3263849833822228E-3</v>
      </c>
      <c r="I756">
        <f t="shared" si="59"/>
        <v>1.3790324928137254E-2</v>
      </c>
      <c r="J756">
        <f t="shared" si="60"/>
        <v>-4.8726156410164867E-3</v>
      </c>
      <c r="K756">
        <f t="shared" si="61"/>
        <v>-1.9291735072397564E-3</v>
      </c>
    </row>
    <row r="757" spans="1:11" x14ac:dyDescent="0.35">
      <c r="A757" s="1">
        <v>43553</v>
      </c>
      <c r="B757">
        <v>356.55999800000001</v>
      </c>
      <c r="C757">
        <v>46.513415999999999</v>
      </c>
      <c r="D757">
        <v>55.972000000000001</v>
      </c>
      <c r="E757">
        <v>1176.8900149999999</v>
      </c>
      <c r="F757">
        <v>166.69000199999999</v>
      </c>
      <c r="G757">
        <f t="shared" si="57"/>
        <v>5.4990357928021982E-3</v>
      </c>
      <c r="H757">
        <f t="shared" si="58"/>
        <v>6.5176917819074198E-3</v>
      </c>
      <c r="I757">
        <f t="shared" si="59"/>
        <v>4.4505240910652777E-3</v>
      </c>
      <c r="J757">
        <f t="shared" si="60"/>
        <v>3.9410672636668309E-3</v>
      </c>
      <c r="K757">
        <f t="shared" si="61"/>
        <v>6.886130953437597E-3</v>
      </c>
    </row>
    <row r="758" spans="1:11" x14ac:dyDescent="0.35">
      <c r="A758" s="1">
        <v>43556</v>
      </c>
      <c r="B758">
        <v>366.959991</v>
      </c>
      <c r="C758">
        <v>46.829304</v>
      </c>
      <c r="D758">
        <v>57.835999000000001</v>
      </c>
      <c r="E758">
        <v>1198.9799800000001</v>
      </c>
      <c r="F758">
        <v>168.699997</v>
      </c>
      <c r="G758">
        <f t="shared" si="57"/>
        <v>2.9167582057255892E-2</v>
      </c>
      <c r="H758">
        <f t="shared" si="58"/>
        <v>6.7913309140743561E-3</v>
      </c>
      <c r="I758">
        <f t="shared" si="59"/>
        <v>3.3302347602372606E-2</v>
      </c>
      <c r="J758">
        <f t="shared" si="60"/>
        <v>1.8769778584619923E-2</v>
      </c>
      <c r="K758">
        <f t="shared" si="61"/>
        <v>1.2058281695863204E-2</v>
      </c>
    </row>
    <row r="759" spans="1:11" x14ac:dyDescent="0.35">
      <c r="A759" s="1">
        <v>43557</v>
      </c>
      <c r="B759">
        <v>367.72000100000002</v>
      </c>
      <c r="C759">
        <v>47.510035999999999</v>
      </c>
      <c r="D759">
        <v>57.175998999999997</v>
      </c>
      <c r="E759">
        <v>1205.540039</v>
      </c>
      <c r="F759">
        <v>174.199997</v>
      </c>
      <c r="G759">
        <f t="shared" si="57"/>
        <v>2.0710977181161994E-3</v>
      </c>
      <c r="H759">
        <f t="shared" si="58"/>
        <v>1.453645349928756E-2</v>
      </c>
      <c r="I759">
        <f t="shared" si="59"/>
        <v>-1.1411577761456182E-2</v>
      </c>
      <c r="J759">
        <f t="shared" si="60"/>
        <v>5.4713665861207961E-3</v>
      </c>
      <c r="K759">
        <f t="shared" si="61"/>
        <v>3.2602253099032419E-2</v>
      </c>
    </row>
    <row r="760" spans="1:11" x14ac:dyDescent="0.35">
      <c r="A760" s="1">
        <v>43558</v>
      </c>
      <c r="B760">
        <v>369.75</v>
      </c>
      <c r="C760">
        <v>47.835732</v>
      </c>
      <c r="D760">
        <v>58.362000000000002</v>
      </c>
      <c r="E760">
        <v>1210.8100589999999</v>
      </c>
      <c r="F760">
        <v>173.53999300000001</v>
      </c>
      <c r="G760">
        <f t="shared" si="57"/>
        <v>5.52050199738785E-3</v>
      </c>
      <c r="H760">
        <f t="shared" si="58"/>
        <v>6.8553094760863686E-3</v>
      </c>
      <c r="I760">
        <f t="shared" si="59"/>
        <v>2.074298693058263E-2</v>
      </c>
      <c r="J760">
        <f t="shared" si="60"/>
        <v>4.3715014263412399E-3</v>
      </c>
      <c r="K760">
        <f t="shared" si="61"/>
        <v>-3.7887715922290122E-3</v>
      </c>
    </row>
    <row r="761" spans="1:11" x14ac:dyDescent="0.35">
      <c r="A761" s="1">
        <v>43559</v>
      </c>
      <c r="B761">
        <v>367.88000499999998</v>
      </c>
      <c r="C761">
        <v>47.918971999999997</v>
      </c>
      <c r="D761">
        <v>53.555999999999997</v>
      </c>
      <c r="E761">
        <v>1219.4499510000001</v>
      </c>
      <c r="F761">
        <v>176.020004</v>
      </c>
      <c r="G761">
        <f t="shared" si="57"/>
        <v>-5.0574577417173971E-3</v>
      </c>
      <c r="H761">
        <f t="shared" si="58"/>
        <v>1.7401217984915895E-3</v>
      </c>
      <c r="I761">
        <f t="shared" si="59"/>
        <v>-8.2348103217847357E-2</v>
      </c>
      <c r="J761">
        <f t="shared" si="60"/>
        <v>7.1356295199065389E-3</v>
      </c>
      <c r="K761">
        <f t="shared" si="61"/>
        <v>1.4290717414054521E-2</v>
      </c>
    </row>
    <row r="762" spans="1:11" x14ac:dyDescent="0.35">
      <c r="A762" s="1">
        <v>43560</v>
      </c>
      <c r="B762">
        <v>365.48998999999998</v>
      </c>
      <c r="C762">
        <v>48.239758000000002</v>
      </c>
      <c r="D762">
        <v>54.992001000000002</v>
      </c>
      <c r="E762">
        <v>1211.4499510000001</v>
      </c>
      <c r="F762">
        <v>175.720001</v>
      </c>
      <c r="G762">
        <f t="shared" si="57"/>
        <v>-6.4967243870729385E-3</v>
      </c>
      <c r="H762">
        <f t="shared" si="58"/>
        <v>6.6943422742875569E-3</v>
      </c>
      <c r="I762">
        <f t="shared" si="59"/>
        <v>2.6813074165359607E-2</v>
      </c>
      <c r="J762">
        <f t="shared" si="60"/>
        <v>-6.5603348406710893E-3</v>
      </c>
      <c r="K762">
        <f t="shared" si="61"/>
        <v>-1.704368782993626E-3</v>
      </c>
    </row>
    <row r="763" spans="1:11" x14ac:dyDescent="0.35">
      <c r="A763" s="1">
        <v>43563</v>
      </c>
      <c r="B763">
        <v>361.41000400000001</v>
      </c>
      <c r="C763">
        <v>48.998871000000001</v>
      </c>
      <c r="D763">
        <v>54.639999000000003</v>
      </c>
      <c r="E763">
        <v>1208.280029</v>
      </c>
      <c r="F763">
        <v>174.929993</v>
      </c>
      <c r="G763">
        <f t="shared" si="57"/>
        <v>-1.1163058118226377E-2</v>
      </c>
      <c r="H763">
        <f t="shared" si="58"/>
        <v>1.5736252242393167E-2</v>
      </c>
      <c r="I763">
        <f t="shared" si="59"/>
        <v>-6.4009672970437581E-3</v>
      </c>
      <c r="J763">
        <f t="shared" si="60"/>
        <v>-2.6166347172521531E-3</v>
      </c>
      <c r="K763">
        <f t="shared" si="61"/>
        <v>-4.4958342562267939E-3</v>
      </c>
    </row>
    <row r="764" spans="1:11" x14ac:dyDescent="0.35">
      <c r="A764" s="1">
        <v>43564</v>
      </c>
      <c r="B764">
        <v>364.709991</v>
      </c>
      <c r="C764">
        <v>48.851939999999999</v>
      </c>
      <c r="D764">
        <v>54.462001999999998</v>
      </c>
      <c r="E764">
        <v>1202.6899410000001</v>
      </c>
      <c r="F764">
        <v>177.58000200000001</v>
      </c>
      <c r="G764">
        <f t="shared" si="57"/>
        <v>9.1308678882060512E-3</v>
      </c>
      <c r="H764">
        <f t="shared" si="58"/>
        <v>-2.9986609283304544E-3</v>
      </c>
      <c r="I764">
        <f t="shared" si="59"/>
        <v>-3.257631831215857E-3</v>
      </c>
      <c r="J764">
        <f t="shared" si="60"/>
        <v>-4.6264838165258615E-3</v>
      </c>
      <c r="K764">
        <f t="shared" si="61"/>
        <v>1.5148968764893356E-2</v>
      </c>
    </row>
    <row r="765" spans="1:11" x14ac:dyDescent="0.35">
      <c r="A765" s="1">
        <v>43565</v>
      </c>
      <c r="B765">
        <v>363.92001299999998</v>
      </c>
      <c r="C765">
        <v>49.126193999999998</v>
      </c>
      <c r="D765">
        <v>55.212001999999998</v>
      </c>
      <c r="E765">
        <v>1206.4499510000001</v>
      </c>
      <c r="F765">
        <v>177.820007</v>
      </c>
      <c r="G765">
        <f t="shared" si="57"/>
        <v>-2.166044307790882E-3</v>
      </c>
      <c r="H765">
        <f t="shared" si="58"/>
        <v>5.6139838049420465E-3</v>
      </c>
      <c r="I765">
        <f t="shared" si="59"/>
        <v>1.3771069230984256E-2</v>
      </c>
      <c r="J765">
        <f t="shared" si="60"/>
        <v>3.1263336225075822E-3</v>
      </c>
      <c r="K765">
        <f t="shared" si="61"/>
        <v>1.3515316887990902E-3</v>
      </c>
    </row>
    <row r="766" spans="1:11" x14ac:dyDescent="0.35">
      <c r="A766" s="1">
        <v>43566</v>
      </c>
      <c r="B766">
        <v>367.64999399999999</v>
      </c>
      <c r="C766">
        <v>48.717261999999998</v>
      </c>
      <c r="D766">
        <v>53.683998000000003</v>
      </c>
      <c r="E766">
        <v>1209.589966</v>
      </c>
      <c r="F766">
        <v>177.509995</v>
      </c>
      <c r="G766">
        <f t="shared" si="57"/>
        <v>1.0249452810390025E-2</v>
      </c>
      <c r="H766">
        <f t="shared" si="58"/>
        <v>-8.324113201197747E-3</v>
      </c>
      <c r="I766">
        <f t="shared" si="59"/>
        <v>-2.7675214530347825E-2</v>
      </c>
      <c r="J766">
        <f t="shared" si="60"/>
        <v>2.6026898151865208E-3</v>
      </c>
      <c r="K766">
        <f t="shared" si="61"/>
        <v>-1.7434033730523435E-3</v>
      </c>
    </row>
    <row r="767" spans="1:11" x14ac:dyDescent="0.35">
      <c r="A767" s="1">
        <v>43567</v>
      </c>
      <c r="B767">
        <v>351.14001500000001</v>
      </c>
      <c r="C767">
        <v>48.697665999999998</v>
      </c>
      <c r="D767">
        <v>53.540000999999997</v>
      </c>
      <c r="E767">
        <v>1222.7299800000001</v>
      </c>
      <c r="F767">
        <v>179.10000600000001</v>
      </c>
      <c r="G767">
        <f t="shared" si="57"/>
        <v>-4.4906784358603846E-2</v>
      </c>
      <c r="H767">
        <f t="shared" si="58"/>
        <v>-4.0223935409178235E-4</v>
      </c>
      <c r="I767">
        <f t="shared" si="59"/>
        <v>-2.6823076776063548E-3</v>
      </c>
      <c r="J767">
        <f t="shared" si="60"/>
        <v>1.0863196925692709E-2</v>
      </c>
      <c r="K767">
        <f t="shared" si="61"/>
        <v>8.957304066173899E-3</v>
      </c>
    </row>
    <row r="768" spans="1:11" x14ac:dyDescent="0.35">
      <c r="A768" s="1">
        <v>43570</v>
      </c>
      <c r="B768">
        <v>348.86999500000002</v>
      </c>
      <c r="C768">
        <v>48.785820000000001</v>
      </c>
      <c r="D768">
        <v>53.276001000000001</v>
      </c>
      <c r="E768">
        <v>1226.530029</v>
      </c>
      <c r="F768">
        <v>179.64999399999999</v>
      </c>
      <c r="G768">
        <f t="shared" si="57"/>
        <v>-6.4647146523587606E-3</v>
      </c>
      <c r="H768">
        <f t="shared" si="58"/>
        <v>1.8102304944143111E-3</v>
      </c>
      <c r="I768">
        <f t="shared" si="59"/>
        <v>-4.9308926983395729E-3</v>
      </c>
      <c r="J768">
        <f t="shared" si="60"/>
        <v>3.1078398846489108E-3</v>
      </c>
      <c r="K768">
        <f t="shared" si="61"/>
        <v>3.0708430015351507E-3</v>
      </c>
    </row>
    <row r="769" spans="1:11" x14ac:dyDescent="0.35">
      <c r="A769" s="1">
        <v>43571</v>
      </c>
      <c r="B769">
        <v>359.459991</v>
      </c>
      <c r="C769">
        <v>48.790722000000002</v>
      </c>
      <c r="D769">
        <v>54.672001000000002</v>
      </c>
      <c r="E769">
        <v>1231.910034</v>
      </c>
      <c r="F769">
        <v>178.86999499999999</v>
      </c>
      <c r="G769">
        <f t="shared" si="57"/>
        <v>3.0355135585678594E-2</v>
      </c>
      <c r="H769">
        <f t="shared" si="58"/>
        <v>1.0048001652940286E-4</v>
      </c>
      <c r="I769">
        <f t="shared" si="59"/>
        <v>2.62031679141983E-2</v>
      </c>
      <c r="J769">
        <f t="shared" si="60"/>
        <v>4.3863622355715393E-3</v>
      </c>
      <c r="K769">
        <f t="shared" si="61"/>
        <v>-4.3417702535520908E-3</v>
      </c>
    </row>
    <row r="770" spans="1:11" x14ac:dyDescent="0.35">
      <c r="A770" s="1">
        <v>43572</v>
      </c>
      <c r="B770">
        <v>354.73998999999998</v>
      </c>
      <c r="C770">
        <v>49.740825999999998</v>
      </c>
      <c r="D770">
        <v>54.245998</v>
      </c>
      <c r="E770">
        <v>1240.1400149999999</v>
      </c>
      <c r="F770">
        <v>178.779999</v>
      </c>
      <c r="G770">
        <f t="shared" si="57"/>
        <v>-1.3130810432808393E-2</v>
      </c>
      <c r="H770">
        <f t="shared" si="58"/>
        <v>1.9473046535363858E-2</v>
      </c>
      <c r="I770">
        <f t="shared" si="59"/>
        <v>-7.7919774694180655E-3</v>
      </c>
      <c r="J770">
        <f t="shared" si="60"/>
        <v>6.6806672345034457E-3</v>
      </c>
      <c r="K770">
        <f t="shared" si="61"/>
        <v>-5.0313637007692869E-4</v>
      </c>
    </row>
    <row r="771" spans="1:11" x14ac:dyDescent="0.35">
      <c r="A771" s="1">
        <v>43573</v>
      </c>
      <c r="B771">
        <v>360.35000600000001</v>
      </c>
      <c r="C771">
        <v>49.919586000000002</v>
      </c>
      <c r="D771">
        <v>54.652000000000001</v>
      </c>
      <c r="E771">
        <v>1241.469971</v>
      </c>
      <c r="F771">
        <v>178.279999</v>
      </c>
      <c r="G771">
        <f t="shared" si="57"/>
        <v>1.5814444827604746E-2</v>
      </c>
      <c r="H771">
        <f t="shared" si="58"/>
        <v>3.5938285383521062E-3</v>
      </c>
      <c r="I771">
        <f t="shared" si="59"/>
        <v>7.4844599596084471E-3</v>
      </c>
      <c r="J771">
        <f t="shared" si="60"/>
        <v>1.0724240681807551E-3</v>
      </c>
      <c r="K771">
        <f t="shared" si="61"/>
        <v>-2.7967334310142755E-3</v>
      </c>
    </row>
    <row r="772" spans="1:11" x14ac:dyDescent="0.35">
      <c r="A772" s="1">
        <v>43577</v>
      </c>
      <c r="B772">
        <v>377.33999599999999</v>
      </c>
      <c r="C772">
        <v>50.083644999999997</v>
      </c>
      <c r="D772">
        <v>52.549999</v>
      </c>
      <c r="E772">
        <v>1253.76001</v>
      </c>
      <c r="F772">
        <v>181.44000199999999</v>
      </c>
      <c r="G772">
        <f t="shared" ref="G772:G835" si="62">B772/B771-1</f>
        <v>4.7148576986564494E-2</v>
      </c>
      <c r="H772">
        <f t="shared" ref="H772:H835" si="63">C772/C771-1</f>
        <v>3.2864655568256573E-3</v>
      </c>
      <c r="I772">
        <f t="shared" ref="I772:I835" si="64">D772/D771-1</f>
        <v>-3.8461556759130544E-2</v>
      </c>
      <c r="J772">
        <f t="shared" ref="J772:J835" si="65">E772/E771-1</f>
        <v>9.89958620593967E-3</v>
      </c>
      <c r="K772">
        <f t="shared" ref="K772:K835" si="66">F772/F771-1</f>
        <v>1.7724944007880383E-2</v>
      </c>
    </row>
    <row r="773" spans="1:11" x14ac:dyDescent="0.35">
      <c r="A773" s="1">
        <v>43578</v>
      </c>
      <c r="B773">
        <v>381.89001500000001</v>
      </c>
      <c r="C773">
        <v>50.806026000000003</v>
      </c>
      <c r="D773">
        <v>52.779998999999997</v>
      </c>
      <c r="E773">
        <v>1270.589966</v>
      </c>
      <c r="F773">
        <v>183.779999</v>
      </c>
      <c r="G773">
        <f t="shared" si="62"/>
        <v>1.2058141326741323E-2</v>
      </c>
      <c r="H773">
        <f t="shared" si="63"/>
        <v>1.4423490942003347E-2</v>
      </c>
      <c r="I773">
        <f t="shared" si="64"/>
        <v>4.3767840985116102E-3</v>
      </c>
      <c r="J773">
        <f t="shared" si="65"/>
        <v>1.3423586544286215E-2</v>
      </c>
      <c r="K773">
        <f t="shared" si="66"/>
        <v>1.2896808720273434E-2</v>
      </c>
    </row>
    <row r="774" spans="1:11" x14ac:dyDescent="0.35">
      <c r="A774" s="1">
        <v>43579</v>
      </c>
      <c r="B774">
        <v>374.23001099999999</v>
      </c>
      <c r="C774">
        <v>50.727665000000002</v>
      </c>
      <c r="D774">
        <v>51.731997999999997</v>
      </c>
      <c r="E774">
        <v>1260.0500489999999</v>
      </c>
      <c r="F774">
        <v>182.58000200000001</v>
      </c>
      <c r="G774">
        <f t="shared" si="62"/>
        <v>-2.0058141609175184E-2</v>
      </c>
      <c r="H774">
        <f t="shared" si="63"/>
        <v>-1.5423564126034739E-3</v>
      </c>
      <c r="I774">
        <f t="shared" si="64"/>
        <v>-1.9856025385676879E-2</v>
      </c>
      <c r="J774">
        <f t="shared" si="65"/>
        <v>-8.295293747030974E-3</v>
      </c>
      <c r="K774">
        <f t="shared" si="66"/>
        <v>-6.5295299082028802E-3</v>
      </c>
    </row>
    <row r="775" spans="1:11" x14ac:dyDescent="0.35">
      <c r="A775" s="1">
        <v>43580</v>
      </c>
      <c r="B775">
        <v>368.32998700000002</v>
      </c>
      <c r="C775">
        <v>50.267299999999999</v>
      </c>
      <c r="D775">
        <v>49.526001000000001</v>
      </c>
      <c r="E775">
        <v>1267.339966</v>
      </c>
      <c r="F775">
        <v>193.259995</v>
      </c>
      <c r="G775">
        <f t="shared" si="62"/>
        <v>-1.5765769250398187E-2</v>
      </c>
      <c r="H775">
        <f t="shared" si="63"/>
        <v>-9.0752255204334942E-3</v>
      </c>
      <c r="I775">
        <f t="shared" si="64"/>
        <v>-4.2642795277305856E-2</v>
      </c>
      <c r="J775">
        <f t="shared" si="65"/>
        <v>5.7854186076065073E-3</v>
      </c>
      <c r="K775">
        <f t="shared" si="66"/>
        <v>5.8494867362308467E-2</v>
      </c>
    </row>
    <row r="776" spans="1:11" x14ac:dyDescent="0.35">
      <c r="A776" s="1">
        <v>43581</v>
      </c>
      <c r="B776">
        <v>374.85000600000001</v>
      </c>
      <c r="C776">
        <v>50.027324999999998</v>
      </c>
      <c r="D776">
        <v>47.027999999999999</v>
      </c>
      <c r="E776">
        <v>1277.420044</v>
      </c>
      <c r="F776">
        <v>191.490005</v>
      </c>
      <c r="G776">
        <f t="shared" si="62"/>
        <v>1.7701569869737366E-2</v>
      </c>
      <c r="H776">
        <f t="shared" si="63"/>
        <v>-4.7739783119443713E-3</v>
      </c>
      <c r="I776">
        <f t="shared" si="64"/>
        <v>-5.0438172870044595E-2</v>
      </c>
      <c r="J776">
        <f t="shared" si="65"/>
        <v>7.9537284946633591E-3</v>
      </c>
      <c r="K776">
        <f t="shared" si="66"/>
        <v>-9.1585948762961111E-3</v>
      </c>
    </row>
    <row r="777" spans="1:11" x14ac:dyDescent="0.35">
      <c r="A777" s="1">
        <v>43584</v>
      </c>
      <c r="B777">
        <v>371.82998700000002</v>
      </c>
      <c r="C777">
        <v>50.103237</v>
      </c>
      <c r="D777">
        <v>48.293998999999999</v>
      </c>
      <c r="E777">
        <v>1296.1999510000001</v>
      </c>
      <c r="F777">
        <v>194.779999</v>
      </c>
      <c r="G777">
        <f t="shared" si="62"/>
        <v>-8.0566065136997711E-3</v>
      </c>
      <c r="H777">
        <f t="shared" si="63"/>
        <v>1.5174107350333088E-3</v>
      </c>
      <c r="I777">
        <f t="shared" si="64"/>
        <v>2.6920111422982007E-2</v>
      </c>
      <c r="J777">
        <f t="shared" si="65"/>
        <v>1.4701434417135228E-2</v>
      </c>
      <c r="K777">
        <f t="shared" si="66"/>
        <v>1.7181022059088669E-2</v>
      </c>
    </row>
    <row r="778" spans="1:11" x14ac:dyDescent="0.35">
      <c r="A778" s="1">
        <v>43585</v>
      </c>
      <c r="B778">
        <v>370.540009</v>
      </c>
      <c r="C778">
        <v>49.138438999999998</v>
      </c>
      <c r="D778">
        <v>47.737999000000002</v>
      </c>
      <c r="E778">
        <v>1198.959961</v>
      </c>
      <c r="F778">
        <v>193.39999399999999</v>
      </c>
      <c r="G778">
        <f t="shared" si="62"/>
        <v>-3.4692683352620657E-3</v>
      </c>
      <c r="H778">
        <f t="shared" si="63"/>
        <v>-1.9256200951647151E-2</v>
      </c>
      <c r="I778">
        <f t="shared" si="64"/>
        <v>-1.1512817565594413E-2</v>
      </c>
      <c r="J778">
        <f t="shared" si="65"/>
        <v>-7.5019282268125931E-2</v>
      </c>
      <c r="K778">
        <f t="shared" si="66"/>
        <v>-7.0849420222043324E-3</v>
      </c>
    </row>
    <row r="779" spans="1:11" x14ac:dyDescent="0.35">
      <c r="A779" s="1">
        <v>43586</v>
      </c>
      <c r="B779">
        <v>378.80999800000001</v>
      </c>
      <c r="C779">
        <v>51.550426000000002</v>
      </c>
      <c r="D779">
        <v>46.801997999999998</v>
      </c>
      <c r="E779">
        <v>1173.3199460000001</v>
      </c>
      <c r="F779">
        <v>193.029999</v>
      </c>
      <c r="G779">
        <f t="shared" si="62"/>
        <v>2.2318747771175262E-2</v>
      </c>
      <c r="H779">
        <f t="shared" si="63"/>
        <v>4.9085543804108234E-2</v>
      </c>
      <c r="I779">
        <f t="shared" si="64"/>
        <v>-1.9607043018288306E-2</v>
      </c>
      <c r="J779">
        <f t="shared" si="65"/>
        <v>-2.1385213713571161E-2</v>
      </c>
      <c r="K779">
        <f t="shared" si="66"/>
        <v>-1.9131076084727416E-3</v>
      </c>
    </row>
    <row r="780" spans="1:11" x14ac:dyDescent="0.35">
      <c r="A780" s="1">
        <v>43587</v>
      </c>
      <c r="B780">
        <v>379.05999800000001</v>
      </c>
      <c r="C780">
        <v>51.214950999999999</v>
      </c>
      <c r="D780">
        <v>48.82</v>
      </c>
      <c r="E780">
        <v>1166.51001</v>
      </c>
      <c r="F780">
        <v>192.529999</v>
      </c>
      <c r="G780">
        <f t="shared" si="62"/>
        <v>6.5996146173530335E-4</v>
      </c>
      <c r="H780">
        <f t="shared" si="63"/>
        <v>-6.5077056783197085E-3</v>
      </c>
      <c r="I780">
        <f t="shared" si="64"/>
        <v>4.311786005375251E-2</v>
      </c>
      <c r="J780">
        <f t="shared" si="65"/>
        <v>-5.8039889488080698E-3</v>
      </c>
      <c r="K780">
        <f t="shared" si="66"/>
        <v>-2.5902709557595882E-3</v>
      </c>
    </row>
    <row r="781" spans="1:11" x14ac:dyDescent="0.35">
      <c r="A781" s="1">
        <v>43588</v>
      </c>
      <c r="B781">
        <v>385.02999899999998</v>
      </c>
      <c r="C781">
        <v>51.851619999999997</v>
      </c>
      <c r="D781">
        <v>51.006000999999998</v>
      </c>
      <c r="E781">
        <v>1189.5500489999999</v>
      </c>
      <c r="F781">
        <v>195.470001</v>
      </c>
      <c r="G781">
        <f t="shared" si="62"/>
        <v>1.5749488290769165E-2</v>
      </c>
      <c r="H781">
        <f t="shared" si="63"/>
        <v>1.2431311317665728E-2</v>
      </c>
      <c r="I781">
        <f t="shared" si="64"/>
        <v>4.4776751331421449E-2</v>
      </c>
      <c r="J781">
        <f t="shared" si="65"/>
        <v>1.9751256999500644E-2</v>
      </c>
      <c r="K781">
        <f t="shared" si="66"/>
        <v>1.5270357945620594E-2</v>
      </c>
    </row>
    <row r="782" spans="1:11" x14ac:dyDescent="0.35">
      <c r="A782" s="1">
        <v>43591</v>
      </c>
      <c r="B782">
        <v>378.67001299999998</v>
      </c>
      <c r="C782">
        <v>51.050891999999997</v>
      </c>
      <c r="D782">
        <v>51.068001000000002</v>
      </c>
      <c r="E782">
        <v>1193.459961</v>
      </c>
      <c r="F782">
        <v>193.88000500000001</v>
      </c>
      <c r="G782">
        <f t="shared" si="62"/>
        <v>-1.6518157069626116E-2</v>
      </c>
      <c r="H782">
        <f t="shared" si="63"/>
        <v>-1.5442680479414106E-2</v>
      </c>
      <c r="I782">
        <f t="shared" si="64"/>
        <v>1.2155432455880355E-3</v>
      </c>
      <c r="J782">
        <f t="shared" si="65"/>
        <v>3.2868831397947496E-3</v>
      </c>
      <c r="K782">
        <f t="shared" si="66"/>
        <v>-8.13422004330977E-3</v>
      </c>
    </row>
    <row r="783" spans="1:11" x14ac:dyDescent="0.35">
      <c r="A783" s="1">
        <v>43592</v>
      </c>
      <c r="B783">
        <v>370.459991</v>
      </c>
      <c r="C783">
        <v>49.674709</v>
      </c>
      <c r="D783">
        <v>49.411999000000002</v>
      </c>
      <c r="E783">
        <v>1178.8599850000001</v>
      </c>
      <c r="F783">
        <v>189.770004</v>
      </c>
      <c r="G783">
        <f t="shared" si="62"/>
        <v>-2.1681204526749709E-2</v>
      </c>
      <c r="H783">
        <f t="shared" si="63"/>
        <v>-2.695708039734146E-2</v>
      </c>
      <c r="I783">
        <f t="shared" si="64"/>
        <v>-3.2427390294756164E-2</v>
      </c>
      <c r="J783">
        <f t="shared" si="65"/>
        <v>-1.223331865089694E-2</v>
      </c>
      <c r="K783">
        <f t="shared" si="66"/>
        <v>-2.1198684206759744E-2</v>
      </c>
    </row>
    <row r="784" spans="1:11" x14ac:dyDescent="0.35">
      <c r="A784" s="1">
        <v>43593</v>
      </c>
      <c r="B784">
        <v>364.36999500000002</v>
      </c>
      <c r="C784">
        <v>49.684497999999998</v>
      </c>
      <c r="D784">
        <v>48.967998999999999</v>
      </c>
      <c r="E784">
        <v>1170.780029</v>
      </c>
      <c r="F784">
        <v>189.53999300000001</v>
      </c>
      <c r="G784">
        <f t="shared" si="62"/>
        <v>-1.6439011358719169E-2</v>
      </c>
      <c r="H784">
        <f t="shared" si="63"/>
        <v>1.9706205022762546E-4</v>
      </c>
      <c r="I784">
        <f t="shared" si="64"/>
        <v>-8.9856716786544943E-3</v>
      </c>
      <c r="J784">
        <f t="shared" si="65"/>
        <v>-6.8540421278274755E-3</v>
      </c>
      <c r="K784">
        <f t="shared" si="66"/>
        <v>-1.2120514051313647E-3</v>
      </c>
    </row>
    <row r="785" spans="1:11" x14ac:dyDescent="0.35">
      <c r="A785" s="1">
        <v>43594</v>
      </c>
      <c r="B785">
        <v>362.75</v>
      </c>
      <c r="C785">
        <v>49.150683999999998</v>
      </c>
      <c r="D785">
        <v>48.396000000000001</v>
      </c>
      <c r="E785">
        <v>1167.969971</v>
      </c>
      <c r="F785">
        <v>188.64999399999999</v>
      </c>
      <c r="G785">
        <f t="shared" si="62"/>
        <v>-4.4460164728986618E-3</v>
      </c>
      <c r="H785">
        <f t="shared" si="63"/>
        <v>-1.0744075546461174E-2</v>
      </c>
      <c r="I785">
        <f t="shared" si="64"/>
        <v>-1.1681077676872209E-2</v>
      </c>
      <c r="J785">
        <f t="shared" si="65"/>
        <v>-2.4001588089952453E-3</v>
      </c>
      <c r="K785">
        <f t="shared" si="66"/>
        <v>-4.6955736671363546E-3</v>
      </c>
    </row>
    <row r="786" spans="1:11" x14ac:dyDescent="0.35">
      <c r="A786" s="1">
        <v>43595</v>
      </c>
      <c r="B786">
        <v>361.040009</v>
      </c>
      <c r="C786">
        <v>48.469783999999997</v>
      </c>
      <c r="D786">
        <v>47.903998999999999</v>
      </c>
      <c r="E786">
        <v>1167.6400149999999</v>
      </c>
      <c r="F786">
        <v>188.33999600000001</v>
      </c>
      <c r="G786">
        <f t="shared" si="62"/>
        <v>-4.7139655410062264E-3</v>
      </c>
      <c r="H786">
        <f t="shared" si="63"/>
        <v>-1.3853316873474242E-2</v>
      </c>
      <c r="I786">
        <f t="shared" si="64"/>
        <v>-1.0166150095049176E-2</v>
      </c>
      <c r="J786">
        <f t="shared" si="65"/>
        <v>-2.8250383844841132E-4</v>
      </c>
      <c r="K786">
        <f t="shared" si="66"/>
        <v>-1.6432441550990884E-3</v>
      </c>
    </row>
    <row r="787" spans="1:11" x14ac:dyDescent="0.35">
      <c r="A787" s="1">
        <v>43598</v>
      </c>
      <c r="B787">
        <v>345.26001000000002</v>
      </c>
      <c r="C787">
        <v>45.652740000000001</v>
      </c>
      <c r="D787">
        <v>45.402000000000001</v>
      </c>
      <c r="E787">
        <v>1136.589966</v>
      </c>
      <c r="F787">
        <v>181.53999300000001</v>
      </c>
      <c r="G787">
        <f t="shared" si="62"/>
        <v>-4.3707064609562307E-2</v>
      </c>
      <c r="H787">
        <f t="shared" si="63"/>
        <v>-5.8119590547380917E-2</v>
      </c>
      <c r="I787">
        <f t="shared" si="64"/>
        <v>-5.2229439133046007E-2</v>
      </c>
      <c r="J787">
        <f t="shared" si="65"/>
        <v>-2.6592141928263646E-2</v>
      </c>
      <c r="K787">
        <f t="shared" si="66"/>
        <v>-3.6104933335561973E-2</v>
      </c>
    </row>
    <row r="788" spans="1:11" x14ac:dyDescent="0.35">
      <c r="A788" s="1">
        <v>43599</v>
      </c>
      <c r="B788">
        <v>345.60998499999999</v>
      </c>
      <c r="C788">
        <v>46.375435000000003</v>
      </c>
      <c r="D788">
        <v>46.462001999999998</v>
      </c>
      <c r="E788">
        <v>1124.8599850000001</v>
      </c>
      <c r="F788">
        <v>180.729996</v>
      </c>
      <c r="G788">
        <f t="shared" si="62"/>
        <v>1.0136563455465097E-3</v>
      </c>
      <c r="H788">
        <f t="shared" si="63"/>
        <v>1.583026560946843E-2</v>
      </c>
      <c r="I788">
        <f t="shared" si="64"/>
        <v>2.3347033170344922E-2</v>
      </c>
      <c r="J788">
        <f t="shared" si="65"/>
        <v>-1.0320327779490546E-2</v>
      </c>
      <c r="K788">
        <f t="shared" si="66"/>
        <v>-4.4618102414492045E-3</v>
      </c>
    </row>
    <row r="789" spans="1:11" x14ac:dyDescent="0.35">
      <c r="A789" s="1">
        <v>43600</v>
      </c>
      <c r="B789">
        <v>354.98998999999998</v>
      </c>
      <c r="C789">
        <v>46.930973000000002</v>
      </c>
      <c r="D789">
        <v>46.389999000000003</v>
      </c>
      <c r="E789">
        <v>1170.8000489999999</v>
      </c>
      <c r="F789">
        <v>186.270004</v>
      </c>
      <c r="G789">
        <f t="shared" si="62"/>
        <v>2.7140434035781702E-2</v>
      </c>
      <c r="H789">
        <f t="shared" si="63"/>
        <v>1.1979143699676342E-2</v>
      </c>
      <c r="I789">
        <f t="shared" si="64"/>
        <v>-1.5497179824492946E-3</v>
      </c>
      <c r="J789">
        <f t="shared" si="65"/>
        <v>4.0840695386635151E-2</v>
      </c>
      <c r="K789">
        <f t="shared" si="66"/>
        <v>3.0653505907231926E-2</v>
      </c>
    </row>
    <row r="790" spans="1:11" x14ac:dyDescent="0.35">
      <c r="A790" s="1">
        <v>43601</v>
      </c>
      <c r="B790">
        <v>359.30999800000001</v>
      </c>
      <c r="C790">
        <v>46.724491</v>
      </c>
      <c r="D790">
        <v>45.665999999999997</v>
      </c>
      <c r="E790">
        <v>1184.5</v>
      </c>
      <c r="F790">
        <v>186.990005</v>
      </c>
      <c r="G790">
        <f t="shared" si="62"/>
        <v>1.2169379761947763E-2</v>
      </c>
      <c r="H790">
        <f t="shared" si="63"/>
        <v>-4.3996956977644386E-3</v>
      </c>
      <c r="I790">
        <f t="shared" si="64"/>
        <v>-1.5606790592946673E-2</v>
      </c>
      <c r="J790">
        <f t="shared" si="65"/>
        <v>1.17013584101755E-2</v>
      </c>
      <c r="K790">
        <f t="shared" si="66"/>
        <v>3.8653620257611543E-3</v>
      </c>
    </row>
    <row r="791" spans="1:11" x14ac:dyDescent="0.35">
      <c r="A791" s="1">
        <v>43602</v>
      </c>
      <c r="B791">
        <v>354.45001200000002</v>
      </c>
      <c r="C791">
        <v>46.459010999999997</v>
      </c>
      <c r="D791">
        <v>42.206001000000001</v>
      </c>
      <c r="E791">
        <v>1168.780029</v>
      </c>
      <c r="F791">
        <v>185.300003</v>
      </c>
      <c r="G791">
        <f t="shared" si="62"/>
        <v>-1.3525885800706239E-2</v>
      </c>
      <c r="H791">
        <f t="shared" si="63"/>
        <v>-5.6818168441900019E-3</v>
      </c>
      <c r="I791">
        <f t="shared" si="64"/>
        <v>-7.5767507554854729E-2</v>
      </c>
      <c r="J791">
        <f t="shared" si="65"/>
        <v>-1.3271398058252393E-2</v>
      </c>
      <c r="K791">
        <f t="shared" si="66"/>
        <v>-9.0379269202115475E-3</v>
      </c>
    </row>
    <row r="792" spans="1:11" x14ac:dyDescent="0.35">
      <c r="A792" s="1">
        <v>43605</v>
      </c>
      <c r="B792">
        <v>348.10998499999999</v>
      </c>
      <c r="C792">
        <v>45.006247999999999</v>
      </c>
      <c r="D792">
        <v>41.071998999999998</v>
      </c>
      <c r="E792">
        <v>1144.660034</v>
      </c>
      <c r="F792">
        <v>182.720001</v>
      </c>
      <c r="G792">
        <f t="shared" si="62"/>
        <v>-1.7886942545794038E-2</v>
      </c>
      <c r="H792">
        <f t="shared" si="63"/>
        <v>-3.1269778859476793E-2</v>
      </c>
      <c r="I792">
        <f t="shared" si="64"/>
        <v>-2.6868264538969289E-2</v>
      </c>
      <c r="J792">
        <f t="shared" si="65"/>
        <v>-2.063689864776086E-2</v>
      </c>
      <c r="K792">
        <f t="shared" si="66"/>
        <v>-1.3923378080031745E-2</v>
      </c>
    </row>
    <row r="793" spans="1:11" x14ac:dyDescent="0.35">
      <c r="A793" s="1">
        <v>43606</v>
      </c>
      <c r="B793">
        <v>354.26998900000001</v>
      </c>
      <c r="C793">
        <v>45.869056999999998</v>
      </c>
      <c r="D793">
        <v>41.015999000000001</v>
      </c>
      <c r="E793">
        <v>1154.4399410000001</v>
      </c>
      <c r="F793">
        <v>184.820007</v>
      </c>
      <c r="G793">
        <f t="shared" si="62"/>
        <v>1.7695568255532867E-2</v>
      </c>
      <c r="H793">
        <f t="shared" si="63"/>
        <v>1.9170871564321512E-2</v>
      </c>
      <c r="I793">
        <f t="shared" si="64"/>
        <v>-1.3634593241979021E-3</v>
      </c>
      <c r="J793">
        <f t="shared" si="65"/>
        <v>8.5439403049867302E-3</v>
      </c>
      <c r="K793">
        <f t="shared" si="66"/>
        <v>1.1493027520287802E-2</v>
      </c>
    </row>
    <row r="794" spans="1:11" x14ac:dyDescent="0.35">
      <c r="A794" s="1">
        <v>43607</v>
      </c>
      <c r="B794">
        <v>359.73001099999999</v>
      </c>
      <c r="C794">
        <v>44.930045999999997</v>
      </c>
      <c r="D794">
        <v>38.546000999999997</v>
      </c>
      <c r="E794">
        <v>1155.849976</v>
      </c>
      <c r="F794">
        <v>185.320007</v>
      </c>
      <c r="G794">
        <f t="shared" si="62"/>
        <v>1.5412036496266657E-2</v>
      </c>
      <c r="H794">
        <f t="shared" si="63"/>
        <v>-2.0471556674906188E-2</v>
      </c>
      <c r="I794">
        <f t="shared" si="64"/>
        <v>-6.0220354501179019E-2</v>
      </c>
      <c r="J794">
        <f t="shared" si="65"/>
        <v>1.2214017810043831E-3</v>
      </c>
      <c r="K794">
        <f t="shared" si="66"/>
        <v>2.7053348179995051E-3</v>
      </c>
    </row>
    <row r="795" spans="1:11" x14ac:dyDescent="0.35">
      <c r="A795" s="1">
        <v>43608</v>
      </c>
      <c r="B795">
        <v>352.209991</v>
      </c>
      <c r="C795">
        <v>44.163100999999997</v>
      </c>
      <c r="D795">
        <v>39.097999999999999</v>
      </c>
      <c r="E795">
        <v>1145.339966</v>
      </c>
      <c r="F795">
        <v>180.86999499999999</v>
      </c>
      <c r="G795">
        <f t="shared" si="62"/>
        <v>-2.0904622272396312E-2</v>
      </c>
      <c r="H795">
        <f t="shared" si="63"/>
        <v>-1.706975772960484E-2</v>
      </c>
      <c r="I795">
        <f t="shared" si="64"/>
        <v>1.432052575311249E-2</v>
      </c>
      <c r="J795">
        <f t="shared" si="65"/>
        <v>-9.0928842135478138E-3</v>
      </c>
      <c r="K795">
        <f t="shared" si="66"/>
        <v>-2.40125827320955E-2</v>
      </c>
    </row>
    <row r="796" spans="1:11" x14ac:dyDescent="0.35">
      <c r="A796" s="1">
        <v>43609</v>
      </c>
      <c r="B796">
        <v>354.39001500000001</v>
      </c>
      <c r="C796">
        <v>43.993487999999999</v>
      </c>
      <c r="D796">
        <v>38.125999</v>
      </c>
      <c r="E796">
        <v>1138.6099850000001</v>
      </c>
      <c r="F796">
        <v>181.05999800000001</v>
      </c>
      <c r="G796">
        <f t="shared" si="62"/>
        <v>6.1895575245052292E-3</v>
      </c>
      <c r="H796">
        <f t="shared" si="63"/>
        <v>-3.8406043995868888E-3</v>
      </c>
      <c r="I796">
        <f t="shared" si="64"/>
        <v>-2.4860632257404425E-2</v>
      </c>
      <c r="J796">
        <f t="shared" si="65"/>
        <v>-5.8759680093097844E-3</v>
      </c>
      <c r="K796">
        <f t="shared" si="66"/>
        <v>1.05049485958153E-3</v>
      </c>
    </row>
    <row r="797" spans="1:11" x14ac:dyDescent="0.35">
      <c r="A797" s="1">
        <v>43613</v>
      </c>
      <c r="B797">
        <v>355.05999800000001</v>
      </c>
      <c r="C797">
        <v>43.811584000000003</v>
      </c>
      <c r="D797">
        <v>37.740001999999997</v>
      </c>
      <c r="E797">
        <v>1139.5600589999999</v>
      </c>
      <c r="F797">
        <v>184.30999800000001</v>
      </c>
      <c r="G797">
        <f t="shared" si="62"/>
        <v>1.8905244833153922E-3</v>
      </c>
      <c r="H797">
        <f t="shared" si="63"/>
        <v>-4.1347937676593505E-3</v>
      </c>
      <c r="I797">
        <f t="shared" si="64"/>
        <v>-1.0124246186965613E-2</v>
      </c>
      <c r="J797">
        <f t="shared" si="65"/>
        <v>8.3441565814124097E-4</v>
      </c>
      <c r="K797">
        <f t="shared" si="66"/>
        <v>1.7949851076437096E-2</v>
      </c>
    </row>
    <row r="798" spans="1:11" x14ac:dyDescent="0.35">
      <c r="A798" s="1">
        <v>43614</v>
      </c>
      <c r="B798">
        <v>349.19000199999999</v>
      </c>
      <c r="C798">
        <v>43.602642000000003</v>
      </c>
      <c r="D798">
        <v>37.972000000000001</v>
      </c>
      <c r="E798">
        <v>1119.9399410000001</v>
      </c>
      <c r="F798">
        <v>182.19000199999999</v>
      </c>
      <c r="G798">
        <f t="shared" si="62"/>
        <v>-1.65324058836952E-2</v>
      </c>
      <c r="H798">
        <f t="shared" si="63"/>
        <v>-4.7691039885706665E-3</v>
      </c>
      <c r="I798">
        <f t="shared" si="64"/>
        <v>6.1472704744425233E-3</v>
      </c>
      <c r="J798">
        <f t="shared" si="65"/>
        <v>-1.7217274197217081E-2</v>
      </c>
      <c r="K798">
        <f t="shared" si="66"/>
        <v>-1.150233857633709E-2</v>
      </c>
    </row>
    <row r="799" spans="1:11" x14ac:dyDescent="0.35">
      <c r="A799" s="1">
        <v>43615</v>
      </c>
      <c r="B799">
        <v>351.85000600000001</v>
      </c>
      <c r="C799">
        <v>43.828792999999997</v>
      </c>
      <c r="D799">
        <v>37.644001000000003</v>
      </c>
      <c r="E799">
        <v>1121.410034</v>
      </c>
      <c r="F799">
        <v>183.009995</v>
      </c>
      <c r="G799">
        <f t="shared" si="62"/>
        <v>7.6176407822809988E-3</v>
      </c>
      <c r="H799">
        <f t="shared" si="63"/>
        <v>5.1866352502216717E-3</v>
      </c>
      <c r="I799">
        <f t="shared" si="64"/>
        <v>-8.637917412830487E-3</v>
      </c>
      <c r="J799">
        <f t="shared" si="65"/>
        <v>1.3126534255820665E-3</v>
      </c>
      <c r="K799">
        <f t="shared" si="66"/>
        <v>4.500757401605382E-3</v>
      </c>
    </row>
    <row r="800" spans="1:11" x14ac:dyDescent="0.35">
      <c r="A800" s="1">
        <v>43616</v>
      </c>
      <c r="B800">
        <v>343.27999899999998</v>
      </c>
      <c r="C800">
        <v>43.034816999999997</v>
      </c>
      <c r="D800">
        <v>37.032001000000001</v>
      </c>
      <c r="E800">
        <v>1106.5</v>
      </c>
      <c r="F800">
        <v>177.470001</v>
      </c>
      <c r="G800">
        <f t="shared" si="62"/>
        <v>-2.4356989779332316E-2</v>
      </c>
      <c r="H800">
        <f t="shared" si="63"/>
        <v>-1.8115397337088446E-2</v>
      </c>
      <c r="I800">
        <f t="shared" si="64"/>
        <v>-1.6257570495761153E-2</v>
      </c>
      <c r="J800">
        <f t="shared" si="65"/>
        <v>-1.3295791501719334E-2</v>
      </c>
      <c r="K800">
        <f t="shared" si="66"/>
        <v>-3.0271537901522816E-2</v>
      </c>
    </row>
    <row r="801" spans="1:11" x14ac:dyDescent="0.35">
      <c r="A801" s="1">
        <v>43619</v>
      </c>
      <c r="B801">
        <v>336.63000499999998</v>
      </c>
      <c r="C801">
        <v>42.599719999999998</v>
      </c>
      <c r="D801">
        <v>35.793998999999999</v>
      </c>
      <c r="E801">
        <v>1038.73999</v>
      </c>
      <c r="F801">
        <v>164.14999399999999</v>
      </c>
      <c r="G801">
        <f t="shared" si="62"/>
        <v>-1.9371923850419193E-2</v>
      </c>
      <c r="H801">
        <f t="shared" si="63"/>
        <v>-1.0110348558005966E-2</v>
      </c>
      <c r="I801">
        <f t="shared" si="64"/>
        <v>-3.3430599658927473E-2</v>
      </c>
      <c r="J801">
        <f t="shared" si="65"/>
        <v>-6.1238147311342028E-2</v>
      </c>
      <c r="K801">
        <f t="shared" si="66"/>
        <v>-7.5054977883276197E-2</v>
      </c>
    </row>
    <row r="802" spans="1:11" x14ac:dyDescent="0.35">
      <c r="A802" s="1">
        <v>43620</v>
      </c>
      <c r="B802">
        <v>353.39999399999999</v>
      </c>
      <c r="C802">
        <v>44.158183999999999</v>
      </c>
      <c r="D802">
        <v>38.720001000000003</v>
      </c>
      <c r="E802">
        <v>1054.48999</v>
      </c>
      <c r="F802">
        <v>167.5</v>
      </c>
      <c r="G802">
        <f t="shared" si="62"/>
        <v>4.9817273418630625E-2</v>
      </c>
      <c r="H802">
        <f t="shared" si="63"/>
        <v>3.6583902429405679E-2</v>
      </c>
      <c r="I802">
        <f t="shared" si="64"/>
        <v>8.1745602104978721E-2</v>
      </c>
      <c r="J802">
        <f t="shared" si="65"/>
        <v>1.5162600989300445E-2</v>
      </c>
      <c r="K802">
        <f t="shared" si="66"/>
        <v>2.0408200563199586E-2</v>
      </c>
    </row>
    <row r="803" spans="1:11" x14ac:dyDescent="0.35">
      <c r="A803" s="1">
        <v>43621</v>
      </c>
      <c r="B803">
        <v>355.73001099999999</v>
      </c>
      <c r="C803">
        <v>44.871043999999998</v>
      </c>
      <c r="D803">
        <v>39.318001000000002</v>
      </c>
      <c r="E803">
        <v>1044.6400149999999</v>
      </c>
      <c r="F803">
        <v>168.16999799999999</v>
      </c>
      <c r="G803">
        <f t="shared" si="62"/>
        <v>6.5931438584008184E-3</v>
      </c>
      <c r="H803">
        <f t="shared" si="63"/>
        <v>1.6143326908552247E-2</v>
      </c>
      <c r="I803">
        <f t="shared" si="64"/>
        <v>1.544421447716382E-2</v>
      </c>
      <c r="J803">
        <f t="shared" si="65"/>
        <v>-9.3409848300219922E-3</v>
      </c>
      <c r="K803">
        <f t="shared" si="66"/>
        <v>3.9999880597014759E-3</v>
      </c>
    </row>
    <row r="804" spans="1:11" x14ac:dyDescent="0.35">
      <c r="A804" s="1">
        <v>43622</v>
      </c>
      <c r="B804">
        <v>357.13000499999998</v>
      </c>
      <c r="C804">
        <v>45.529826999999997</v>
      </c>
      <c r="D804">
        <v>41.189999</v>
      </c>
      <c r="E804">
        <v>1047.76001</v>
      </c>
      <c r="F804">
        <v>168.33000200000001</v>
      </c>
      <c r="G804">
        <f t="shared" si="62"/>
        <v>3.9355521229835766E-3</v>
      </c>
      <c r="H804">
        <f t="shared" si="63"/>
        <v>1.4681695393581551E-2</v>
      </c>
      <c r="I804">
        <f t="shared" si="64"/>
        <v>4.7611728785499574E-2</v>
      </c>
      <c r="J804">
        <f t="shared" si="65"/>
        <v>2.9866700061265128E-3</v>
      </c>
      <c r="K804">
        <f t="shared" si="66"/>
        <v>9.5144200453645134E-4</v>
      </c>
    </row>
    <row r="805" spans="1:11" x14ac:dyDescent="0.35">
      <c r="A805" s="1">
        <v>43623</v>
      </c>
      <c r="B805">
        <v>360.86999500000002</v>
      </c>
      <c r="C805">
        <v>46.741698999999997</v>
      </c>
      <c r="D805">
        <v>40.900002000000001</v>
      </c>
      <c r="E805">
        <v>1068.369995</v>
      </c>
      <c r="F805">
        <v>173.35000600000001</v>
      </c>
      <c r="G805">
        <f t="shared" si="62"/>
        <v>1.0472348857946123E-2</v>
      </c>
      <c r="H805">
        <f t="shared" si="63"/>
        <v>2.6617100917163627E-2</v>
      </c>
      <c r="I805">
        <f t="shared" si="64"/>
        <v>-7.0404711590306146E-3</v>
      </c>
      <c r="J805">
        <f t="shared" si="65"/>
        <v>1.967052073308273E-2</v>
      </c>
      <c r="K805">
        <f t="shared" si="66"/>
        <v>2.9822396128766249E-2</v>
      </c>
    </row>
    <row r="806" spans="1:11" x14ac:dyDescent="0.35">
      <c r="A806" s="1">
        <v>43626</v>
      </c>
      <c r="B806">
        <v>352.01001000000002</v>
      </c>
      <c r="C806">
        <v>47.339030999999999</v>
      </c>
      <c r="D806">
        <v>42.576000000000001</v>
      </c>
      <c r="E806">
        <v>1082.76001</v>
      </c>
      <c r="F806">
        <v>174.820007</v>
      </c>
      <c r="G806">
        <f t="shared" si="62"/>
        <v>-2.4551736422419923E-2</v>
      </c>
      <c r="H806">
        <f t="shared" si="63"/>
        <v>1.2779424213912316E-2</v>
      </c>
      <c r="I806">
        <f t="shared" si="64"/>
        <v>4.0977944206457506E-2</v>
      </c>
      <c r="J806">
        <f t="shared" si="65"/>
        <v>1.3469130607697277E-2</v>
      </c>
      <c r="K806">
        <f t="shared" si="66"/>
        <v>8.4799593257585126E-3</v>
      </c>
    </row>
    <row r="807" spans="1:11" x14ac:dyDescent="0.35">
      <c r="A807" s="1">
        <v>43627</v>
      </c>
      <c r="B807">
        <v>351.26998900000001</v>
      </c>
      <c r="C807">
        <v>47.887196000000003</v>
      </c>
      <c r="D807">
        <v>43.419998</v>
      </c>
      <c r="E807">
        <v>1081.040039</v>
      </c>
      <c r="F807">
        <v>178.10000600000001</v>
      </c>
      <c r="G807">
        <f t="shared" si="62"/>
        <v>-2.1022726029865657E-3</v>
      </c>
      <c r="H807">
        <f t="shared" si="63"/>
        <v>1.1579556835457971E-2</v>
      </c>
      <c r="I807">
        <f t="shared" si="64"/>
        <v>1.9823327696354642E-2</v>
      </c>
      <c r="J807">
        <f t="shared" si="65"/>
        <v>-1.5885062101619329E-3</v>
      </c>
      <c r="K807">
        <f t="shared" si="66"/>
        <v>1.8762148888370689E-2</v>
      </c>
    </row>
    <row r="808" spans="1:11" x14ac:dyDescent="0.35">
      <c r="A808" s="1">
        <v>43628</v>
      </c>
      <c r="B808">
        <v>345.55999800000001</v>
      </c>
      <c r="C808">
        <v>47.734786999999997</v>
      </c>
      <c r="D808">
        <v>41.852001000000001</v>
      </c>
      <c r="E808">
        <v>1079.099976</v>
      </c>
      <c r="F808">
        <v>175.03999300000001</v>
      </c>
      <c r="G808">
        <f t="shared" si="62"/>
        <v>-1.625527707691532E-2</v>
      </c>
      <c r="H808">
        <f t="shared" si="63"/>
        <v>-3.1826670327493867E-3</v>
      </c>
      <c r="I808">
        <f t="shared" si="64"/>
        <v>-3.6112323174220307E-2</v>
      </c>
      <c r="J808">
        <f t="shared" si="65"/>
        <v>-1.7946264060623163E-3</v>
      </c>
      <c r="K808">
        <f t="shared" si="66"/>
        <v>-1.7181431201074737E-2</v>
      </c>
    </row>
    <row r="809" spans="1:11" x14ac:dyDescent="0.35">
      <c r="A809" s="1">
        <v>43629</v>
      </c>
      <c r="B809">
        <v>343.42999300000002</v>
      </c>
      <c r="C809">
        <v>47.724957000000003</v>
      </c>
      <c r="D809">
        <v>42.782001000000001</v>
      </c>
      <c r="E809">
        <v>1091.01001</v>
      </c>
      <c r="F809">
        <v>177.470001</v>
      </c>
      <c r="G809">
        <f t="shared" si="62"/>
        <v>-6.1639223646481334E-3</v>
      </c>
      <c r="H809">
        <f t="shared" si="63"/>
        <v>-2.0592948283171264E-4</v>
      </c>
      <c r="I809">
        <f t="shared" si="64"/>
        <v>2.2221159748132546E-2</v>
      </c>
      <c r="J809">
        <f t="shared" si="65"/>
        <v>1.1037007010368027E-2</v>
      </c>
      <c r="K809">
        <f t="shared" si="66"/>
        <v>1.3882587392470835E-2</v>
      </c>
    </row>
    <row r="810" spans="1:11" x14ac:dyDescent="0.35">
      <c r="A810" s="1">
        <v>43630</v>
      </c>
      <c r="B810">
        <v>339.73001099999999</v>
      </c>
      <c r="C810">
        <v>47.378368000000002</v>
      </c>
      <c r="D810">
        <v>42.984000999999999</v>
      </c>
      <c r="E810">
        <v>1086.3000489999999</v>
      </c>
      <c r="F810">
        <v>181.33000200000001</v>
      </c>
      <c r="G810">
        <f t="shared" si="62"/>
        <v>-1.0773613474114985E-2</v>
      </c>
      <c r="H810">
        <f t="shared" si="63"/>
        <v>-7.2622171246796707E-3</v>
      </c>
      <c r="I810">
        <f t="shared" si="64"/>
        <v>4.7216117824875337E-3</v>
      </c>
      <c r="J810">
        <f t="shared" si="65"/>
        <v>-4.3170648819252921E-3</v>
      </c>
      <c r="K810">
        <f t="shared" si="66"/>
        <v>2.1750160467965518E-2</v>
      </c>
    </row>
    <row r="811" spans="1:11" x14ac:dyDescent="0.35">
      <c r="A811" s="1">
        <v>43633</v>
      </c>
      <c r="B811">
        <v>350.61999500000002</v>
      </c>
      <c r="C811">
        <v>47.661045000000001</v>
      </c>
      <c r="D811">
        <v>45.006000999999998</v>
      </c>
      <c r="E811">
        <v>1093.8900149999999</v>
      </c>
      <c r="F811">
        <v>189.009995</v>
      </c>
      <c r="G811">
        <f t="shared" si="62"/>
        <v>3.2054818966229082E-2</v>
      </c>
      <c r="H811">
        <f t="shared" si="63"/>
        <v>5.9663726703291786E-3</v>
      </c>
      <c r="I811">
        <f t="shared" si="64"/>
        <v>4.7040758257938853E-2</v>
      </c>
      <c r="J811">
        <f t="shared" si="65"/>
        <v>6.9869885461084635E-3</v>
      </c>
      <c r="K811">
        <f t="shared" si="66"/>
        <v>4.2353680666699534E-2</v>
      </c>
    </row>
    <row r="812" spans="1:11" x14ac:dyDescent="0.35">
      <c r="A812" s="1">
        <v>43634</v>
      </c>
      <c r="B812">
        <v>357.11999500000002</v>
      </c>
      <c r="C812">
        <v>48.781967000000002</v>
      </c>
      <c r="D812">
        <v>44.948002000000002</v>
      </c>
      <c r="E812">
        <v>1105.23999</v>
      </c>
      <c r="F812">
        <v>188.470001</v>
      </c>
      <c r="G812">
        <f t="shared" si="62"/>
        <v>1.853858904994854E-2</v>
      </c>
      <c r="H812">
        <f t="shared" si="63"/>
        <v>2.3518619870797952E-2</v>
      </c>
      <c r="I812">
        <f t="shared" si="64"/>
        <v>-1.2886948120539587E-3</v>
      </c>
      <c r="J812">
        <f t="shared" si="65"/>
        <v>1.0375791756358721E-2</v>
      </c>
      <c r="K812">
        <f t="shared" si="66"/>
        <v>-2.8569600247860816E-3</v>
      </c>
    </row>
    <row r="813" spans="1:11" x14ac:dyDescent="0.35">
      <c r="A813" s="1">
        <v>43635</v>
      </c>
      <c r="B813">
        <v>363.51998900000001</v>
      </c>
      <c r="C813">
        <v>48.639389000000001</v>
      </c>
      <c r="D813">
        <v>45.285998999999997</v>
      </c>
      <c r="E813">
        <v>1104.51001</v>
      </c>
      <c r="F813">
        <v>187.479996</v>
      </c>
      <c r="G813">
        <f t="shared" si="62"/>
        <v>1.7921130403241614E-2</v>
      </c>
      <c r="H813">
        <f t="shared" si="63"/>
        <v>-2.9227603716758255E-3</v>
      </c>
      <c r="I813">
        <f t="shared" si="64"/>
        <v>7.5197335801486798E-3</v>
      </c>
      <c r="J813">
        <f t="shared" si="65"/>
        <v>-6.60471939673557E-4</v>
      </c>
      <c r="K813">
        <f t="shared" si="66"/>
        <v>-5.2528518849002115E-3</v>
      </c>
    </row>
    <row r="814" spans="1:11" x14ac:dyDescent="0.35">
      <c r="A814" s="1">
        <v>43636</v>
      </c>
      <c r="B814">
        <v>365.209991</v>
      </c>
      <c r="C814">
        <v>49.030234999999998</v>
      </c>
      <c r="D814">
        <v>43.923999999999999</v>
      </c>
      <c r="E814">
        <v>1113.1999510000001</v>
      </c>
      <c r="F814">
        <v>189.529999</v>
      </c>
      <c r="G814">
        <f t="shared" si="62"/>
        <v>4.6489933184938881E-3</v>
      </c>
      <c r="H814">
        <f t="shared" si="63"/>
        <v>8.0355861378109683E-3</v>
      </c>
      <c r="I814">
        <f t="shared" si="64"/>
        <v>-3.0075498610508733E-2</v>
      </c>
      <c r="J814">
        <f t="shared" si="65"/>
        <v>7.8676887681625729E-3</v>
      </c>
      <c r="K814">
        <f t="shared" si="66"/>
        <v>1.0934515914967191E-2</v>
      </c>
    </row>
    <row r="815" spans="1:11" x14ac:dyDescent="0.35">
      <c r="A815" s="1">
        <v>43637</v>
      </c>
      <c r="B815">
        <v>369.209991</v>
      </c>
      <c r="C815">
        <v>48.863078999999999</v>
      </c>
      <c r="D815">
        <v>44.372002000000002</v>
      </c>
      <c r="E815">
        <v>1125.369995</v>
      </c>
      <c r="F815">
        <v>191.13999899999999</v>
      </c>
      <c r="G815">
        <f t="shared" si="62"/>
        <v>1.0952602882104534E-2</v>
      </c>
      <c r="H815">
        <f t="shared" si="63"/>
        <v>-3.4092432965087127E-3</v>
      </c>
      <c r="I815">
        <f t="shared" si="64"/>
        <v>1.0199480921591952E-2</v>
      </c>
      <c r="J815">
        <f t="shared" si="65"/>
        <v>1.0932487006550362E-2</v>
      </c>
      <c r="K815">
        <f t="shared" si="66"/>
        <v>8.4946974542008391E-3</v>
      </c>
    </row>
    <row r="816" spans="1:11" x14ac:dyDescent="0.35">
      <c r="A816" s="1">
        <v>43640</v>
      </c>
      <c r="B816">
        <v>371.040009</v>
      </c>
      <c r="C816">
        <v>48.813918999999999</v>
      </c>
      <c r="D816">
        <v>44.728000999999999</v>
      </c>
      <c r="E816">
        <v>1116.6999510000001</v>
      </c>
      <c r="F816">
        <v>192.60000600000001</v>
      </c>
      <c r="G816">
        <f t="shared" si="62"/>
        <v>4.956577678310925E-3</v>
      </c>
      <c r="H816">
        <f t="shared" si="63"/>
        <v>-1.0060765921033887E-3</v>
      </c>
      <c r="I816">
        <f t="shared" si="64"/>
        <v>8.023054718153011E-3</v>
      </c>
      <c r="J816">
        <f t="shared" si="65"/>
        <v>-7.7041719954511478E-3</v>
      </c>
      <c r="K816">
        <f t="shared" si="66"/>
        <v>7.6384169071803676E-3</v>
      </c>
    </row>
    <row r="817" spans="1:11" x14ac:dyDescent="0.35">
      <c r="A817" s="1">
        <v>43641</v>
      </c>
      <c r="B817">
        <v>360.29998799999998</v>
      </c>
      <c r="C817">
        <v>48.074019999999997</v>
      </c>
      <c r="D817">
        <v>43.951999999999998</v>
      </c>
      <c r="E817">
        <v>1087.579956</v>
      </c>
      <c r="F817">
        <v>188.83999600000001</v>
      </c>
      <c r="G817">
        <f t="shared" si="62"/>
        <v>-2.8945722131006102E-2</v>
      </c>
      <c r="H817">
        <f t="shared" si="63"/>
        <v>-1.515754143812964E-2</v>
      </c>
      <c r="I817">
        <f t="shared" si="64"/>
        <v>-1.7349333362785435E-2</v>
      </c>
      <c r="J817">
        <f t="shared" si="65"/>
        <v>-2.6076830194111889E-2</v>
      </c>
      <c r="K817">
        <f t="shared" si="66"/>
        <v>-1.9522377377288347E-2</v>
      </c>
    </row>
    <row r="818" spans="1:11" x14ac:dyDescent="0.35">
      <c r="A818" s="1">
        <v>43642</v>
      </c>
      <c r="B818">
        <v>362.20001200000002</v>
      </c>
      <c r="C818">
        <v>49.113810999999998</v>
      </c>
      <c r="D818">
        <v>43.853999999999999</v>
      </c>
      <c r="E818">
        <v>1080.3199460000001</v>
      </c>
      <c r="F818">
        <v>187.66000399999999</v>
      </c>
      <c r="G818">
        <f t="shared" si="62"/>
        <v>5.273450078494113E-3</v>
      </c>
      <c r="H818">
        <f t="shared" si="63"/>
        <v>2.1628958843050716E-2</v>
      </c>
      <c r="I818">
        <f t="shared" si="64"/>
        <v>-2.2297051328722395E-3</v>
      </c>
      <c r="J818">
        <f t="shared" si="65"/>
        <v>-6.6753804719806853E-3</v>
      </c>
      <c r="K818">
        <f t="shared" si="66"/>
        <v>-6.248633896391409E-3</v>
      </c>
    </row>
    <row r="819" spans="1:11" x14ac:dyDescent="0.35">
      <c r="A819" s="1">
        <v>43643</v>
      </c>
      <c r="B819">
        <v>370.01998900000001</v>
      </c>
      <c r="C819">
        <v>49.099063999999998</v>
      </c>
      <c r="D819">
        <v>44.568001000000002</v>
      </c>
      <c r="E819">
        <v>1076.630005</v>
      </c>
      <c r="F819">
        <v>189.5</v>
      </c>
      <c r="G819">
        <f t="shared" si="62"/>
        <v>2.1590217396237898E-2</v>
      </c>
      <c r="H819">
        <f t="shared" si="63"/>
        <v>-3.0026177361797135E-4</v>
      </c>
      <c r="I819">
        <f t="shared" si="64"/>
        <v>1.6281319833994612E-2</v>
      </c>
      <c r="J819">
        <f t="shared" si="65"/>
        <v>-3.4156001781346923E-3</v>
      </c>
      <c r="K819">
        <f t="shared" si="66"/>
        <v>9.8049449045094494E-3</v>
      </c>
    </row>
    <row r="820" spans="1:11" x14ac:dyDescent="0.35">
      <c r="A820" s="1">
        <v>43644</v>
      </c>
      <c r="B820">
        <v>367.32000699999998</v>
      </c>
      <c r="C820">
        <v>48.651679999999999</v>
      </c>
      <c r="D820">
        <v>44.692000999999998</v>
      </c>
      <c r="E820">
        <v>1082.8000489999999</v>
      </c>
      <c r="F820">
        <v>193</v>
      </c>
      <c r="G820">
        <f t="shared" si="62"/>
        <v>-7.2968544410179081E-3</v>
      </c>
      <c r="H820">
        <f t="shared" si="63"/>
        <v>-9.1118641284078095E-3</v>
      </c>
      <c r="I820">
        <f t="shared" si="64"/>
        <v>2.7822652400315562E-3</v>
      </c>
      <c r="J820">
        <f t="shared" si="65"/>
        <v>5.7308861645555265E-3</v>
      </c>
      <c r="K820">
        <f t="shared" si="66"/>
        <v>1.846965699208436E-2</v>
      </c>
    </row>
    <row r="821" spans="1:11" x14ac:dyDescent="0.35">
      <c r="A821" s="1">
        <v>43647</v>
      </c>
      <c r="B821">
        <v>374.60000600000001</v>
      </c>
      <c r="C821">
        <v>49.543982999999997</v>
      </c>
      <c r="D821">
        <v>45.433998000000003</v>
      </c>
      <c r="E821">
        <v>1100</v>
      </c>
      <c r="F821">
        <v>193</v>
      </c>
      <c r="G821">
        <f t="shared" si="62"/>
        <v>1.9819228087949003E-2</v>
      </c>
      <c r="H821">
        <f t="shared" si="63"/>
        <v>1.8340641063165686E-2</v>
      </c>
      <c r="I821">
        <f t="shared" si="64"/>
        <v>1.660245644405145E-2</v>
      </c>
      <c r="J821">
        <f t="shared" si="65"/>
        <v>1.5884697286340899E-2</v>
      </c>
      <c r="K821">
        <f t="shared" si="66"/>
        <v>0</v>
      </c>
    </row>
    <row r="822" spans="1:11" x14ac:dyDescent="0.35">
      <c r="A822" s="1">
        <v>43648</v>
      </c>
      <c r="B822">
        <v>375.42999300000002</v>
      </c>
      <c r="C822">
        <v>49.834049</v>
      </c>
      <c r="D822">
        <v>44.91</v>
      </c>
      <c r="E822">
        <v>1112.599976</v>
      </c>
      <c r="F822">
        <v>195</v>
      </c>
      <c r="G822">
        <f t="shared" si="62"/>
        <v>2.2156620040203467E-3</v>
      </c>
      <c r="H822">
        <f t="shared" si="63"/>
        <v>5.8547170097325019E-3</v>
      </c>
      <c r="I822">
        <f t="shared" si="64"/>
        <v>-1.1533169500073659E-2</v>
      </c>
      <c r="J822">
        <f t="shared" si="65"/>
        <v>1.1454523636363678E-2</v>
      </c>
      <c r="K822">
        <f t="shared" si="66"/>
        <v>1.0362694300518172E-2</v>
      </c>
    </row>
    <row r="823" spans="1:11" x14ac:dyDescent="0.35">
      <c r="A823" s="1">
        <v>43649</v>
      </c>
      <c r="B823">
        <v>381.72000100000002</v>
      </c>
      <c r="C823">
        <v>50.247020999999997</v>
      </c>
      <c r="D823">
        <v>46.98</v>
      </c>
      <c r="E823">
        <v>1122.98999</v>
      </c>
      <c r="F823">
        <v>197.199997</v>
      </c>
      <c r="G823">
        <f t="shared" si="62"/>
        <v>1.6754143561460211E-2</v>
      </c>
      <c r="H823">
        <f t="shared" si="63"/>
        <v>8.2869445346493986E-3</v>
      </c>
      <c r="I823">
        <f t="shared" si="64"/>
        <v>4.609218436873741E-2</v>
      </c>
      <c r="J823">
        <f t="shared" si="65"/>
        <v>9.3384992127665267E-3</v>
      </c>
      <c r="K823">
        <f t="shared" si="66"/>
        <v>1.1282035897435927E-2</v>
      </c>
    </row>
    <row r="824" spans="1:11" x14ac:dyDescent="0.35">
      <c r="A824" s="1">
        <v>43651</v>
      </c>
      <c r="B824">
        <v>380.54998799999998</v>
      </c>
      <c r="C824">
        <v>50.202773999999998</v>
      </c>
      <c r="D824">
        <v>46.619999</v>
      </c>
      <c r="E824">
        <v>1132.670044</v>
      </c>
      <c r="F824">
        <v>196.39999399999999</v>
      </c>
      <c r="G824">
        <f t="shared" si="62"/>
        <v>-3.0651079244863322E-3</v>
      </c>
      <c r="H824">
        <f t="shared" si="63"/>
        <v>-8.8058951793379414E-4</v>
      </c>
      <c r="I824">
        <f t="shared" si="64"/>
        <v>-7.6628565346955613E-3</v>
      </c>
      <c r="J824">
        <f t="shared" si="65"/>
        <v>8.619893397268763E-3</v>
      </c>
      <c r="K824">
        <f t="shared" si="66"/>
        <v>-4.0568104065438204E-3</v>
      </c>
    </row>
    <row r="825" spans="1:11" x14ac:dyDescent="0.35">
      <c r="A825" s="1">
        <v>43654</v>
      </c>
      <c r="B825">
        <v>376.16000400000001</v>
      </c>
      <c r="C825">
        <v>49.167892000000002</v>
      </c>
      <c r="D825">
        <v>46.068001000000002</v>
      </c>
      <c r="E825">
        <v>1116.790039</v>
      </c>
      <c r="F825">
        <v>195.759995</v>
      </c>
      <c r="G825">
        <f t="shared" si="62"/>
        <v>-1.1535893150520837E-2</v>
      </c>
      <c r="H825">
        <f t="shared" si="63"/>
        <v>-2.0614040172361681E-2</v>
      </c>
      <c r="I825">
        <f t="shared" si="64"/>
        <v>-1.1840369194345057E-2</v>
      </c>
      <c r="J825">
        <f t="shared" si="65"/>
        <v>-1.4019974381877409E-2</v>
      </c>
      <c r="K825">
        <f t="shared" si="66"/>
        <v>-3.2586508123823021E-3</v>
      </c>
    </row>
    <row r="826" spans="1:11" x14ac:dyDescent="0.35">
      <c r="A826" s="1">
        <v>43655</v>
      </c>
      <c r="B826">
        <v>379.92999300000002</v>
      </c>
      <c r="C826">
        <v>49.467784999999999</v>
      </c>
      <c r="D826">
        <v>46.012000999999998</v>
      </c>
      <c r="E826">
        <v>1124.290039</v>
      </c>
      <c r="F826">
        <v>199.21000699999999</v>
      </c>
      <c r="G826">
        <f t="shared" si="62"/>
        <v>1.002230157356121E-2</v>
      </c>
      <c r="H826">
        <f t="shared" si="63"/>
        <v>6.0993666354456355E-3</v>
      </c>
      <c r="I826">
        <f t="shared" si="64"/>
        <v>-1.2155943124166901E-3</v>
      </c>
      <c r="J826">
        <f t="shared" si="65"/>
        <v>6.7156759445272662E-3</v>
      </c>
      <c r="K826">
        <f t="shared" si="66"/>
        <v>1.7623682509799732E-2</v>
      </c>
    </row>
    <row r="827" spans="1:11" x14ac:dyDescent="0.35">
      <c r="A827" s="1">
        <v>43656</v>
      </c>
      <c r="B827">
        <v>381</v>
      </c>
      <c r="C827">
        <v>49.956955000000001</v>
      </c>
      <c r="D827">
        <v>47.783999999999999</v>
      </c>
      <c r="E827">
        <v>1140.910034</v>
      </c>
      <c r="F827">
        <v>202.729996</v>
      </c>
      <c r="G827">
        <f t="shared" si="62"/>
        <v>2.8163267436482897E-3</v>
      </c>
      <c r="H827">
        <f t="shared" si="63"/>
        <v>9.8886578406534031E-3</v>
      </c>
      <c r="I827">
        <f t="shared" si="64"/>
        <v>3.8511670031477152E-2</v>
      </c>
      <c r="J827">
        <f t="shared" si="65"/>
        <v>1.4782657876060812E-2</v>
      </c>
      <c r="K827">
        <f t="shared" si="66"/>
        <v>1.7669739853982458E-2</v>
      </c>
    </row>
    <row r="828" spans="1:11" x14ac:dyDescent="0.35">
      <c r="A828" s="1">
        <v>43657</v>
      </c>
      <c r="B828">
        <v>379.5</v>
      </c>
      <c r="C828">
        <v>49.593155000000003</v>
      </c>
      <c r="D828">
        <v>47.720001000000003</v>
      </c>
      <c r="E828">
        <v>1144.079956</v>
      </c>
      <c r="F828">
        <v>201.229996</v>
      </c>
      <c r="G828">
        <f t="shared" si="62"/>
        <v>-3.937007874015741E-3</v>
      </c>
      <c r="H828">
        <f t="shared" si="63"/>
        <v>-7.2822693056451282E-3</v>
      </c>
      <c r="I828">
        <f t="shared" si="64"/>
        <v>-1.3393395278753495E-3</v>
      </c>
      <c r="J828">
        <f t="shared" si="65"/>
        <v>2.7784153925671795E-3</v>
      </c>
      <c r="K828">
        <f t="shared" si="66"/>
        <v>-7.399003746835775E-3</v>
      </c>
    </row>
    <row r="829" spans="1:11" x14ac:dyDescent="0.35">
      <c r="A829" s="1">
        <v>43658</v>
      </c>
      <c r="B829">
        <v>373.25</v>
      </c>
      <c r="C829">
        <v>49.974162999999997</v>
      </c>
      <c r="D829">
        <v>49.015999000000001</v>
      </c>
      <c r="E829">
        <v>1145.339966</v>
      </c>
      <c r="F829">
        <v>204.86999499999999</v>
      </c>
      <c r="G829">
        <f t="shared" si="62"/>
        <v>-1.6469038208168696E-2</v>
      </c>
      <c r="H829">
        <f t="shared" si="63"/>
        <v>7.6826731430978956E-3</v>
      </c>
      <c r="I829">
        <f t="shared" si="64"/>
        <v>2.7158381660553621E-2</v>
      </c>
      <c r="J829">
        <f t="shared" si="65"/>
        <v>1.1013303689064724E-3</v>
      </c>
      <c r="K829">
        <f t="shared" si="66"/>
        <v>1.8088749552029881E-2</v>
      </c>
    </row>
    <row r="830" spans="1:11" x14ac:dyDescent="0.35">
      <c r="A830" s="1">
        <v>43661</v>
      </c>
      <c r="B830">
        <v>366.60000600000001</v>
      </c>
      <c r="C830">
        <v>50.443680000000001</v>
      </c>
      <c r="D830">
        <v>50.700001</v>
      </c>
      <c r="E830">
        <v>1150.51001</v>
      </c>
      <c r="F830">
        <v>203.91000399999999</v>
      </c>
      <c r="G830">
        <f t="shared" si="62"/>
        <v>-1.7816460817146718E-2</v>
      </c>
      <c r="H830">
        <f t="shared" si="63"/>
        <v>9.395194872998669E-3</v>
      </c>
      <c r="I830">
        <f t="shared" si="64"/>
        <v>3.4356170114986373E-2</v>
      </c>
      <c r="J830">
        <f t="shared" si="65"/>
        <v>4.5139820083777149E-3</v>
      </c>
      <c r="K830">
        <f t="shared" si="66"/>
        <v>-4.6858545586434541E-3</v>
      </c>
    </row>
    <row r="831" spans="1:11" x14ac:dyDescent="0.35">
      <c r="A831" s="1">
        <v>43662</v>
      </c>
      <c r="B831">
        <v>365.98998999999998</v>
      </c>
      <c r="C831">
        <v>50.269142000000002</v>
      </c>
      <c r="D831">
        <v>50.476002000000001</v>
      </c>
      <c r="E831">
        <v>1153.459961</v>
      </c>
      <c r="F831">
        <v>203.83999600000001</v>
      </c>
      <c r="G831">
        <f t="shared" si="62"/>
        <v>-1.6639825150467358E-3</v>
      </c>
      <c r="H831">
        <f t="shared" si="63"/>
        <v>-3.4600568396278009E-3</v>
      </c>
      <c r="I831">
        <f t="shared" si="64"/>
        <v>-4.4181261455991105E-3</v>
      </c>
      <c r="J831">
        <f t="shared" si="65"/>
        <v>2.5640376653481844E-3</v>
      </c>
      <c r="K831">
        <f t="shared" si="66"/>
        <v>-3.4332793206148793E-4</v>
      </c>
    </row>
    <row r="832" spans="1:11" x14ac:dyDescent="0.35">
      <c r="A832" s="1">
        <v>43663</v>
      </c>
      <c r="B832">
        <v>362.44000199999999</v>
      </c>
      <c r="C832">
        <v>49.986462000000003</v>
      </c>
      <c r="D832">
        <v>50.972000000000001</v>
      </c>
      <c r="E832">
        <v>1146.73999</v>
      </c>
      <c r="F832">
        <v>201.800003</v>
      </c>
      <c r="G832">
        <f t="shared" si="62"/>
        <v>-9.6996860487905678E-3</v>
      </c>
      <c r="H832">
        <f t="shared" si="63"/>
        <v>-5.6233305115890309E-3</v>
      </c>
      <c r="I832">
        <f t="shared" si="64"/>
        <v>9.8264121631503887E-3</v>
      </c>
      <c r="J832">
        <f t="shared" si="65"/>
        <v>-5.8259248064180813E-3</v>
      </c>
      <c r="K832">
        <f t="shared" si="66"/>
        <v>-1.0007815149289945E-2</v>
      </c>
    </row>
    <row r="833" spans="1:11" x14ac:dyDescent="0.35">
      <c r="A833" s="1">
        <v>43664</v>
      </c>
      <c r="B833">
        <v>325.209991</v>
      </c>
      <c r="C833">
        <v>50.554290999999999</v>
      </c>
      <c r="D833">
        <v>50.707999999999998</v>
      </c>
      <c r="E833">
        <v>1147.23999</v>
      </c>
      <c r="F833">
        <v>200.779999</v>
      </c>
      <c r="G833">
        <f t="shared" si="62"/>
        <v>-0.10272048006444934</v>
      </c>
      <c r="H833">
        <f t="shared" si="63"/>
        <v>1.1359655740388108E-2</v>
      </c>
      <c r="I833">
        <f t="shared" si="64"/>
        <v>-5.1793141332496795E-3</v>
      </c>
      <c r="J833">
        <f t="shared" si="65"/>
        <v>4.3601863051789813E-4</v>
      </c>
      <c r="K833">
        <f t="shared" si="66"/>
        <v>-5.0545291617265509E-3</v>
      </c>
    </row>
    <row r="834" spans="1:11" x14ac:dyDescent="0.35">
      <c r="A834" s="1">
        <v>43665</v>
      </c>
      <c r="B834">
        <v>315.10000600000001</v>
      </c>
      <c r="C834">
        <v>49.799641000000001</v>
      </c>
      <c r="D834">
        <v>51.636001999999998</v>
      </c>
      <c r="E834">
        <v>1131.5500489999999</v>
      </c>
      <c r="F834">
        <v>198.36000100000001</v>
      </c>
      <c r="G834">
        <f t="shared" si="62"/>
        <v>-3.1087559668485087E-2</v>
      </c>
      <c r="H834">
        <f t="shared" si="63"/>
        <v>-1.4927516241895256E-2</v>
      </c>
      <c r="I834">
        <f t="shared" si="64"/>
        <v>1.8300899266388004E-2</v>
      </c>
      <c r="J834">
        <f t="shared" si="65"/>
        <v>-1.3676250075627228E-2</v>
      </c>
      <c r="K834">
        <f t="shared" si="66"/>
        <v>-1.2052983424907793E-2</v>
      </c>
    </row>
    <row r="835" spans="1:11" x14ac:dyDescent="0.35">
      <c r="A835" s="1">
        <v>43668</v>
      </c>
      <c r="B835">
        <v>310.61999500000002</v>
      </c>
      <c r="C835">
        <v>50.937756</v>
      </c>
      <c r="D835">
        <v>51.136001999999998</v>
      </c>
      <c r="E835">
        <v>1139.209961</v>
      </c>
      <c r="F835">
        <v>202.320007</v>
      </c>
      <c r="G835">
        <f t="shared" si="62"/>
        <v>-1.4217743302740504E-2</v>
      </c>
      <c r="H835">
        <f t="shared" si="63"/>
        <v>2.2853879609292749E-2</v>
      </c>
      <c r="I835">
        <f t="shared" si="64"/>
        <v>-9.6831664078098623E-3</v>
      </c>
      <c r="J835">
        <f t="shared" si="65"/>
        <v>6.7693974356410891E-3</v>
      </c>
      <c r="K835">
        <f t="shared" si="66"/>
        <v>1.9963732506736553E-2</v>
      </c>
    </row>
    <row r="836" spans="1:11" x14ac:dyDescent="0.35">
      <c r="A836" s="1">
        <v>43669</v>
      </c>
      <c r="B836">
        <v>307.29998799999998</v>
      </c>
      <c r="C836">
        <v>51.335976000000002</v>
      </c>
      <c r="D836">
        <v>52.033999999999999</v>
      </c>
      <c r="E836">
        <v>1148.0500489999999</v>
      </c>
      <c r="F836">
        <v>202.36000100000001</v>
      </c>
      <c r="G836">
        <f t="shared" ref="G836:G899" si="67">B836/B835-1</f>
        <v>-1.068832352534177E-2</v>
      </c>
      <c r="H836">
        <f t="shared" ref="H836:H899" si="68">C836/C835-1</f>
        <v>7.8177766605973531E-3</v>
      </c>
      <c r="I836">
        <f t="shared" ref="I836:I899" si="69">D836/D835-1</f>
        <v>1.7560973968985705E-2</v>
      </c>
      <c r="J836">
        <f t="shared" ref="J836:J899" si="70">E836/E835-1</f>
        <v>7.7598408569392596E-3</v>
      </c>
      <c r="K836">
        <f t="shared" ref="K836:K899" si="71">F836/F835-1</f>
        <v>1.9767694057071239E-4</v>
      </c>
    </row>
    <row r="837" spans="1:11" x14ac:dyDescent="0.35">
      <c r="A837" s="1">
        <v>43670</v>
      </c>
      <c r="B837">
        <v>317.94000199999999</v>
      </c>
      <c r="C837">
        <v>51.294189000000003</v>
      </c>
      <c r="D837">
        <v>52.976002000000001</v>
      </c>
      <c r="E837">
        <v>1139.7299800000001</v>
      </c>
      <c r="F837">
        <v>204.66000399999999</v>
      </c>
      <c r="G837">
        <f t="shared" si="67"/>
        <v>3.4624192696030898E-2</v>
      </c>
      <c r="H837">
        <f t="shared" si="68"/>
        <v>-8.1399056287545513E-4</v>
      </c>
      <c r="I837">
        <f t="shared" si="69"/>
        <v>1.8103586116769765E-2</v>
      </c>
      <c r="J837">
        <f t="shared" si="70"/>
        <v>-7.2471309131922901E-3</v>
      </c>
      <c r="K837">
        <f t="shared" si="71"/>
        <v>1.1365897354388643E-2</v>
      </c>
    </row>
    <row r="838" spans="1:11" x14ac:dyDescent="0.35">
      <c r="A838" s="1">
        <v>43671</v>
      </c>
      <c r="B838">
        <v>326.459991</v>
      </c>
      <c r="C838">
        <v>50.888598999999999</v>
      </c>
      <c r="D838">
        <v>45.764000000000003</v>
      </c>
      <c r="E838">
        <v>1135.9399410000001</v>
      </c>
      <c r="F838">
        <v>200.71000699999999</v>
      </c>
      <c r="G838">
        <f t="shared" si="67"/>
        <v>2.6797474197663318E-2</v>
      </c>
      <c r="H838">
        <f t="shared" si="68"/>
        <v>-7.9071334961550166E-3</v>
      </c>
      <c r="I838">
        <f t="shared" si="69"/>
        <v>-0.13613715130862458</v>
      </c>
      <c r="J838">
        <f t="shared" si="70"/>
        <v>-3.3253832631480185E-3</v>
      </c>
      <c r="K838">
        <f t="shared" si="71"/>
        <v>-1.9300287905789304E-2</v>
      </c>
    </row>
    <row r="839" spans="1:11" x14ac:dyDescent="0.35">
      <c r="A839" s="1">
        <v>43672</v>
      </c>
      <c r="B839">
        <v>335.77999899999998</v>
      </c>
      <c r="C839">
        <v>51.065586000000003</v>
      </c>
      <c r="D839">
        <v>45.608001999999999</v>
      </c>
      <c r="E839">
        <v>1245.219971</v>
      </c>
      <c r="F839">
        <v>199.75</v>
      </c>
      <c r="G839">
        <f t="shared" si="67"/>
        <v>2.8548698943019923E-2</v>
      </c>
      <c r="H839">
        <f t="shared" si="68"/>
        <v>3.477930292402176E-3</v>
      </c>
      <c r="I839">
        <f t="shared" si="69"/>
        <v>-3.4087492352068427E-3</v>
      </c>
      <c r="J839">
        <f t="shared" si="70"/>
        <v>9.6202295610626765E-2</v>
      </c>
      <c r="K839">
        <f t="shared" si="71"/>
        <v>-4.783054987387847E-3</v>
      </c>
    </row>
    <row r="840" spans="1:11" x14ac:dyDescent="0.35">
      <c r="A840" s="1">
        <v>43675</v>
      </c>
      <c r="B840">
        <v>332.70001200000002</v>
      </c>
      <c r="C840">
        <v>51.542461000000003</v>
      </c>
      <c r="D840">
        <v>47.153998999999999</v>
      </c>
      <c r="E840">
        <v>1241.839966</v>
      </c>
      <c r="F840">
        <v>195.94000199999999</v>
      </c>
      <c r="G840">
        <f t="shared" si="67"/>
        <v>-9.172633894730442E-3</v>
      </c>
      <c r="H840">
        <f t="shared" si="68"/>
        <v>9.3384809096286325E-3</v>
      </c>
      <c r="I840">
        <f t="shared" si="69"/>
        <v>3.3897494566852648E-2</v>
      </c>
      <c r="J840">
        <f t="shared" si="70"/>
        <v>-2.7143838668806097E-3</v>
      </c>
      <c r="K840">
        <f t="shared" si="71"/>
        <v>-1.9073832290362969E-2</v>
      </c>
    </row>
    <row r="841" spans="1:11" x14ac:dyDescent="0.35">
      <c r="A841" s="1">
        <v>43676</v>
      </c>
      <c r="B841">
        <v>325.92999300000002</v>
      </c>
      <c r="C841">
        <v>51.321232000000002</v>
      </c>
      <c r="D841">
        <v>48.451999999999998</v>
      </c>
      <c r="E841">
        <v>1228</v>
      </c>
      <c r="F841">
        <v>197.03999300000001</v>
      </c>
      <c r="G841">
        <f t="shared" si="67"/>
        <v>-2.0348718833229196E-2</v>
      </c>
      <c r="H841">
        <f t="shared" si="68"/>
        <v>-4.2921699062836716E-3</v>
      </c>
      <c r="I841">
        <f t="shared" si="69"/>
        <v>2.7526848783281377E-2</v>
      </c>
      <c r="J841">
        <f t="shared" si="70"/>
        <v>-1.1144725873639683E-2</v>
      </c>
      <c r="K841">
        <f t="shared" si="71"/>
        <v>5.6139174684708415E-3</v>
      </c>
    </row>
    <row r="842" spans="1:11" x14ac:dyDescent="0.35">
      <c r="A842" s="1">
        <v>43677</v>
      </c>
      <c r="B842">
        <v>322.98998999999998</v>
      </c>
      <c r="C842">
        <v>52.368397000000002</v>
      </c>
      <c r="D842">
        <v>48.321998999999998</v>
      </c>
      <c r="E842">
        <v>1218.1999510000001</v>
      </c>
      <c r="F842">
        <v>194.229996</v>
      </c>
      <c r="G842">
        <f t="shared" si="67"/>
        <v>-9.0203511893428567E-3</v>
      </c>
      <c r="H842">
        <f t="shared" si="68"/>
        <v>2.0404128256312992E-2</v>
      </c>
      <c r="I842">
        <f t="shared" si="69"/>
        <v>-2.6830884174028347E-3</v>
      </c>
      <c r="J842">
        <f t="shared" si="70"/>
        <v>-7.9804959283387156E-3</v>
      </c>
      <c r="K842">
        <f t="shared" si="71"/>
        <v>-1.4261049024702377E-2</v>
      </c>
    </row>
    <row r="843" spans="1:11" x14ac:dyDescent="0.35">
      <c r="A843" s="1">
        <v>43678</v>
      </c>
      <c r="B843">
        <v>319.5</v>
      </c>
      <c r="C843">
        <v>51.235191</v>
      </c>
      <c r="D843">
        <v>46.77</v>
      </c>
      <c r="E843">
        <v>1211.780029</v>
      </c>
      <c r="F843">
        <v>192.729996</v>
      </c>
      <c r="G843">
        <f t="shared" si="67"/>
        <v>-1.0805257463242013E-2</v>
      </c>
      <c r="H843">
        <f t="shared" si="68"/>
        <v>-2.1639119486510205E-2</v>
      </c>
      <c r="I843">
        <f t="shared" si="69"/>
        <v>-3.2117855885887447E-2</v>
      </c>
      <c r="J843">
        <f t="shared" si="70"/>
        <v>-5.2700067790432126E-3</v>
      </c>
      <c r="K843">
        <f t="shared" si="71"/>
        <v>-7.7228030216300869E-3</v>
      </c>
    </row>
    <row r="844" spans="1:11" x14ac:dyDescent="0.35">
      <c r="A844" s="1">
        <v>43679</v>
      </c>
      <c r="B844">
        <v>318.82998700000002</v>
      </c>
      <c r="C844">
        <v>50.151156999999998</v>
      </c>
      <c r="D844">
        <v>46.868000000000002</v>
      </c>
      <c r="E844">
        <v>1196.3199460000001</v>
      </c>
      <c r="F844">
        <v>189.020004</v>
      </c>
      <c r="G844">
        <f t="shared" si="67"/>
        <v>-2.0970672926446943E-3</v>
      </c>
      <c r="H844">
        <f t="shared" si="68"/>
        <v>-2.1157996658976108E-2</v>
      </c>
      <c r="I844">
        <f t="shared" si="69"/>
        <v>2.0953602736797361E-3</v>
      </c>
      <c r="J844">
        <f t="shared" si="70"/>
        <v>-1.2758159591686025E-2</v>
      </c>
      <c r="K844">
        <f t="shared" si="71"/>
        <v>-1.9249686488863937E-2</v>
      </c>
    </row>
    <row r="845" spans="1:11" x14ac:dyDescent="0.35">
      <c r="A845" s="1">
        <v>43682</v>
      </c>
      <c r="B845">
        <v>307.63000499999998</v>
      </c>
      <c r="C845">
        <v>47.525852</v>
      </c>
      <c r="D845">
        <v>45.664000999999999</v>
      </c>
      <c r="E845">
        <v>1154.75</v>
      </c>
      <c r="F845">
        <v>181.729996</v>
      </c>
      <c r="G845">
        <f t="shared" si="67"/>
        <v>-3.5128383328635993E-2</v>
      </c>
      <c r="H845">
        <f t="shared" si="68"/>
        <v>-5.2347845135457094E-2</v>
      </c>
      <c r="I845">
        <f t="shared" si="69"/>
        <v>-2.5689148246138105E-2</v>
      </c>
      <c r="J845">
        <f t="shared" si="70"/>
        <v>-3.4748184328943776E-2</v>
      </c>
      <c r="K845">
        <f t="shared" si="71"/>
        <v>-3.8567388878057551E-2</v>
      </c>
    </row>
    <row r="846" spans="1:11" x14ac:dyDescent="0.35">
      <c r="A846" s="1">
        <v>43683</v>
      </c>
      <c r="B846">
        <v>310.10000600000001</v>
      </c>
      <c r="C846">
        <v>48.425528999999997</v>
      </c>
      <c r="D846">
        <v>46.150002000000001</v>
      </c>
      <c r="E846">
        <v>1171.079956</v>
      </c>
      <c r="F846">
        <v>184.509995</v>
      </c>
      <c r="G846">
        <f t="shared" si="67"/>
        <v>8.0291290181528918E-3</v>
      </c>
      <c r="H846">
        <f t="shared" si="68"/>
        <v>1.8930265574197414E-2</v>
      </c>
      <c r="I846">
        <f t="shared" si="69"/>
        <v>1.0642978918995682E-2</v>
      </c>
      <c r="J846">
        <f t="shared" si="70"/>
        <v>1.4141550985061757E-2</v>
      </c>
      <c r="K846">
        <f t="shared" si="71"/>
        <v>1.5297414082373173E-2</v>
      </c>
    </row>
    <row r="847" spans="1:11" x14ac:dyDescent="0.35">
      <c r="A847" s="1">
        <v>43684</v>
      </c>
      <c r="B847">
        <v>304.290009</v>
      </c>
      <c r="C847">
        <v>48.926994000000001</v>
      </c>
      <c r="D847">
        <v>46.683998000000003</v>
      </c>
      <c r="E847">
        <v>1175.910034</v>
      </c>
      <c r="F847">
        <v>185.14999399999999</v>
      </c>
      <c r="G847">
        <f t="shared" si="67"/>
        <v>-1.8735881611043892E-2</v>
      </c>
      <c r="H847">
        <f t="shared" si="68"/>
        <v>1.0355385069722223E-2</v>
      </c>
      <c r="I847">
        <f t="shared" si="69"/>
        <v>1.1570877071684693E-2</v>
      </c>
      <c r="J847">
        <f t="shared" si="70"/>
        <v>4.1244647517475475E-3</v>
      </c>
      <c r="K847">
        <f t="shared" si="71"/>
        <v>3.4686413600519828E-3</v>
      </c>
    </row>
    <row r="848" spans="1:11" x14ac:dyDescent="0.35">
      <c r="A848" s="1">
        <v>43685</v>
      </c>
      <c r="B848">
        <v>315.89999399999999</v>
      </c>
      <c r="C848">
        <v>50.006123000000002</v>
      </c>
      <c r="D848">
        <v>47.66</v>
      </c>
      <c r="E848">
        <v>1206.1899410000001</v>
      </c>
      <c r="F848">
        <v>190.16000399999999</v>
      </c>
      <c r="G848">
        <f t="shared" si="67"/>
        <v>3.8154341768086075E-2</v>
      </c>
      <c r="H848">
        <f t="shared" si="68"/>
        <v>2.205590231028709E-2</v>
      </c>
      <c r="I848">
        <f t="shared" si="69"/>
        <v>2.0906564172160191E-2</v>
      </c>
      <c r="J848">
        <f t="shared" si="70"/>
        <v>2.5750190171436316E-2</v>
      </c>
      <c r="K848">
        <f t="shared" si="71"/>
        <v>2.7059196123981444E-2</v>
      </c>
    </row>
    <row r="849" spans="1:11" x14ac:dyDescent="0.35">
      <c r="A849" s="1">
        <v>43686</v>
      </c>
      <c r="B849">
        <v>308.92999300000002</v>
      </c>
      <c r="C849">
        <v>49.594051</v>
      </c>
      <c r="D849">
        <v>47.001998999999998</v>
      </c>
      <c r="E849">
        <v>1188.900024</v>
      </c>
      <c r="F849">
        <v>187.85000600000001</v>
      </c>
      <c r="G849">
        <f t="shared" si="67"/>
        <v>-2.2063947870793466E-2</v>
      </c>
      <c r="H849">
        <f t="shared" si="68"/>
        <v>-8.2404308768349033E-3</v>
      </c>
      <c r="I849">
        <f t="shared" si="69"/>
        <v>-1.3806147712966843E-2</v>
      </c>
      <c r="J849">
        <f t="shared" si="70"/>
        <v>-1.4334323651933101E-2</v>
      </c>
      <c r="K849">
        <f t="shared" si="71"/>
        <v>-1.2147654351121973E-2</v>
      </c>
    </row>
    <row r="850" spans="1:11" x14ac:dyDescent="0.35">
      <c r="A850" s="1">
        <v>43689</v>
      </c>
      <c r="B850">
        <v>310.82998700000002</v>
      </c>
      <c r="C850">
        <v>49.468207999999997</v>
      </c>
      <c r="D850">
        <v>45.801997999999998</v>
      </c>
      <c r="E850">
        <v>1174.5</v>
      </c>
      <c r="F850">
        <v>185.36999499999999</v>
      </c>
      <c r="G850">
        <f t="shared" si="67"/>
        <v>6.1502412943115203E-3</v>
      </c>
      <c r="H850">
        <f t="shared" si="68"/>
        <v>-2.5374615999810279E-3</v>
      </c>
      <c r="I850">
        <f t="shared" si="69"/>
        <v>-2.5530850294260943E-2</v>
      </c>
      <c r="J850">
        <f t="shared" si="70"/>
        <v>-1.211205627833345E-2</v>
      </c>
      <c r="K850">
        <f t="shared" si="71"/>
        <v>-1.3202081026284396E-2</v>
      </c>
    </row>
    <row r="851" spans="1:11" x14ac:dyDescent="0.35">
      <c r="A851" s="1">
        <v>43690</v>
      </c>
      <c r="B851">
        <v>312.27999899999998</v>
      </c>
      <c r="C851">
        <v>51.563107000000002</v>
      </c>
      <c r="D851">
        <v>47</v>
      </c>
      <c r="E851">
        <v>1196.7299800000001</v>
      </c>
      <c r="F851">
        <v>188.449997</v>
      </c>
      <c r="G851">
        <f t="shared" si="67"/>
        <v>4.6649681840380541E-3</v>
      </c>
      <c r="H851">
        <f t="shared" si="68"/>
        <v>4.2348390707825923E-2</v>
      </c>
      <c r="I851">
        <f t="shared" si="69"/>
        <v>2.6156107862368883E-2</v>
      </c>
      <c r="J851">
        <f t="shared" si="70"/>
        <v>1.8927186036611365E-2</v>
      </c>
      <c r="K851">
        <f t="shared" si="71"/>
        <v>1.6615429050424346E-2</v>
      </c>
    </row>
    <row r="852" spans="1:11" x14ac:dyDescent="0.35">
      <c r="A852" s="1">
        <v>43691</v>
      </c>
      <c r="B852">
        <v>299.10998499999999</v>
      </c>
      <c r="C852">
        <v>50.028328000000002</v>
      </c>
      <c r="D852">
        <v>43.923999999999999</v>
      </c>
      <c r="E852">
        <v>1164.25</v>
      </c>
      <c r="F852">
        <v>179.71000699999999</v>
      </c>
      <c r="G852">
        <f t="shared" si="67"/>
        <v>-4.2173735244568022E-2</v>
      </c>
      <c r="H852">
        <f t="shared" si="68"/>
        <v>-2.9765060511190655E-2</v>
      </c>
      <c r="I852">
        <f t="shared" si="69"/>
        <v>-6.5446808510638332E-2</v>
      </c>
      <c r="J852">
        <f t="shared" si="70"/>
        <v>-2.7140608610808026E-2</v>
      </c>
      <c r="K852">
        <f t="shared" si="71"/>
        <v>-4.6378297368717902E-2</v>
      </c>
    </row>
    <row r="853" spans="1:11" x14ac:dyDescent="0.35">
      <c r="A853" s="1">
        <v>43692</v>
      </c>
      <c r="B853">
        <v>295.76001000000002</v>
      </c>
      <c r="C853">
        <v>49.779110000000003</v>
      </c>
      <c r="D853">
        <v>43.127997999999998</v>
      </c>
      <c r="E853">
        <v>1169.3199460000001</v>
      </c>
      <c r="F853">
        <v>182.58999600000001</v>
      </c>
      <c r="G853">
        <f t="shared" si="67"/>
        <v>-1.119980999631276E-2</v>
      </c>
      <c r="H853">
        <f t="shared" si="68"/>
        <v>-4.9815376600232941E-3</v>
      </c>
      <c r="I853">
        <f t="shared" si="69"/>
        <v>-1.8122256625079713E-2</v>
      </c>
      <c r="J853">
        <f t="shared" si="70"/>
        <v>4.3546884260254881E-3</v>
      </c>
      <c r="K853">
        <f t="shared" si="71"/>
        <v>1.6025757541704433E-2</v>
      </c>
    </row>
    <row r="854" spans="1:11" x14ac:dyDescent="0.35">
      <c r="A854" s="1">
        <v>43693</v>
      </c>
      <c r="B854">
        <v>302.79998799999998</v>
      </c>
      <c r="C854">
        <v>50.953636000000003</v>
      </c>
      <c r="D854">
        <v>43.987999000000002</v>
      </c>
      <c r="E854">
        <v>1179.209961</v>
      </c>
      <c r="F854">
        <v>183.699997</v>
      </c>
      <c r="G854">
        <f t="shared" si="67"/>
        <v>2.3803008391837466E-2</v>
      </c>
      <c r="H854">
        <f t="shared" si="68"/>
        <v>2.3594756917108439E-2</v>
      </c>
      <c r="I854">
        <f t="shared" si="69"/>
        <v>1.9940665921937883E-2</v>
      </c>
      <c r="J854">
        <f t="shared" si="70"/>
        <v>8.4579203782777501E-3</v>
      </c>
      <c r="K854">
        <f t="shared" si="71"/>
        <v>6.0791994321527376E-3</v>
      </c>
    </row>
    <row r="855" spans="1:11" x14ac:dyDescent="0.35">
      <c r="A855" s="1">
        <v>43696</v>
      </c>
      <c r="B855">
        <v>309.38000499999998</v>
      </c>
      <c r="C855">
        <v>51.903624999999998</v>
      </c>
      <c r="D855">
        <v>45.366000999999997</v>
      </c>
      <c r="E855">
        <v>1200.4399410000001</v>
      </c>
      <c r="F855">
        <v>186.16999799999999</v>
      </c>
      <c r="G855">
        <f t="shared" si="67"/>
        <v>2.1730572195399089E-2</v>
      </c>
      <c r="H855">
        <f t="shared" si="68"/>
        <v>1.8644184685858267E-2</v>
      </c>
      <c r="I855">
        <f t="shared" si="69"/>
        <v>3.1326771649694551E-2</v>
      </c>
      <c r="J855">
        <f t="shared" si="70"/>
        <v>1.8003562301997844E-2</v>
      </c>
      <c r="K855">
        <f t="shared" si="71"/>
        <v>1.3445841264766001E-2</v>
      </c>
    </row>
    <row r="856" spans="1:11" x14ac:dyDescent="0.35">
      <c r="A856" s="1">
        <v>43697</v>
      </c>
      <c r="B856">
        <v>298.98998999999998</v>
      </c>
      <c r="C856">
        <v>51.906089999999999</v>
      </c>
      <c r="D856">
        <v>45.172001000000002</v>
      </c>
      <c r="E856">
        <v>1183.530029</v>
      </c>
      <c r="F856">
        <v>183.80999800000001</v>
      </c>
      <c r="G856">
        <f t="shared" si="67"/>
        <v>-3.3583343564817625E-2</v>
      </c>
      <c r="H856">
        <f t="shared" si="68"/>
        <v>4.7491865934334854E-5</v>
      </c>
      <c r="I856">
        <f t="shared" si="69"/>
        <v>-4.2763301971446843E-3</v>
      </c>
      <c r="J856">
        <f t="shared" si="70"/>
        <v>-1.4086429001948786E-2</v>
      </c>
      <c r="K856">
        <f t="shared" si="71"/>
        <v>-1.2676586052281058E-2</v>
      </c>
    </row>
    <row r="857" spans="1:11" x14ac:dyDescent="0.35">
      <c r="A857" s="1">
        <v>43698</v>
      </c>
      <c r="B857">
        <v>297.80999800000001</v>
      </c>
      <c r="C857">
        <v>52.468677999999997</v>
      </c>
      <c r="D857">
        <v>44.165999999999997</v>
      </c>
      <c r="E857">
        <v>1191.579956</v>
      </c>
      <c r="F857">
        <v>183.550003</v>
      </c>
      <c r="G857">
        <f t="shared" si="67"/>
        <v>-3.9465936635536547E-3</v>
      </c>
      <c r="H857">
        <f t="shared" si="68"/>
        <v>1.0838574047862259E-2</v>
      </c>
      <c r="I857">
        <f t="shared" si="69"/>
        <v>-2.2270454656193039E-2</v>
      </c>
      <c r="J857">
        <f t="shared" si="70"/>
        <v>6.8016246337252451E-3</v>
      </c>
      <c r="K857">
        <f t="shared" si="71"/>
        <v>-1.4144769208909169E-3</v>
      </c>
    </row>
    <row r="858" spans="1:11" x14ac:dyDescent="0.35">
      <c r="A858" s="1">
        <v>43699</v>
      </c>
      <c r="B858">
        <v>296.92999300000002</v>
      </c>
      <c r="C858">
        <v>52.424263000000003</v>
      </c>
      <c r="D858">
        <v>44.43</v>
      </c>
      <c r="E858">
        <v>1191.5200199999999</v>
      </c>
      <c r="F858">
        <v>182.03999300000001</v>
      </c>
      <c r="G858">
        <f t="shared" si="67"/>
        <v>-2.9549209425802081E-3</v>
      </c>
      <c r="H858">
        <f t="shared" si="68"/>
        <v>-8.4650503296446189E-4</v>
      </c>
      <c r="I858">
        <f t="shared" si="69"/>
        <v>5.977448716207201E-3</v>
      </c>
      <c r="J858">
        <f t="shared" si="70"/>
        <v>-5.0299604066328385E-5</v>
      </c>
      <c r="K858">
        <f t="shared" si="71"/>
        <v>-8.2266955887764226E-3</v>
      </c>
    </row>
    <row r="859" spans="1:11" x14ac:dyDescent="0.35">
      <c r="A859" s="1">
        <v>43700</v>
      </c>
      <c r="B859">
        <v>291.44000199999999</v>
      </c>
      <c r="C859">
        <v>50.001185999999997</v>
      </c>
      <c r="D859">
        <v>42.279998999999997</v>
      </c>
      <c r="E859">
        <v>1153.579956</v>
      </c>
      <c r="F859">
        <v>177.75</v>
      </c>
      <c r="G859">
        <f t="shared" si="67"/>
        <v>-1.84891763359184E-2</v>
      </c>
      <c r="H859">
        <f t="shared" si="68"/>
        <v>-4.6220525789747557E-2</v>
      </c>
      <c r="I859">
        <f t="shared" si="69"/>
        <v>-4.8390749493585461E-2</v>
      </c>
      <c r="J859">
        <f t="shared" si="70"/>
        <v>-3.1841734392343612E-2</v>
      </c>
      <c r="K859">
        <f t="shared" si="71"/>
        <v>-2.3566211629111655E-2</v>
      </c>
    </row>
    <row r="860" spans="1:11" x14ac:dyDescent="0.35">
      <c r="A860" s="1">
        <v>43703</v>
      </c>
      <c r="B860">
        <v>294.98001099999999</v>
      </c>
      <c r="C860">
        <v>50.951172</v>
      </c>
      <c r="D860">
        <v>43</v>
      </c>
      <c r="E860">
        <v>1171.1800539999999</v>
      </c>
      <c r="F860">
        <v>180.36000100000001</v>
      </c>
      <c r="G860">
        <f t="shared" si="67"/>
        <v>1.2146613284747421E-2</v>
      </c>
      <c r="H860">
        <f t="shared" si="68"/>
        <v>1.8999269337331315E-2</v>
      </c>
      <c r="I860">
        <f t="shared" si="69"/>
        <v>1.7029352342226911E-2</v>
      </c>
      <c r="J860">
        <f t="shared" si="70"/>
        <v>1.52569381155232E-2</v>
      </c>
      <c r="K860">
        <f t="shared" si="71"/>
        <v>1.4683549929676465E-2</v>
      </c>
    </row>
    <row r="861" spans="1:11" x14ac:dyDescent="0.35">
      <c r="A861" s="1">
        <v>43704</v>
      </c>
      <c r="B861">
        <v>291.02999899999998</v>
      </c>
      <c r="C861">
        <v>50.376244</v>
      </c>
      <c r="D861">
        <v>42.816001999999997</v>
      </c>
      <c r="E861">
        <v>1170.8199460000001</v>
      </c>
      <c r="F861">
        <v>181.300003</v>
      </c>
      <c r="G861">
        <f t="shared" si="67"/>
        <v>-1.3390778536515824E-2</v>
      </c>
      <c r="H861">
        <f t="shared" si="68"/>
        <v>-1.1283901379147809E-2</v>
      </c>
      <c r="I861">
        <f t="shared" si="69"/>
        <v>-4.279023255813974E-3</v>
      </c>
      <c r="J861">
        <f t="shared" si="70"/>
        <v>-3.0747449870749399E-4</v>
      </c>
      <c r="K861">
        <f t="shared" si="71"/>
        <v>5.2118096850086726E-3</v>
      </c>
    </row>
    <row r="862" spans="1:11" x14ac:dyDescent="0.35">
      <c r="A862" s="1">
        <v>43705</v>
      </c>
      <c r="B862">
        <v>291.76998900000001</v>
      </c>
      <c r="C862">
        <v>50.714291000000003</v>
      </c>
      <c r="D862">
        <v>43.118000000000002</v>
      </c>
      <c r="E862">
        <v>1173.75</v>
      </c>
      <c r="F862">
        <v>181.759995</v>
      </c>
      <c r="G862">
        <f t="shared" si="67"/>
        <v>2.5426588411596729E-3</v>
      </c>
      <c r="H862">
        <f t="shared" si="68"/>
        <v>6.7104447088195407E-3</v>
      </c>
      <c r="I862">
        <f t="shared" si="69"/>
        <v>7.0533909261309979E-3</v>
      </c>
      <c r="J862">
        <f t="shared" si="70"/>
        <v>2.5025658385904315E-3</v>
      </c>
      <c r="K862">
        <f t="shared" si="71"/>
        <v>2.5371869409180903E-3</v>
      </c>
    </row>
    <row r="863" spans="1:11" x14ac:dyDescent="0.35">
      <c r="A863" s="1">
        <v>43706</v>
      </c>
      <c r="B863">
        <v>296.77999899999998</v>
      </c>
      <c r="C863">
        <v>51.572975</v>
      </c>
      <c r="D863">
        <v>44.341999000000001</v>
      </c>
      <c r="E863">
        <v>1194.23999</v>
      </c>
      <c r="F863">
        <v>185.570007</v>
      </c>
      <c r="G863">
        <f t="shared" si="67"/>
        <v>1.7171094317037339E-2</v>
      </c>
      <c r="H863">
        <f t="shared" si="68"/>
        <v>1.6931795418376083E-2</v>
      </c>
      <c r="I863">
        <f t="shared" si="69"/>
        <v>2.8387193283547552E-2</v>
      </c>
      <c r="J863">
        <f t="shared" si="70"/>
        <v>1.7456860489882819E-2</v>
      </c>
      <c r="K863">
        <f t="shared" si="71"/>
        <v>2.0961774344238959E-2</v>
      </c>
    </row>
    <row r="864" spans="1:11" x14ac:dyDescent="0.35">
      <c r="A864" s="1">
        <v>43707</v>
      </c>
      <c r="B864">
        <v>293.75</v>
      </c>
      <c r="C864">
        <v>51.506354999999999</v>
      </c>
      <c r="D864">
        <v>45.122002000000002</v>
      </c>
      <c r="E864">
        <v>1190.530029</v>
      </c>
      <c r="F864">
        <v>185.66999799999999</v>
      </c>
      <c r="G864">
        <f t="shared" si="67"/>
        <v>-1.0209579520889411E-2</v>
      </c>
      <c r="H864">
        <f t="shared" si="68"/>
        <v>-1.2917618190534386E-3</v>
      </c>
      <c r="I864">
        <f t="shared" si="69"/>
        <v>1.7590614261661974E-2</v>
      </c>
      <c r="J864">
        <f t="shared" si="70"/>
        <v>-3.1065456114897083E-3</v>
      </c>
      <c r="K864">
        <f t="shared" si="71"/>
        <v>5.388316873857768E-4</v>
      </c>
    </row>
    <row r="865" spans="1:11" x14ac:dyDescent="0.35">
      <c r="A865" s="1">
        <v>43711</v>
      </c>
      <c r="B865">
        <v>289.290009</v>
      </c>
      <c r="C865">
        <v>50.756233000000002</v>
      </c>
      <c r="D865">
        <v>45.001998999999998</v>
      </c>
      <c r="E865">
        <v>1169.5500489999999</v>
      </c>
      <c r="F865">
        <v>182.38999899999999</v>
      </c>
      <c r="G865">
        <f t="shared" si="67"/>
        <v>-1.518294808510634E-2</v>
      </c>
      <c r="H865">
        <f t="shared" si="68"/>
        <v>-1.4563678598495278E-2</v>
      </c>
      <c r="I865">
        <f t="shared" si="69"/>
        <v>-2.6595229529045028E-3</v>
      </c>
      <c r="J865">
        <f t="shared" si="70"/>
        <v>-1.7622386238860699E-2</v>
      </c>
      <c r="K865">
        <f t="shared" si="71"/>
        <v>-1.7665745868107319E-2</v>
      </c>
    </row>
    <row r="866" spans="1:11" x14ac:dyDescent="0.35">
      <c r="A866" s="1">
        <v>43712</v>
      </c>
      <c r="B866">
        <v>291.51998900000001</v>
      </c>
      <c r="C866">
        <v>51.61739</v>
      </c>
      <c r="D866">
        <v>44.136001999999998</v>
      </c>
      <c r="E866">
        <v>1182.2700199999999</v>
      </c>
      <c r="F866">
        <v>187.13999899999999</v>
      </c>
      <c r="G866">
        <f t="shared" si="67"/>
        <v>7.7084584003037637E-3</v>
      </c>
      <c r="H866">
        <f t="shared" si="68"/>
        <v>1.696652704703272E-2</v>
      </c>
      <c r="I866">
        <f t="shared" si="69"/>
        <v>-1.9243522937725466E-2</v>
      </c>
      <c r="J866">
        <f t="shared" si="70"/>
        <v>1.0875952688707891E-2</v>
      </c>
      <c r="K866">
        <f t="shared" si="71"/>
        <v>2.6043094610686435E-2</v>
      </c>
    </row>
    <row r="867" spans="1:11" x14ac:dyDescent="0.35">
      <c r="A867" s="1">
        <v>43713</v>
      </c>
      <c r="B867">
        <v>293.25</v>
      </c>
      <c r="C867">
        <v>52.626595000000002</v>
      </c>
      <c r="D867">
        <v>45.915999999999997</v>
      </c>
      <c r="E867">
        <v>1212.1899410000001</v>
      </c>
      <c r="F867">
        <v>190.89999399999999</v>
      </c>
      <c r="G867">
        <f t="shared" si="67"/>
        <v>5.9344506904464023E-3</v>
      </c>
      <c r="H867">
        <f t="shared" si="68"/>
        <v>1.9551647225867219E-2</v>
      </c>
      <c r="I867">
        <f t="shared" si="69"/>
        <v>4.0329842290654172E-2</v>
      </c>
      <c r="J867">
        <f t="shared" si="70"/>
        <v>2.5307180672652141E-2</v>
      </c>
      <c r="K867">
        <f t="shared" si="71"/>
        <v>2.0091883189547355E-2</v>
      </c>
    </row>
    <row r="868" spans="1:11" x14ac:dyDescent="0.35">
      <c r="A868" s="1">
        <v>43714</v>
      </c>
      <c r="B868">
        <v>290.17001299999998</v>
      </c>
      <c r="C868">
        <v>52.621657999999996</v>
      </c>
      <c r="D868">
        <v>45.490001999999997</v>
      </c>
      <c r="E868">
        <v>1206.3199460000001</v>
      </c>
      <c r="F868">
        <v>187.490005</v>
      </c>
      <c r="G868">
        <f t="shared" si="67"/>
        <v>-1.0502939471440764E-2</v>
      </c>
      <c r="H868">
        <f t="shared" si="68"/>
        <v>-9.3811883516425887E-5</v>
      </c>
      <c r="I868">
        <f t="shared" si="69"/>
        <v>-9.2777680982664146E-3</v>
      </c>
      <c r="J868">
        <f t="shared" si="70"/>
        <v>-4.8424713004610043E-3</v>
      </c>
      <c r="K868">
        <f t="shared" si="71"/>
        <v>-1.7862698308937608E-2</v>
      </c>
    </row>
    <row r="869" spans="1:11" x14ac:dyDescent="0.35">
      <c r="A869" s="1">
        <v>43717</v>
      </c>
      <c r="B869">
        <v>294.33999599999999</v>
      </c>
      <c r="C869">
        <v>52.846198999999999</v>
      </c>
      <c r="D869">
        <v>46.358001999999999</v>
      </c>
      <c r="E869">
        <v>1205.2700199999999</v>
      </c>
      <c r="F869">
        <v>188.759995</v>
      </c>
      <c r="G869">
        <f t="shared" si="67"/>
        <v>1.4370826802147851E-2</v>
      </c>
      <c r="H869">
        <f t="shared" si="68"/>
        <v>4.267083336674915E-3</v>
      </c>
      <c r="I869">
        <f t="shared" si="69"/>
        <v>1.9081115890036804E-2</v>
      </c>
      <c r="J869">
        <f t="shared" si="70"/>
        <v>-8.7035450543748727E-4</v>
      </c>
      <c r="K869">
        <f t="shared" si="71"/>
        <v>6.7736410802272662E-3</v>
      </c>
    </row>
    <row r="870" spans="1:11" x14ac:dyDescent="0.35">
      <c r="A870" s="1">
        <v>43718</v>
      </c>
      <c r="B870">
        <v>287.98998999999998</v>
      </c>
      <c r="C870">
        <v>53.470469999999999</v>
      </c>
      <c r="D870">
        <v>47.108001999999999</v>
      </c>
      <c r="E870">
        <v>1205.6999510000001</v>
      </c>
      <c r="F870">
        <v>186.16999799999999</v>
      </c>
      <c r="G870">
        <f t="shared" si="67"/>
        <v>-2.157371096791072E-2</v>
      </c>
      <c r="H870">
        <f t="shared" si="68"/>
        <v>1.1812978261691143E-2</v>
      </c>
      <c r="I870">
        <f t="shared" si="69"/>
        <v>1.6178436680683417E-2</v>
      </c>
      <c r="J870">
        <f t="shared" si="70"/>
        <v>3.5670927913744599E-4</v>
      </c>
      <c r="K870">
        <f t="shared" si="71"/>
        <v>-1.3721111827747268E-2</v>
      </c>
    </row>
    <row r="871" spans="1:11" x14ac:dyDescent="0.35">
      <c r="A871" s="1">
        <v>43719</v>
      </c>
      <c r="B871">
        <v>288.26998900000001</v>
      </c>
      <c r="C871">
        <v>55.170569999999998</v>
      </c>
      <c r="D871">
        <v>49.419998</v>
      </c>
      <c r="E871">
        <v>1220</v>
      </c>
      <c r="F871">
        <v>188.490005</v>
      </c>
      <c r="G871">
        <f t="shared" si="67"/>
        <v>9.7225254252775173E-4</v>
      </c>
      <c r="H871">
        <f t="shared" si="68"/>
        <v>3.1795119810990924E-2</v>
      </c>
      <c r="I871">
        <f t="shared" si="69"/>
        <v>4.9078625750249349E-2</v>
      </c>
      <c r="J871">
        <f t="shared" si="70"/>
        <v>1.1860371220998811E-2</v>
      </c>
      <c r="K871">
        <f t="shared" si="71"/>
        <v>1.2461766261607776E-2</v>
      </c>
    </row>
    <row r="872" spans="1:11" x14ac:dyDescent="0.35">
      <c r="A872" s="1">
        <v>43720</v>
      </c>
      <c r="B872">
        <v>288.85998499999999</v>
      </c>
      <c r="C872">
        <v>55.047195000000002</v>
      </c>
      <c r="D872">
        <v>49.173999999999999</v>
      </c>
      <c r="E872">
        <v>1234.969971</v>
      </c>
      <c r="F872">
        <v>187.470001</v>
      </c>
      <c r="G872">
        <f t="shared" si="67"/>
        <v>2.0466785392634357E-3</v>
      </c>
      <c r="H872">
        <f t="shared" si="68"/>
        <v>-2.2362466075662724E-3</v>
      </c>
      <c r="I872">
        <f t="shared" si="69"/>
        <v>-4.9777015369365518E-3</v>
      </c>
      <c r="J872">
        <f t="shared" si="70"/>
        <v>1.2270468032786974E-2</v>
      </c>
      <c r="K872">
        <f t="shared" si="71"/>
        <v>-5.4114487396824673E-3</v>
      </c>
    </row>
    <row r="873" spans="1:11" x14ac:dyDescent="0.35">
      <c r="A873" s="1">
        <v>43721</v>
      </c>
      <c r="B873">
        <v>294.14999399999999</v>
      </c>
      <c r="C873">
        <v>53.976303000000001</v>
      </c>
      <c r="D873">
        <v>49.040000999999997</v>
      </c>
      <c r="E873">
        <v>1240.030029</v>
      </c>
      <c r="F873">
        <v>187.19000199999999</v>
      </c>
      <c r="G873">
        <f t="shared" si="67"/>
        <v>1.8313401906463467E-2</v>
      </c>
      <c r="H873">
        <f t="shared" si="68"/>
        <v>-1.9454070275515378E-2</v>
      </c>
      <c r="I873">
        <f t="shared" si="69"/>
        <v>-2.7249969496075943E-3</v>
      </c>
      <c r="J873">
        <f t="shared" si="70"/>
        <v>4.097312581538004E-3</v>
      </c>
      <c r="K873">
        <f t="shared" si="71"/>
        <v>-1.4935669627483827E-3</v>
      </c>
    </row>
    <row r="874" spans="1:11" x14ac:dyDescent="0.35">
      <c r="A874" s="1">
        <v>43724</v>
      </c>
      <c r="B874">
        <v>294.290009</v>
      </c>
      <c r="C874">
        <v>54.260071000000003</v>
      </c>
      <c r="D874">
        <v>48.561999999999998</v>
      </c>
      <c r="E874">
        <v>1231.630005</v>
      </c>
      <c r="F874">
        <v>186.220001</v>
      </c>
      <c r="G874">
        <f t="shared" si="67"/>
        <v>4.7599864985881091E-4</v>
      </c>
      <c r="H874">
        <f t="shared" si="68"/>
        <v>5.2572700282937923E-3</v>
      </c>
      <c r="I874">
        <f t="shared" si="69"/>
        <v>-9.7471653803595792E-3</v>
      </c>
      <c r="J874">
        <f t="shared" si="70"/>
        <v>-6.7740488565216639E-3</v>
      </c>
      <c r="K874">
        <f t="shared" si="71"/>
        <v>-5.1819060293615271E-3</v>
      </c>
    </row>
    <row r="875" spans="1:11" x14ac:dyDescent="0.35">
      <c r="A875" s="1">
        <v>43725</v>
      </c>
      <c r="B875">
        <v>298.60000600000001</v>
      </c>
      <c r="C875">
        <v>54.457470000000001</v>
      </c>
      <c r="D875">
        <v>48.957999999999998</v>
      </c>
      <c r="E875">
        <v>1229.880005</v>
      </c>
      <c r="F875">
        <v>188.08000200000001</v>
      </c>
      <c r="G875">
        <f t="shared" si="67"/>
        <v>1.4645407143264677E-2</v>
      </c>
      <c r="H875">
        <f t="shared" si="68"/>
        <v>3.6380158809596885E-3</v>
      </c>
      <c r="I875">
        <f t="shared" si="69"/>
        <v>8.1545241135043689E-3</v>
      </c>
      <c r="J875">
        <f t="shared" si="70"/>
        <v>-1.4208812653926373E-3</v>
      </c>
      <c r="K875">
        <f t="shared" si="71"/>
        <v>9.9881913328956351E-3</v>
      </c>
    </row>
    <row r="876" spans="1:11" x14ac:dyDescent="0.35">
      <c r="A876" s="1">
        <v>43726</v>
      </c>
      <c r="B876">
        <v>291.55999800000001</v>
      </c>
      <c r="C876">
        <v>54.968235</v>
      </c>
      <c r="D876">
        <v>48.698002000000002</v>
      </c>
      <c r="E876">
        <v>1232.650024</v>
      </c>
      <c r="F876">
        <v>188.13999899999999</v>
      </c>
      <c r="G876">
        <f t="shared" si="67"/>
        <v>-2.3576717543669412E-2</v>
      </c>
      <c r="H876">
        <f t="shared" si="68"/>
        <v>9.3791540444314592E-3</v>
      </c>
      <c r="I876">
        <f t="shared" si="69"/>
        <v>-5.3106336043138302E-3</v>
      </c>
      <c r="J876">
        <f t="shared" si="70"/>
        <v>2.2522676917575701E-3</v>
      </c>
      <c r="K876">
        <f t="shared" si="71"/>
        <v>3.1899723182671202E-4</v>
      </c>
    </row>
    <row r="877" spans="1:11" x14ac:dyDescent="0.35">
      <c r="A877" s="1">
        <v>43727</v>
      </c>
      <c r="B877">
        <v>286.60000600000001</v>
      </c>
      <c r="C877">
        <v>54.521625999999998</v>
      </c>
      <c r="D877">
        <v>49.32</v>
      </c>
      <c r="E877">
        <v>1238.75</v>
      </c>
      <c r="F877">
        <v>190.13999899999999</v>
      </c>
      <c r="G877">
        <f t="shared" si="67"/>
        <v>-1.701190847175138E-2</v>
      </c>
      <c r="H877">
        <f t="shared" si="68"/>
        <v>-8.1248561100788486E-3</v>
      </c>
      <c r="I877">
        <f t="shared" si="69"/>
        <v>1.2772556869992346E-2</v>
      </c>
      <c r="J877">
        <f t="shared" si="70"/>
        <v>4.9486682198773835E-3</v>
      </c>
      <c r="K877">
        <f t="shared" si="71"/>
        <v>1.0630381687203094E-2</v>
      </c>
    </row>
    <row r="878" spans="1:11" x14ac:dyDescent="0.35">
      <c r="A878" s="1">
        <v>43728</v>
      </c>
      <c r="B878">
        <v>270.75</v>
      </c>
      <c r="C878">
        <v>53.724625000000003</v>
      </c>
      <c r="D878">
        <v>48.124001</v>
      </c>
      <c r="E878">
        <v>1229.839966</v>
      </c>
      <c r="F878">
        <v>189.929993</v>
      </c>
      <c r="G878">
        <f t="shared" si="67"/>
        <v>-5.5303578744516857E-2</v>
      </c>
      <c r="H878">
        <f t="shared" si="68"/>
        <v>-1.4618071001770816E-2</v>
      </c>
      <c r="I878">
        <f t="shared" si="69"/>
        <v>-2.4249776966747794E-2</v>
      </c>
      <c r="J878">
        <f t="shared" si="70"/>
        <v>-7.1927620585267027E-3</v>
      </c>
      <c r="K878">
        <f t="shared" si="71"/>
        <v>-1.1044809146127932E-3</v>
      </c>
    </row>
    <row r="879" spans="1:11" x14ac:dyDescent="0.35">
      <c r="A879" s="1">
        <v>43731</v>
      </c>
      <c r="B879">
        <v>265.92001299999998</v>
      </c>
      <c r="C879">
        <v>53.968905999999997</v>
      </c>
      <c r="D879">
        <v>48.245998</v>
      </c>
      <c r="E879">
        <v>1234.6899410000001</v>
      </c>
      <c r="F879">
        <v>186.820007</v>
      </c>
      <c r="G879">
        <f t="shared" si="67"/>
        <v>-1.7839287165281714E-2</v>
      </c>
      <c r="H879">
        <f t="shared" si="68"/>
        <v>4.5469093548813344E-3</v>
      </c>
      <c r="I879">
        <f t="shared" si="69"/>
        <v>2.5350552211982347E-3</v>
      </c>
      <c r="J879">
        <f t="shared" si="70"/>
        <v>3.9435822010032151E-3</v>
      </c>
      <c r="K879">
        <f t="shared" si="71"/>
        <v>-1.6374380638238595E-2</v>
      </c>
    </row>
    <row r="880" spans="1:11" x14ac:dyDescent="0.35">
      <c r="A880" s="1">
        <v>43732</v>
      </c>
      <c r="B880">
        <v>254.58999600000001</v>
      </c>
      <c r="C880">
        <v>53.712283999999997</v>
      </c>
      <c r="D880">
        <v>44.641998000000001</v>
      </c>
      <c r="E880">
        <v>1218.329956</v>
      </c>
      <c r="F880">
        <v>181.279999</v>
      </c>
      <c r="G880">
        <f t="shared" si="67"/>
        <v>-4.2606860883388942E-2</v>
      </c>
      <c r="H880">
        <f t="shared" si="68"/>
        <v>-4.7549972571243604E-3</v>
      </c>
      <c r="I880">
        <f t="shared" si="69"/>
        <v>-7.4700496401794769E-2</v>
      </c>
      <c r="J880">
        <f t="shared" si="70"/>
        <v>-1.3250278030733642E-2</v>
      </c>
      <c r="K880">
        <f t="shared" si="71"/>
        <v>-2.9654254321915374E-2</v>
      </c>
    </row>
    <row r="881" spans="1:11" x14ac:dyDescent="0.35">
      <c r="A881" s="1">
        <v>43733</v>
      </c>
      <c r="B881">
        <v>264.75</v>
      </c>
      <c r="C881">
        <v>54.538898000000003</v>
      </c>
      <c r="D881">
        <v>45.740001999999997</v>
      </c>
      <c r="E881">
        <v>1245.9399410000001</v>
      </c>
      <c r="F881">
        <v>182.800003</v>
      </c>
      <c r="G881">
        <f t="shared" si="67"/>
        <v>3.9907318274988279E-2</v>
      </c>
      <c r="H881">
        <f t="shared" si="68"/>
        <v>1.5389663936093312E-2</v>
      </c>
      <c r="I881">
        <f t="shared" si="69"/>
        <v>2.4595762940538446E-2</v>
      </c>
      <c r="J881">
        <f t="shared" si="70"/>
        <v>2.2662157212852918E-2</v>
      </c>
      <c r="K881">
        <f t="shared" si="71"/>
        <v>8.3848411759974706E-3</v>
      </c>
    </row>
    <row r="882" spans="1:11" x14ac:dyDescent="0.35">
      <c r="A882" s="1">
        <v>43734</v>
      </c>
      <c r="B882">
        <v>263.30999800000001</v>
      </c>
      <c r="C882">
        <v>54.257603000000003</v>
      </c>
      <c r="D882">
        <v>48.512000999999998</v>
      </c>
      <c r="E882">
        <v>1242.290039</v>
      </c>
      <c r="F882">
        <v>180.11000100000001</v>
      </c>
      <c r="G882">
        <f t="shared" si="67"/>
        <v>-5.4391010387156991E-3</v>
      </c>
      <c r="H882">
        <f t="shared" si="68"/>
        <v>-5.1576949721279242E-3</v>
      </c>
      <c r="I882">
        <f t="shared" si="69"/>
        <v>6.0603386068938114E-2</v>
      </c>
      <c r="J882">
        <f t="shared" si="70"/>
        <v>-2.9294365481780105E-3</v>
      </c>
      <c r="K882">
        <f t="shared" si="71"/>
        <v>-1.471554680444942E-2</v>
      </c>
    </row>
    <row r="883" spans="1:11" x14ac:dyDescent="0.35">
      <c r="A883" s="1">
        <v>43735</v>
      </c>
      <c r="B883">
        <v>263.07998700000002</v>
      </c>
      <c r="C883">
        <v>53.993586999999998</v>
      </c>
      <c r="D883">
        <v>48.425998999999997</v>
      </c>
      <c r="E883">
        <v>1225.9499510000001</v>
      </c>
      <c r="F883">
        <v>177.10000600000001</v>
      </c>
      <c r="G883">
        <f t="shared" si="67"/>
        <v>-8.7353690230929093E-4</v>
      </c>
      <c r="H883">
        <f t="shared" si="68"/>
        <v>-4.8659724241781888E-3</v>
      </c>
      <c r="I883">
        <f t="shared" si="69"/>
        <v>-1.7727984463060675E-3</v>
      </c>
      <c r="J883">
        <f t="shared" si="70"/>
        <v>-1.3153198920562215E-2</v>
      </c>
      <c r="K883">
        <f t="shared" si="71"/>
        <v>-1.6711981474032633E-2</v>
      </c>
    </row>
    <row r="884" spans="1:11" x14ac:dyDescent="0.35">
      <c r="A884" s="1">
        <v>43738</v>
      </c>
      <c r="B884">
        <v>267.61999500000002</v>
      </c>
      <c r="C884">
        <v>55.264339</v>
      </c>
      <c r="D884">
        <v>48.173999999999999</v>
      </c>
      <c r="E884">
        <v>1221.1400149999999</v>
      </c>
      <c r="F884">
        <v>178.08000200000001</v>
      </c>
      <c r="G884">
        <f t="shared" si="67"/>
        <v>1.7257139365755014E-2</v>
      </c>
      <c r="H884">
        <f t="shared" si="68"/>
        <v>2.3535239472050717E-2</v>
      </c>
      <c r="I884">
        <f t="shared" si="69"/>
        <v>-5.2037955892246801E-3</v>
      </c>
      <c r="J884">
        <f t="shared" si="70"/>
        <v>-3.9234358597401986E-3</v>
      </c>
      <c r="K884">
        <f t="shared" si="71"/>
        <v>5.5335740643622788E-3</v>
      </c>
    </row>
    <row r="885" spans="1:11" x14ac:dyDescent="0.35">
      <c r="A885" s="1">
        <v>43739</v>
      </c>
      <c r="B885">
        <v>269.57998700000002</v>
      </c>
      <c r="C885">
        <v>55.417319999999997</v>
      </c>
      <c r="D885">
        <v>48.938000000000002</v>
      </c>
      <c r="E885">
        <v>1206</v>
      </c>
      <c r="F885">
        <v>175.80999800000001</v>
      </c>
      <c r="G885">
        <f t="shared" si="67"/>
        <v>7.3237875966629673E-3</v>
      </c>
      <c r="H885">
        <f t="shared" si="68"/>
        <v>2.7681684566966958E-3</v>
      </c>
      <c r="I885">
        <f t="shared" si="69"/>
        <v>1.5859177149499804E-2</v>
      </c>
      <c r="J885">
        <f t="shared" si="70"/>
        <v>-1.2398262946120897E-2</v>
      </c>
      <c r="K885">
        <f t="shared" si="71"/>
        <v>-1.2747102282714473E-2</v>
      </c>
    </row>
    <row r="886" spans="1:11" x14ac:dyDescent="0.35">
      <c r="A886" s="1">
        <v>43740</v>
      </c>
      <c r="B886">
        <v>268.02999899999998</v>
      </c>
      <c r="C886">
        <v>54.028126</v>
      </c>
      <c r="D886">
        <v>48.625999</v>
      </c>
      <c r="E886">
        <v>1177.920044</v>
      </c>
      <c r="F886">
        <v>174.60000600000001</v>
      </c>
      <c r="G886">
        <f t="shared" si="67"/>
        <v>-5.7496404582882965E-3</v>
      </c>
      <c r="H886">
        <f t="shared" si="68"/>
        <v>-2.5067866869058153E-2</v>
      </c>
      <c r="I886">
        <f t="shared" si="69"/>
        <v>-6.3754342228943273E-3</v>
      </c>
      <c r="J886">
        <f t="shared" si="70"/>
        <v>-2.3283545605306877E-2</v>
      </c>
      <c r="K886">
        <f t="shared" si="71"/>
        <v>-6.882384470535019E-3</v>
      </c>
    </row>
    <row r="887" spans="1:11" x14ac:dyDescent="0.35">
      <c r="A887" s="1">
        <v>43741</v>
      </c>
      <c r="B887">
        <v>268.14999399999999</v>
      </c>
      <c r="C887">
        <v>54.487079999999999</v>
      </c>
      <c r="D887">
        <v>46.605998999999997</v>
      </c>
      <c r="E887">
        <v>1189.4300539999999</v>
      </c>
      <c r="F887">
        <v>179.38000500000001</v>
      </c>
      <c r="G887">
        <f t="shared" si="67"/>
        <v>4.4769242416031751E-4</v>
      </c>
      <c r="H887">
        <f t="shared" si="68"/>
        <v>8.4947236556012218E-3</v>
      </c>
      <c r="I887">
        <f t="shared" si="69"/>
        <v>-4.154156298156475E-2</v>
      </c>
      <c r="J887">
        <f t="shared" si="70"/>
        <v>9.7714696838964166E-3</v>
      </c>
      <c r="K887">
        <f t="shared" si="71"/>
        <v>2.7376854729317834E-2</v>
      </c>
    </row>
    <row r="888" spans="1:11" x14ac:dyDescent="0.35">
      <c r="A888" s="1">
        <v>43742</v>
      </c>
      <c r="B888">
        <v>272.790009</v>
      </c>
      <c r="C888">
        <v>56.014454000000001</v>
      </c>
      <c r="D888">
        <v>46.285998999999997</v>
      </c>
      <c r="E888">
        <v>1210.959961</v>
      </c>
      <c r="F888">
        <v>180.449997</v>
      </c>
      <c r="G888">
        <f t="shared" si="67"/>
        <v>1.7303804228315567E-2</v>
      </c>
      <c r="H888">
        <f t="shared" si="68"/>
        <v>2.8031856359342466E-2</v>
      </c>
      <c r="I888">
        <f t="shared" si="69"/>
        <v>-6.8660688938348979E-3</v>
      </c>
      <c r="J888">
        <f t="shared" si="70"/>
        <v>1.8101028242557105E-2</v>
      </c>
      <c r="K888">
        <f t="shared" si="71"/>
        <v>5.9649457585866372E-3</v>
      </c>
    </row>
    <row r="889" spans="1:11" x14ac:dyDescent="0.35">
      <c r="A889" s="1">
        <v>43745</v>
      </c>
      <c r="B889">
        <v>274.459991</v>
      </c>
      <c r="C889">
        <v>56.026794000000002</v>
      </c>
      <c r="D889">
        <v>47.543998999999999</v>
      </c>
      <c r="E889">
        <v>1208.25</v>
      </c>
      <c r="F889">
        <v>179.679993</v>
      </c>
      <c r="G889">
        <f t="shared" si="67"/>
        <v>6.121859103718208E-3</v>
      </c>
      <c r="H889">
        <f t="shared" si="68"/>
        <v>2.2030028178088301E-4</v>
      </c>
      <c r="I889">
        <f t="shared" si="69"/>
        <v>2.7178845162227239E-2</v>
      </c>
      <c r="J889">
        <f t="shared" si="70"/>
        <v>-2.2378617685775426E-3</v>
      </c>
      <c r="K889">
        <f t="shared" si="71"/>
        <v>-4.2671322405175571E-3</v>
      </c>
    </row>
    <row r="890" spans="1:11" x14ac:dyDescent="0.35">
      <c r="A890" s="1">
        <v>43746</v>
      </c>
      <c r="B890">
        <v>270.72000100000002</v>
      </c>
      <c r="C890">
        <v>55.370438</v>
      </c>
      <c r="D890">
        <v>48.009998000000003</v>
      </c>
      <c r="E890">
        <v>1190.130005</v>
      </c>
      <c r="F890">
        <v>177.75</v>
      </c>
      <c r="G890">
        <f t="shared" si="67"/>
        <v>-1.3626722009183356E-2</v>
      </c>
      <c r="H890">
        <f t="shared" si="68"/>
        <v>-1.1715037630031122E-2</v>
      </c>
      <c r="I890">
        <f t="shared" si="69"/>
        <v>9.801426253605694E-3</v>
      </c>
      <c r="J890">
        <f t="shared" si="70"/>
        <v>-1.4996892199462097E-2</v>
      </c>
      <c r="K890">
        <f t="shared" si="71"/>
        <v>-1.0741279358798761E-2</v>
      </c>
    </row>
    <row r="891" spans="1:11" x14ac:dyDescent="0.35">
      <c r="A891" s="1">
        <v>43747</v>
      </c>
      <c r="B891">
        <v>267.52999899999998</v>
      </c>
      <c r="C891">
        <v>56.019390000000001</v>
      </c>
      <c r="D891">
        <v>48.905997999999997</v>
      </c>
      <c r="E891">
        <v>1202.400024</v>
      </c>
      <c r="F891">
        <v>179.85000600000001</v>
      </c>
      <c r="G891">
        <f t="shared" si="67"/>
        <v>-1.178339977916909E-2</v>
      </c>
      <c r="H891">
        <f t="shared" si="68"/>
        <v>1.1720189029387873E-2</v>
      </c>
      <c r="I891">
        <f t="shared" si="69"/>
        <v>1.866277936524785E-2</v>
      </c>
      <c r="J891">
        <f t="shared" si="70"/>
        <v>1.0309814010613039E-2</v>
      </c>
      <c r="K891">
        <f t="shared" si="71"/>
        <v>1.1814379746835524E-2</v>
      </c>
    </row>
    <row r="892" spans="1:11" x14ac:dyDescent="0.35">
      <c r="A892" s="1">
        <v>43748</v>
      </c>
      <c r="B892">
        <v>280.48001099999999</v>
      </c>
      <c r="C892">
        <v>56.774445</v>
      </c>
      <c r="D892">
        <v>48.948002000000002</v>
      </c>
      <c r="E892">
        <v>1209.469971</v>
      </c>
      <c r="F892">
        <v>180.029999</v>
      </c>
      <c r="G892">
        <f t="shared" si="67"/>
        <v>4.8405831302679614E-2</v>
      </c>
      <c r="H892">
        <f t="shared" si="68"/>
        <v>1.3478458083888478E-2</v>
      </c>
      <c r="I892">
        <f t="shared" si="69"/>
        <v>8.5887215715341192E-4</v>
      </c>
      <c r="J892">
        <f t="shared" si="70"/>
        <v>5.8798626570886192E-3</v>
      </c>
      <c r="K892">
        <f t="shared" si="71"/>
        <v>1.0007950736459215E-3</v>
      </c>
    </row>
    <row r="893" spans="1:11" x14ac:dyDescent="0.35">
      <c r="A893" s="1">
        <v>43749</v>
      </c>
      <c r="B893">
        <v>282.92999300000002</v>
      </c>
      <c r="C893">
        <v>58.284545999999999</v>
      </c>
      <c r="D893">
        <v>49.577998999999998</v>
      </c>
      <c r="E893">
        <v>1215.709961</v>
      </c>
      <c r="F893">
        <v>184.19000199999999</v>
      </c>
      <c r="G893">
        <f t="shared" si="67"/>
        <v>8.734961152008891E-3</v>
      </c>
      <c r="H893">
        <f t="shared" si="68"/>
        <v>2.6598252083309681E-2</v>
      </c>
      <c r="I893">
        <f t="shared" si="69"/>
        <v>1.2870739851648993E-2</v>
      </c>
      <c r="J893">
        <f t="shared" si="70"/>
        <v>5.1592765009624841E-3</v>
      </c>
      <c r="K893">
        <f t="shared" si="71"/>
        <v>2.3107276693369316E-2</v>
      </c>
    </row>
    <row r="894" spans="1:11" x14ac:dyDescent="0.35">
      <c r="A894" s="1">
        <v>43752</v>
      </c>
      <c r="B894">
        <v>285.52999899999998</v>
      </c>
      <c r="C894">
        <v>58.200645000000002</v>
      </c>
      <c r="D894">
        <v>51.391998000000001</v>
      </c>
      <c r="E894">
        <v>1217.7700199999999</v>
      </c>
      <c r="F894">
        <v>183.279999</v>
      </c>
      <c r="G894">
        <f t="shared" si="67"/>
        <v>9.1895736200720002E-3</v>
      </c>
      <c r="H894">
        <f t="shared" si="68"/>
        <v>-1.4395067948199669E-3</v>
      </c>
      <c r="I894">
        <f t="shared" si="69"/>
        <v>3.6588790120392067E-2</v>
      </c>
      <c r="J894">
        <f t="shared" si="70"/>
        <v>1.6945316449537007E-3</v>
      </c>
      <c r="K894">
        <f t="shared" si="71"/>
        <v>-4.940566752369091E-3</v>
      </c>
    </row>
    <row r="895" spans="1:11" x14ac:dyDescent="0.35">
      <c r="A895" s="1">
        <v>43753</v>
      </c>
      <c r="B895">
        <v>284.25</v>
      </c>
      <c r="C895">
        <v>58.064940999999997</v>
      </c>
      <c r="D895">
        <v>51.577998999999998</v>
      </c>
      <c r="E895">
        <v>1242.23999</v>
      </c>
      <c r="F895">
        <v>188.88999899999999</v>
      </c>
      <c r="G895">
        <f t="shared" si="67"/>
        <v>-4.4828879784361009E-3</v>
      </c>
      <c r="H895">
        <f t="shared" si="68"/>
        <v>-2.33165800825752E-3</v>
      </c>
      <c r="I895">
        <f t="shared" si="69"/>
        <v>3.6192599478228615E-3</v>
      </c>
      <c r="J895">
        <f t="shared" si="70"/>
        <v>2.0094081475252601E-2</v>
      </c>
      <c r="K895">
        <f t="shared" si="71"/>
        <v>3.0608904575561313E-2</v>
      </c>
    </row>
    <row r="896" spans="1:11" x14ac:dyDescent="0.35">
      <c r="A896" s="1">
        <v>43754</v>
      </c>
      <c r="B896">
        <v>286.27999899999998</v>
      </c>
      <c r="C896">
        <v>57.830528000000001</v>
      </c>
      <c r="D896">
        <v>51.950001</v>
      </c>
      <c r="E896">
        <v>1243</v>
      </c>
      <c r="F896">
        <v>189.550003</v>
      </c>
      <c r="G896">
        <f t="shared" si="67"/>
        <v>7.141597185575943E-3</v>
      </c>
      <c r="H896">
        <f t="shared" si="68"/>
        <v>-4.0370832375424825E-3</v>
      </c>
      <c r="I896">
        <f t="shared" si="69"/>
        <v>7.2124162862541308E-3</v>
      </c>
      <c r="J896">
        <f t="shared" si="70"/>
        <v>6.1180609714539536E-4</v>
      </c>
      <c r="K896">
        <f t="shared" si="71"/>
        <v>3.4941182883907462E-3</v>
      </c>
    </row>
    <row r="897" spans="1:11" x14ac:dyDescent="0.35">
      <c r="A897" s="1">
        <v>43755</v>
      </c>
      <c r="B897">
        <v>293.35000600000001</v>
      </c>
      <c r="C897">
        <v>58.055064999999999</v>
      </c>
      <c r="D897">
        <v>52.394001000000003</v>
      </c>
      <c r="E897">
        <v>1252.8000489999999</v>
      </c>
      <c r="F897">
        <v>190.38999899999999</v>
      </c>
      <c r="G897">
        <f t="shared" si="67"/>
        <v>2.4696126256448681E-2</v>
      </c>
      <c r="H897">
        <f t="shared" si="68"/>
        <v>3.8826724874445606E-3</v>
      </c>
      <c r="I897">
        <f t="shared" si="69"/>
        <v>8.5466793350013059E-3</v>
      </c>
      <c r="J897">
        <f t="shared" si="70"/>
        <v>7.8841906677393769E-3</v>
      </c>
      <c r="K897">
        <f t="shared" si="71"/>
        <v>4.4315272313659726E-3</v>
      </c>
    </row>
    <row r="898" spans="1:11" x14ac:dyDescent="0.35">
      <c r="A898" s="1">
        <v>43756</v>
      </c>
      <c r="B898">
        <v>275.29998799999998</v>
      </c>
      <c r="C898">
        <v>58.3339</v>
      </c>
      <c r="D898">
        <v>51.389999000000003</v>
      </c>
      <c r="E898">
        <v>1244.410034</v>
      </c>
      <c r="F898">
        <v>185.85000600000001</v>
      </c>
      <c r="G898">
        <f t="shared" si="67"/>
        <v>-6.1530654954205177E-2</v>
      </c>
      <c r="H898">
        <f t="shared" si="68"/>
        <v>4.8029401052260834E-3</v>
      </c>
      <c r="I898">
        <f t="shared" si="69"/>
        <v>-1.9162537329416751E-2</v>
      </c>
      <c r="J898">
        <f t="shared" si="70"/>
        <v>-6.6970104341047554E-3</v>
      </c>
      <c r="K898">
        <f t="shared" si="71"/>
        <v>-2.3845753578684459E-2</v>
      </c>
    </row>
    <row r="899" spans="1:11" x14ac:dyDescent="0.35">
      <c r="A899" s="1">
        <v>43759</v>
      </c>
      <c r="B899">
        <v>278.04998799999998</v>
      </c>
      <c r="C899">
        <v>59.345562000000001</v>
      </c>
      <c r="D899">
        <v>50.700001</v>
      </c>
      <c r="E899">
        <v>1244.280029</v>
      </c>
      <c r="F899">
        <v>189.759995</v>
      </c>
      <c r="G899">
        <f t="shared" si="67"/>
        <v>9.9891032323620177E-3</v>
      </c>
      <c r="H899">
        <f t="shared" si="68"/>
        <v>1.7342608671801596E-2</v>
      </c>
      <c r="I899">
        <f t="shared" si="69"/>
        <v>-1.3426698062399267E-2</v>
      </c>
      <c r="J899">
        <f t="shared" si="70"/>
        <v>-1.0447119233047975E-4</v>
      </c>
      <c r="K899">
        <f t="shared" si="71"/>
        <v>2.1038412019206421E-2</v>
      </c>
    </row>
    <row r="900" spans="1:11" x14ac:dyDescent="0.35">
      <c r="A900" s="1">
        <v>43760</v>
      </c>
      <c r="B900">
        <v>266.69000199999999</v>
      </c>
      <c r="C900">
        <v>59.209857999999997</v>
      </c>
      <c r="D900">
        <v>51.116000999999997</v>
      </c>
      <c r="E900">
        <v>1241.1999510000001</v>
      </c>
      <c r="F900">
        <v>182.33999600000001</v>
      </c>
      <c r="G900">
        <f t="shared" ref="G900:G963" si="72">B900/B899-1</f>
        <v>-4.0855912570656128E-2</v>
      </c>
      <c r="H900">
        <f t="shared" ref="H900:H963" si="73">C900/C899-1</f>
        <v>-2.2866747811740584E-3</v>
      </c>
      <c r="I900">
        <f t="shared" ref="I900:I963" si="74">D900/D899-1</f>
        <v>8.2051280432913209E-3</v>
      </c>
      <c r="J900">
        <f t="shared" ref="J900:J963" si="75">E900/E899-1</f>
        <v>-2.4753897259569557E-3</v>
      </c>
      <c r="K900">
        <f t="shared" ref="K900:K963" si="76">F900/F899-1</f>
        <v>-3.9102019369256391E-2</v>
      </c>
    </row>
    <row r="901" spans="1:11" x14ac:dyDescent="0.35">
      <c r="A901" s="1">
        <v>43761</v>
      </c>
      <c r="B901">
        <v>271.26998900000001</v>
      </c>
      <c r="C901">
        <v>60.004382999999997</v>
      </c>
      <c r="D901">
        <v>50.936000999999997</v>
      </c>
      <c r="E901">
        <v>1257.630005</v>
      </c>
      <c r="F901">
        <v>186.14999399999999</v>
      </c>
      <c r="G901">
        <f t="shared" si="72"/>
        <v>1.7173448444460337E-2</v>
      </c>
      <c r="H901">
        <f t="shared" si="73"/>
        <v>1.3418795903884728E-2</v>
      </c>
      <c r="I901">
        <f t="shared" si="74"/>
        <v>-3.5214022317591187E-3</v>
      </c>
      <c r="J901">
        <f t="shared" si="75"/>
        <v>1.3237233845169394E-2</v>
      </c>
      <c r="K901">
        <f t="shared" si="76"/>
        <v>2.0895020750137494E-2</v>
      </c>
    </row>
    <row r="902" spans="1:11" x14ac:dyDescent="0.35">
      <c r="A902" s="1">
        <v>43762</v>
      </c>
      <c r="B902">
        <v>271.5</v>
      </c>
      <c r="C902">
        <v>60.103081000000003</v>
      </c>
      <c r="D902">
        <v>59.936000999999997</v>
      </c>
      <c r="E902">
        <v>1259.1099850000001</v>
      </c>
      <c r="F902">
        <v>186.38000500000001</v>
      </c>
      <c r="G902">
        <f t="shared" si="72"/>
        <v>8.4790433636938722E-4</v>
      </c>
      <c r="H902">
        <f t="shared" si="73"/>
        <v>1.6448465106291277E-3</v>
      </c>
      <c r="I902">
        <f t="shared" si="74"/>
        <v>0.17669231630492543</v>
      </c>
      <c r="J902">
        <f t="shared" si="75"/>
        <v>1.1768008031902699E-3</v>
      </c>
      <c r="K902">
        <f t="shared" si="76"/>
        <v>1.235621850194768E-3</v>
      </c>
    </row>
    <row r="903" spans="1:11" x14ac:dyDescent="0.35">
      <c r="A903" s="1">
        <v>43763</v>
      </c>
      <c r="B903">
        <v>276.82000699999998</v>
      </c>
      <c r="C903">
        <v>60.843333999999999</v>
      </c>
      <c r="D903">
        <v>65.625998999999993</v>
      </c>
      <c r="E903">
        <v>1264.3000489999999</v>
      </c>
      <c r="F903">
        <v>187.88999899999999</v>
      </c>
      <c r="G903">
        <f t="shared" si="72"/>
        <v>1.9594869244935476E-2</v>
      </c>
      <c r="H903">
        <f t="shared" si="73"/>
        <v>1.2316390236300823E-2</v>
      </c>
      <c r="I903">
        <f t="shared" si="74"/>
        <v>9.4934561950504426E-2</v>
      </c>
      <c r="J903">
        <f t="shared" si="75"/>
        <v>4.1220100402903359E-3</v>
      </c>
      <c r="K903">
        <f t="shared" si="76"/>
        <v>8.1016952435428724E-3</v>
      </c>
    </row>
    <row r="904" spans="1:11" x14ac:dyDescent="0.35">
      <c r="A904" s="1">
        <v>43766</v>
      </c>
      <c r="B904">
        <v>281.85998499999999</v>
      </c>
      <c r="C904">
        <v>61.452796999999997</v>
      </c>
      <c r="D904">
        <v>65.542000000000002</v>
      </c>
      <c r="E904">
        <v>1288.9799800000001</v>
      </c>
      <c r="F904">
        <v>189.39999399999999</v>
      </c>
      <c r="G904">
        <f t="shared" si="72"/>
        <v>1.8206697032559616E-2</v>
      </c>
      <c r="H904">
        <f t="shared" si="73"/>
        <v>1.0016923135737432E-2</v>
      </c>
      <c r="I904">
        <f t="shared" si="74"/>
        <v>-1.2799652771761094E-3</v>
      </c>
      <c r="J904">
        <f t="shared" si="75"/>
        <v>1.9520628049900512E-2</v>
      </c>
      <c r="K904">
        <f t="shared" si="76"/>
        <v>8.0365906010781973E-3</v>
      </c>
    </row>
    <row r="905" spans="1:11" x14ac:dyDescent="0.35">
      <c r="A905" s="1">
        <v>43767</v>
      </c>
      <c r="B905">
        <v>281.209991</v>
      </c>
      <c r="C905">
        <v>60.031528000000002</v>
      </c>
      <c r="D905">
        <v>63.243999000000002</v>
      </c>
      <c r="E905">
        <v>1260.660034</v>
      </c>
      <c r="F905">
        <v>189.30999800000001</v>
      </c>
      <c r="G905">
        <f t="shared" si="72"/>
        <v>-2.3060882515835157E-3</v>
      </c>
      <c r="H905">
        <f t="shared" si="73"/>
        <v>-2.3127816297767501E-2</v>
      </c>
      <c r="I905">
        <f t="shared" si="74"/>
        <v>-3.5061502547984458E-2</v>
      </c>
      <c r="J905">
        <f t="shared" si="75"/>
        <v>-2.1970819127850261E-2</v>
      </c>
      <c r="K905">
        <f t="shared" si="76"/>
        <v>-4.7516368981503909E-4</v>
      </c>
    </row>
    <row r="906" spans="1:11" x14ac:dyDescent="0.35">
      <c r="A906" s="1">
        <v>43768</v>
      </c>
      <c r="B906">
        <v>291.45001200000002</v>
      </c>
      <c r="C906">
        <v>60.024124</v>
      </c>
      <c r="D906">
        <v>63.001998999999998</v>
      </c>
      <c r="E906">
        <v>1260.6999510000001</v>
      </c>
      <c r="F906">
        <v>188.25</v>
      </c>
      <c r="G906">
        <f t="shared" si="72"/>
        <v>3.6414143621234407E-2</v>
      </c>
      <c r="H906">
        <f t="shared" si="73"/>
        <v>-1.2333519146812133E-4</v>
      </c>
      <c r="I906">
        <f t="shared" si="74"/>
        <v>-3.8264500004182578E-3</v>
      </c>
      <c r="J906">
        <f t="shared" si="75"/>
        <v>3.16635721950842E-5</v>
      </c>
      <c r="K906">
        <f t="shared" si="76"/>
        <v>-5.5992710960781622E-3</v>
      </c>
    </row>
    <row r="907" spans="1:11" x14ac:dyDescent="0.35">
      <c r="A907" s="1">
        <v>43769</v>
      </c>
      <c r="B907">
        <v>287.41000400000001</v>
      </c>
      <c r="C907">
        <v>61.381241000000003</v>
      </c>
      <c r="D907">
        <v>62.984000999999999</v>
      </c>
      <c r="E907">
        <v>1258.8000489999999</v>
      </c>
      <c r="F907">
        <v>191.64999399999999</v>
      </c>
      <c r="G907">
        <f t="shared" si="72"/>
        <v>-1.3861752731717192E-2</v>
      </c>
      <c r="H907">
        <f t="shared" si="73"/>
        <v>2.2609526129860669E-2</v>
      </c>
      <c r="I907">
        <f t="shared" si="74"/>
        <v>-2.8567347521779585E-4</v>
      </c>
      <c r="J907">
        <f t="shared" si="75"/>
        <v>-1.5070215545682775E-3</v>
      </c>
      <c r="K907">
        <f t="shared" si="76"/>
        <v>1.8061057104913569E-2</v>
      </c>
    </row>
    <row r="908" spans="1:11" x14ac:dyDescent="0.35">
      <c r="A908" s="1">
        <v>43770</v>
      </c>
      <c r="B908">
        <v>286.80999800000001</v>
      </c>
      <c r="C908">
        <v>63.123294999999999</v>
      </c>
      <c r="D908">
        <v>62.661999000000002</v>
      </c>
      <c r="E908">
        <v>1272.25</v>
      </c>
      <c r="F908">
        <v>193.61999499999999</v>
      </c>
      <c r="G908">
        <f t="shared" si="72"/>
        <v>-2.0876308814915534E-3</v>
      </c>
      <c r="H908">
        <f t="shared" si="73"/>
        <v>2.8380885945267886E-2</v>
      </c>
      <c r="I908">
        <f t="shared" si="74"/>
        <v>-5.1124411737514253E-3</v>
      </c>
      <c r="J908">
        <f t="shared" si="75"/>
        <v>1.0684739812875543E-2</v>
      </c>
      <c r="K908">
        <f t="shared" si="76"/>
        <v>1.0279160248760633E-2</v>
      </c>
    </row>
    <row r="909" spans="1:11" x14ac:dyDescent="0.35">
      <c r="A909" s="1">
        <v>43773</v>
      </c>
      <c r="B909">
        <v>292.85998499999999</v>
      </c>
      <c r="C909">
        <v>63.537827</v>
      </c>
      <c r="D909">
        <v>63.493999000000002</v>
      </c>
      <c r="E909">
        <v>1289.6099850000001</v>
      </c>
      <c r="F909">
        <v>194.720001</v>
      </c>
      <c r="G909">
        <f t="shared" si="72"/>
        <v>2.1094058931655502E-2</v>
      </c>
      <c r="H909">
        <f t="shared" si="73"/>
        <v>6.5670209389419032E-3</v>
      </c>
      <c r="I909">
        <f t="shared" si="74"/>
        <v>1.3277584712865664E-2</v>
      </c>
      <c r="J909">
        <f t="shared" si="75"/>
        <v>1.3645105128708979E-2</v>
      </c>
      <c r="K909">
        <f t="shared" si="76"/>
        <v>5.6812624130064826E-3</v>
      </c>
    </row>
    <row r="910" spans="1:11" x14ac:dyDescent="0.35">
      <c r="A910" s="1">
        <v>43774</v>
      </c>
      <c r="B910">
        <v>288.02999899999998</v>
      </c>
      <c r="C910">
        <v>63.446533000000002</v>
      </c>
      <c r="D910">
        <v>63.444000000000003</v>
      </c>
      <c r="E910">
        <v>1291.4399410000001</v>
      </c>
      <c r="F910">
        <v>194.320007</v>
      </c>
      <c r="G910">
        <f t="shared" si="72"/>
        <v>-1.6492475064492029E-2</v>
      </c>
      <c r="H910">
        <f t="shared" si="73"/>
        <v>-1.4368448577883886E-3</v>
      </c>
      <c r="I910">
        <f t="shared" si="74"/>
        <v>-7.8746024486497923E-4</v>
      </c>
      <c r="J910">
        <f t="shared" si="75"/>
        <v>1.4189995590023763E-3</v>
      </c>
      <c r="K910">
        <f t="shared" si="76"/>
        <v>-2.0542008933124301E-3</v>
      </c>
    </row>
    <row r="911" spans="1:11" x14ac:dyDescent="0.35">
      <c r="A911" s="1">
        <v>43775</v>
      </c>
      <c r="B911">
        <v>288.58999599999999</v>
      </c>
      <c r="C911">
        <v>63.473675</v>
      </c>
      <c r="D911">
        <v>65.316001999999997</v>
      </c>
      <c r="E911">
        <v>1291.01001</v>
      </c>
      <c r="F911">
        <v>191.550003</v>
      </c>
      <c r="G911">
        <f t="shared" si="72"/>
        <v>1.9442315104130081E-3</v>
      </c>
      <c r="H911">
        <f t="shared" si="73"/>
        <v>4.2779327280184631E-4</v>
      </c>
      <c r="I911">
        <f t="shared" si="74"/>
        <v>2.9506367820439916E-2</v>
      </c>
      <c r="J911">
        <f t="shared" si="75"/>
        <v>-3.3290824168508149E-4</v>
      </c>
      <c r="K911">
        <f t="shared" si="76"/>
        <v>-1.425485745273769E-2</v>
      </c>
    </row>
    <row r="912" spans="1:11" x14ac:dyDescent="0.35">
      <c r="A912" s="1">
        <v>43776</v>
      </c>
      <c r="B912">
        <v>289.57000699999998</v>
      </c>
      <c r="C912">
        <v>64.206244999999996</v>
      </c>
      <c r="D912">
        <v>67.108001999999999</v>
      </c>
      <c r="E912">
        <v>1306.9399410000001</v>
      </c>
      <c r="F912">
        <v>190.41999799999999</v>
      </c>
      <c r="G912">
        <f t="shared" si="72"/>
        <v>3.3958592244478503E-3</v>
      </c>
      <c r="H912">
        <f t="shared" si="73"/>
        <v>1.1541320082695705E-2</v>
      </c>
      <c r="I912">
        <f t="shared" si="74"/>
        <v>2.7435849487542185E-2</v>
      </c>
      <c r="J912">
        <f t="shared" si="75"/>
        <v>1.2339122761720667E-2</v>
      </c>
      <c r="K912">
        <f t="shared" si="76"/>
        <v>-5.8992690279415783E-3</v>
      </c>
    </row>
    <row r="913" spans="1:11" x14ac:dyDescent="0.35">
      <c r="A913" s="1">
        <v>43777</v>
      </c>
      <c r="B913">
        <v>291.57000699999998</v>
      </c>
      <c r="C913">
        <v>64.381957999999997</v>
      </c>
      <c r="D913">
        <v>67.428000999999995</v>
      </c>
      <c r="E913">
        <v>1309</v>
      </c>
      <c r="F913">
        <v>190.83999600000001</v>
      </c>
      <c r="G913">
        <f t="shared" si="72"/>
        <v>6.906792663785799E-3</v>
      </c>
      <c r="H913">
        <f t="shared" si="73"/>
        <v>2.7366964070238975E-3</v>
      </c>
      <c r="I913">
        <f t="shared" si="74"/>
        <v>4.7684179302491803E-3</v>
      </c>
      <c r="J913">
        <f t="shared" si="75"/>
        <v>1.5762461115265136E-3</v>
      </c>
      <c r="K913">
        <f t="shared" si="76"/>
        <v>2.2056401870145237E-3</v>
      </c>
    </row>
    <row r="914" spans="1:11" x14ac:dyDescent="0.35">
      <c r="A914" s="1">
        <v>43780</v>
      </c>
      <c r="B914">
        <v>294.17999300000002</v>
      </c>
      <c r="C914">
        <v>64.891791999999995</v>
      </c>
      <c r="D914">
        <v>69.017998000000006</v>
      </c>
      <c r="E914">
        <v>1298.280029</v>
      </c>
      <c r="F914">
        <v>189.61000100000001</v>
      </c>
      <c r="G914">
        <f t="shared" si="72"/>
        <v>8.9514899932765513E-3</v>
      </c>
      <c r="H914">
        <f t="shared" si="73"/>
        <v>7.9188955390265825E-3</v>
      </c>
      <c r="I914">
        <f t="shared" si="74"/>
        <v>2.3580663469468854E-2</v>
      </c>
      <c r="J914">
        <f t="shared" si="75"/>
        <v>-8.1894354469059794E-3</v>
      </c>
      <c r="K914">
        <f t="shared" si="76"/>
        <v>-6.4451636228288756E-3</v>
      </c>
    </row>
    <row r="915" spans="1:11" x14ac:dyDescent="0.35">
      <c r="A915" s="1">
        <v>43781</v>
      </c>
      <c r="B915">
        <v>292.01001000000002</v>
      </c>
      <c r="C915">
        <v>64.832381999999996</v>
      </c>
      <c r="D915">
        <v>69.986000000000004</v>
      </c>
      <c r="E915">
        <v>1297.209961</v>
      </c>
      <c r="F915">
        <v>194.470001</v>
      </c>
      <c r="G915">
        <f t="shared" si="72"/>
        <v>-7.3763785832982043E-3</v>
      </c>
      <c r="H915">
        <f t="shared" si="73"/>
        <v>-9.1552410819539798E-4</v>
      </c>
      <c r="I915">
        <f t="shared" si="74"/>
        <v>1.4025356110735077E-2</v>
      </c>
      <c r="J915">
        <f t="shared" si="75"/>
        <v>-8.2421971847179698E-4</v>
      </c>
      <c r="K915">
        <f t="shared" si="76"/>
        <v>2.5631559381722679E-2</v>
      </c>
    </row>
    <row r="916" spans="1:11" x14ac:dyDescent="0.35">
      <c r="A916" s="1">
        <v>43782</v>
      </c>
      <c r="B916">
        <v>283.10998499999999</v>
      </c>
      <c r="C916">
        <v>65.453590000000005</v>
      </c>
      <c r="D916">
        <v>69.221999999999994</v>
      </c>
      <c r="E916">
        <v>1296.1800539999999</v>
      </c>
      <c r="F916">
        <v>193.19000199999999</v>
      </c>
      <c r="G916">
        <f t="shared" si="72"/>
        <v>-3.0478492843447502E-2</v>
      </c>
      <c r="H916">
        <f t="shared" si="73"/>
        <v>9.5817549939782864E-3</v>
      </c>
      <c r="I916">
        <f t="shared" si="74"/>
        <v>-1.0916469008087515E-2</v>
      </c>
      <c r="J916">
        <f t="shared" si="75"/>
        <v>-7.9394009525346476E-4</v>
      </c>
      <c r="K916">
        <f t="shared" si="76"/>
        <v>-6.5819869050136592E-3</v>
      </c>
    </row>
    <row r="917" spans="1:11" x14ac:dyDescent="0.35">
      <c r="A917" s="1">
        <v>43783</v>
      </c>
      <c r="B917">
        <v>289.61999500000002</v>
      </c>
      <c r="C917">
        <v>65.000693999999996</v>
      </c>
      <c r="D917">
        <v>69.870002999999997</v>
      </c>
      <c r="E917">
        <v>1309.150024</v>
      </c>
      <c r="F917">
        <v>193.14999399999999</v>
      </c>
      <c r="G917">
        <f t="shared" si="72"/>
        <v>2.2994632280454619E-2</v>
      </c>
      <c r="H917">
        <f t="shared" si="73"/>
        <v>-6.9193454476677019E-3</v>
      </c>
      <c r="I917">
        <f t="shared" si="74"/>
        <v>9.3612290890179306E-3</v>
      </c>
      <c r="J917">
        <f t="shared" si="75"/>
        <v>1.0006302720038773E-2</v>
      </c>
      <c r="K917">
        <f t="shared" si="76"/>
        <v>-2.0709146221764563E-4</v>
      </c>
    </row>
    <row r="918" spans="1:11" x14ac:dyDescent="0.35">
      <c r="A918" s="1">
        <v>43784</v>
      </c>
      <c r="B918">
        <v>295.02999899999998</v>
      </c>
      <c r="C918">
        <v>65.772850000000005</v>
      </c>
      <c r="D918">
        <v>70.433998000000003</v>
      </c>
      <c r="E918">
        <v>1333.540039</v>
      </c>
      <c r="F918">
        <v>195.10000600000001</v>
      </c>
      <c r="G918">
        <f t="shared" si="72"/>
        <v>1.8679663329183915E-2</v>
      </c>
      <c r="H918">
        <f t="shared" si="73"/>
        <v>1.187919624365863E-2</v>
      </c>
      <c r="I918">
        <f t="shared" si="74"/>
        <v>8.0720620550138733E-3</v>
      </c>
      <c r="J918">
        <f t="shared" si="75"/>
        <v>1.8630420160310024E-2</v>
      </c>
      <c r="K918">
        <f t="shared" si="76"/>
        <v>1.0095842922987597E-2</v>
      </c>
    </row>
    <row r="919" spans="1:11" x14ac:dyDescent="0.35">
      <c r="A919" s="1">
        <v>43787</v>
      </c>
      <c r="B919">
        <v>302.57000699999998</v>
      </c>
      <c r="C919">
        <v>66.104491999999993</v>
      </c>
      <c r="D919">
        <v>69.998001000000002</v>
      </c>
      <c r="E919">
        <v>1319.839966</v>
      </c>
      <c r="F919">
        <v>197.39999399999999</v>
      </c>
      <c r="G919">
        <f t="shared" si="72"/>
        <v>2.5556750247624826E-2</v>
      </c>
      <c r="H919">
        <f t="shared" si="73"/>
        <v>5.042232471300645E-3</v>
      </c>
      <c r="I919">
        <f t="shared" si="74"/>
        <v>-6.1901498194096849E-3</v>
      </c>
      <c r="J919">
        <f t="shared" si="75"/>
        <v>-1.0273462062881489E-2</v>
      </c>
      <c r="K919">
        <f t="shared" si="76"/>
        <v>1.1788764373487526E-2</v>
      </c>
    </row>
    <row r="920" spans="1:11" x14ac:dyDescent="0.35">
      <c r="A920" s="1">
        <v>43788</v>
      </c>
      <c r="B920">
        <v>302.60000600000001</v>
      </c>
      <c r="C920">
        <v>65.904015000000001</v>
      </c>
      <c r="D920">
        <v>71.903998999999999</v>
      </c>
      <c r="E920">
        <v>1312.589966</v>
      </c>
      <c r="F920">
        <v>199.320007</v>
      </c>
      <c r="G920">
        <f t="shared" si="72"/>
        <v>9.9147302462299081E-5</v>
      </c>
      <c r="H920">
        <f t="shared" si="73"/>
        <v>-3.0327288499545357E-3</v>
      </c>
      <c r="I920">
        <f t="shared" si="74"/>
        <v>2.7229320448736827E-2</v>
      </c>
      <c r="J920">
        <f t="shared" si="75"/>
        <v>-5.4930902130296833E-3</v>
      </c>
      <c r="K920">
        <f t="shared" si="76"/>
        <v>9.7265099207652916E-3</v>
      </c>
    </row>
    <row r="921" spans="1:11" x14ac:dyDescent="0.35">
      <c r="A921" s="1">
        <v>43789</v>
      </c>
      <c r="B921">
        <v>305.16000400000001</v>
      </c>
      <c r="C921">
        <v>65.136803</v>
      </c>
      <c r="D921">
        <v>70.444000000000003</v>
      </c>
      <c r="E921">
        <v>1301.8599850000001</v>
      </c>
      <c r="F921">
        <v>197.509995</v>
      </c>
      <c r="G921">
        <f t="shared" si="72"/>
        <v>8.4600064416391341E-3</v>
      </c>
      <c r="H921">
        <f t="shared" si="73"/>
        <v>-1.1641354475899535E-2</v>
      </c>
      <c r="I921">
        <f t="shared" si="74"/>
        <v>-2.0304837287283495E-2</v>
      </c>
      <c r="J921">
        <f t="shared" si="75"/>
        <v>-8.174663282470962E-3</v>
      </c>
      <c r="K921">
        <f t="shared" si="76"/>
        <v>-9.0809348606936124E-3</v>
      </c>
    </row>
    <row r="922" spans="1:11" x14ac:dyDescent="0.35">
      <c r="A922" s="1">
        <v>43790</v>
      </c>
      <c r="B922">
        <v>311.69000199999999</v>
      </c>
      <c r="C922">
        <v>64.844772000000006</v>
      </c>
      <c r="D922">
        <v>70.966003000000001</v>
      </c>
      <c r="E922">
        <v>1300.1400149999999</v>
      </c>
      <c r="F922">
        <v>197.929993</v>
      </c>
      <c r="G922">
        <f t="shared" si="72"/>
        <v>2.1398603730520271E-2</v>
      </c>
      <c r="H922">
        <f t="shared" si="73"/>
        <v>-4.4833486838461445E-3</v>
      </c>
      <c r="I922">
        <f t="shared" si="74"/>
        <v>7.4101839759241894E-3</v>
      </c>
      <c r="J922">
        <f t="shared" si="75"/>
        <v>-1.3211635811973821E-3</v>
      </c>
      <c r="K922">
        <f t="shared" si="76"/>
        <v>2.1264645366427803E-3</v>
      </c>
    </row>
    <row r="923" spans="1:11" x14ac:dyDescent="0.35">
      <c r="A923" s="1">
        <v>43791</v>
      </c>
      <c r="B923">
        <v>310.48001099999999</v>
      </c>
      <c r="C923">
        <v>64.787834000000004</v>
      </c>
      <c r="D923">
        <v>66.608001999999999</v>
      </c>
      <c r="E923">
        <v>1293.670044</v>
      </c>
      <c r="F923">
        <v>198.820007</v>
      </c>
      <c r="G923">
        <f t="shared" si="72"/>
        <v>-3.8820334057426686E-3</v>
      </c>
      <c r="H923">
        <f t="shared" si="73"/>
        <v>-8.7806616083097033E-4</v>
      </c>
      <c r="I923">
        <f t="shared" si="74"/>
        <v>-6.1409700642151122E-2</v>
      </c>
      <c r="J923">
        <f t="shared" si="75"/>
        <v>-4.9763647956023727E-3</v>
      </c>
      <c r="K923">
        <f t="shared" si="76"/>
        <v>4.4966100716226087E-3</v>
      </c>
    </row>
    <row r="924" spans="1:11" x14ac:dyDescent="0.35">
      <c r="A924" s="1">
        <v>43794</v>
      </c>
      <c r="B924">
        <v>315.54998799999998</v>
      </c>
      <c r="C924">
        <v>65.923812999999996</v>
      </c>
      <c r="D924">
        <v>67.267998000000006</v>
      </c>
      <c r="E924">
        <v>1305.6400149999999</v>
      </c>
      <c r="F924">
        <v>199.78999300000001</v>
      </c>
      <c r="G924">
        <f t="shared" si="72"/>
        <v>1.6329479581215223E-2</v>
      </c>
      <c r="H924">
        <f t="shared" si="73"/>
        <v>1.7533832046306541E-2</v>
      </c>
      <c r="I924">
        <f t="shared" si="74"/>
        <v>9.9086593229444908E-3</v>
      </c>
      <c r="J924">
        <f t="shared" si="75"/>
        <v>9.2527233319781299E-3</v>
      </c>
      <c r="K924">
        <f t="shared" si="76"/>
        <v>4.8787142432804576E-3</v>
      </c>
    </row>
    <row r="925" spans="1:11" x14ac:dyDescent="0.35">
      <c r="A925" s="1">
        <v>43795</v>
      </c>
      <c r="B925">
        <v>312.48998999999998</v>
      </c>
      <c r="C925">
        <v>65.409035000000003</v>
      </c>
      <c r="D925">
        <v>65.783996999999999</v>
      </c>
      <c r="E925">
        <v>1313</v>
      </c>
      <c r="F925">
        <v>198.970001</v>
      </c>
      <c r="G925">
        <f t="shared" si="72"/>
        <v>-9.6973478572910388E-3</v>
      </c>
      <c r="H925">
        <f t="shared" si="73"/>
        <v>-7.80868060529194E-3</v>
      </c>
      <c r="I925">
        <f t="shared" si="74"/>
        <v>-2.2061025214397012E-2</v>
      </c>
      <c r="J925">
        <f t="shared" si="75"/>
        <v>5.6370706438559903E-3</v>
      </c>
      <c r="K925">
        <f t="shared" si="76"/>
        <v>-4.104269626757584E-3</v>
      </c>
    </row>
    <row r="926" spans="1:11" x14ac:dyDescent="0.35">
      <c r="A926" s="1">
        <v>43796</v>
      </c>
      <c r="B926">
        <v>315.92999300000002</v>
      </c>
      <c r="C926">
        <v>66.287636000000006</v>
      </c>
      <c r="D926">
        <v>66.258003000000002</v>
      </c>
      <c r="E926">
        <v>1312.130005</v>
      </c>
      <c r="F926">
        <v>202</v>
      </c>
      <c r="G926">
        <f t="shared" si="72"/>
        <v>1.1008362219858681E-2</v>
      </c>
      <c r="H926">
        <f t="shared" si="73"/>
        <v>1.3432410369607295E-2</v>
      </c>
      <c r="I926">
        <f t="shared" si="74"/>
        <v>7.2054910254237825E-3</v>
      </c>
      <c r="J926">
        <f t="shared" si="75"/>
        <v>-6.6260091393754994E-4</v>
      </c>
      <c r="K926">
        <f t="shared" si="76"/>
        <v>1.5228421293519645E-2</v>
      </c>
    </row>
    <row r="927" spans="1:11" x14ac:dyDescent="0.35">
      <c r="A927" s="1">
        <v>43798</v>
      </c>
      <c r="B927">
        <v>314.66000400000001</v>
      </c>
      <c r="C927">
        <v>66.141602000000006</v>
      </c>
      <c r="D927">
        <v>65.987999000000002</v>
      </c>
      <c r="E927">
        <v>1304.089966</v>
      </c>
      <c r="F927">
        <v>201.63999899999999</v>
      </c>
      <c r="G927">
        <f t="shared" si="72"/>
        <v>-4.0198430922637751E-3</v>
      </c>
      <c r="H927">
        <f t="shared" si="73"/>
        <v>-2.2030352688999777E-3</v>
      </c>
      <c r="I927">
        <f t="shared" si="74"/>
        <v>-4.0750398106625951E-3</v>
      </c>
      <c r="J927">
        <f t="shared" si="75"/>
        <v>-6.1274713400064629E-3</v>
      </c>
      <c r="K927">
        <f t="shared" si="76"/>
        <v>-1.7821831683169087E-3</v>
      </c>
    </row>
    <row r="928" spans="1:11" x14ac:dyDescent="0.35">
      <c r="A928" s="1">
        <v>43801</v>
      </c>
      <c r="B928">
        <v>309.98998999999998</v>
      </c>
      <c r="C928">
        <v>65.376868999999999</v>
      </c>
      <c r="D928">
        <v>66.973999000000006</v>
      </c>
      <c r="E928">
        <v>1288.8599850000001</v>
      </c>
      <c r="F928">
        <v>199.699997</v>
      </c>
      <c r="G928">
        <f t="shared" si="72"/>
        <v>-1.4841460435499276E-2</v>
      </c>
      <c r="H928">
        <f t="shared" si="73"/>
        <v>-1.1562057417357496E-2</v>
      </c>
      <c r="I928">
        <f t="shared" si="74"/>
        <v>1.494211091322839E-2</v>
      </c>
      <c r="J928">
        <f t="shared" si="75"/>
        <v>-1.1678627546467868E-2</v>
      </c>
      <c r="K928">
        <f t="shared" si="76"/>
        <v>-9.6211168896107591E-3</v>
      </c>
    </row>
    <row r="929" spans="1:11" x14ac:dyDescent="0.35">
      <c r="A929" s="1">
        <v>43802</v>
      </c>
      <c r="B929">
        <v>306.16000400000001</v>
      </c>
      <c r="C929">
        <v>64.211189000000005</v>
      </c>
      <c r="D929">
        <v>67.239998</v>
      </c>
      <c r="E929">
        <v>1294.73999</v>
      </c>
      <c r="F929">
        <v>198.820007</v>
      </c>
      <c r="G929">
        <f t="shared" si="72"/>
        <v>-1.2355192501538381E-2</v>
      </c>
      <c r="H929">
        <f t="shared" si="73"/>
        <v>-1.7830159471234341E-2</v>
      </c>
      <c r="I929">
        <f t="shared" si="74"/>
        <v>3.9716756348981974E-3</v>
      </c>
      <c r="J929">
        <f t="shared" si="75"/>
        <v>4.5621751535718236E-3</v>
      </c>
      <c r="K929">
        <f t="shared" si="76"/>
        <v>-4.4065599059572857E-3</v>
      </c>
    </row>
    <row r="930" spans="1:11" x14ac:dyDescent="0.35">
      <c r="A930" s="1">
        <v>43803</v>
      </c>
      <c r="B930">
        <v>304.32000699999998</v>
      </c>
      <c r="C930">
        <v>64.777939000000003</v>
      </c>
      <c r="D930">
        <v>66.606003000000001</v>
      </c>
      <c r="E930">
        <v>1318.9399410000001</v>
      </c>
      <c r="F930">
        <v>198.71000699999999</v>
      </c>
      <c r="G930">
        <f t="shared" si="72"/>
        <v>-6.0099195713364528E-3</v>
      </c>
      <c r="H930">
        <f t="shared" si="73"/>
        <v>8.8263433340254327E-3</v>
      </c>
      <c r="I930">
        <f t="shared" si="74"/>
        <v>-9.4288372822378674E-3</v>
      </c>
      <c r="J930">
        <f t="shared" si="75"/>
        <v>1.8690973621661389E-2</v>
      </c>
      <c r="K930">
        <f t="shared" si="76"/>
        <v>-5.5326423964974225E-4</v>
      </c>
    </row>
    <row r="931" spans="1:11" x14ac:dyDescent="0.35">
      <c r="A931" s="1">
        <v>43804</v>
      </c>
      <c r="B931">
        <v>302.85998499999999</v>
      </c>
      <c r="C931">
        <v>65.728294000000005</v>
      </c>
      <c r="D931">
        <v>66.073997000000006</v>
      </c>
      <c r="E931">
        <v>1326.959961</v>
      </c>
      <c r="F931">
        <v>199.36000100000001</v>
      </c>
      <c r="G931">
        <f t="shared" si="72"/>
        <v>-4.7976536751327403E-3</v>
      </c>
      <c r="H931">
        <f t="shared" si="73"/>
        <v>1.4670966916684458E-2</v>
      </c>
      <c r="I931">
        <f t="shared" si="74"/>
        <v>-7.9873581364729995E-3</v>
      </c>
      <c r="J931">
        <f t="shared" si="75"/>
        <v>6.0806559500496959E-3</v>
      </c>
      <c r="K931">
        <f t="shared" si="76"/>
        <v>3.2710682758922971E-3</v>
      </c>
    </row>
    <row r="932" spans="1:11" x14ac:dyDescent="0.35">
      <c r="A932" s="1">
        <v>43805</v>
      </c>
      <c r="B932">
        <v>307.35000600000001</v>
      </c>
      <c r="C932">
        <v>66.997924999999995</v>
      </c>
      <c r="D932">
        <v>67.178000999999995</v>
      </c>
      <c r="E932">
        <v>1339.3900149999999</v>
      </c>
      <c r="F932">
        <v>201.050003</v>
      </c>
      <c r="G932">
        <f t="shared" si="72"/>
        <v>1.4825401909730695E-2</v>
      </c>
      <c r="H932">
        <f t="shared" si="73"/>
        <v>1.931635408032939E-2</v>
      </c>
      <c r="I932">
        <f t="shared" si="74"/>
        <v>1.6708600207733681E-2</v>
      </c>
      <c r="J932">
        <f t="shared" si="75"/>
        <v>9.3673165470891107E-3</v>
      </c>
      <c r="K932">
        <f t="shared" si="76"/>
        <v>8.4771367953593302E-3</v>
      </c>
    </row>
    <row r="933" spans="1:11" x14ac:dyDescent="0.35">
      <c r="A933" s="1">
        <v>43808</v>
      </c>
      <c r="B933">
        <v>302.5</v>
      </c>
      <c r="C933">
        <v>66.059944000000002</v>
      </c>
      <c r="D933">
        <v>67.905997999999997</v>
      </c>
      <c r="E933">
        <v>1342.98999</v>
      </c>
      <c r="F933">
        <v>201.33999600000001</v>
      </c>
      <c r="G933">
        <f t="shared" si="72"/>
        <v>-1.5780074525197807E-2</v>
      </c>
      <c r="H933">
        <f t="shared" si="73"/>
        <v>-1.4000150004645606E-2</v>
      </c>
      <c r="I933">
        <f t="shared" si="74"/>
        <v>1.0836836303003361E-2</v>
      </c>
      <c r="J933">
        <f t="shared" si="75"/>
        <v>2.6877720153828388E-3</v>
      </c>
      <c r="K933">
        <f t="shared" si="76"/>
        <v>1.4423924181687919E-3</v>
      </c>
    </row>
    <row r="934" spans="1:11" x14ac:dyDescent="0.35">
      <c r="A934" s="1">
        <v>43809</v>
      </c>
      <c r="B934">
        <v>293.11999500000002</v>
      </c>
      <c r="C934">
        <v>66.446021999999999</v>
      </c>
      <c r="D934">
        <v>69.767998000000006</v>
      </c>
      <c r="E934">
        <v>1342.8900149999999</v>
      </c>
      <c r="F934">
        <v>200.86999499999999</v>
      </c>
      <c r="G934">
        <f t="shared" si="72"/>
        <v>-3.1008280991735471E-2</v>
      </c>
      <c r="H934">
        <f t="shared" si="73"/>
        <v>5.8443585722687263E-3</v>
      </c>
      <c r="I934">
        <f t="shared" si="74"/>
        <v>2.7420258222256244E-2</v>
      </c>
      <c r="J934">
        <f t="shared" si="75"/>
        <v>-7.4442103622840428E-5</v>
      </c>
      <c r="K934">
        <f t="shared" si="76"/>
        <v>-2.3343648025105912E-3</v>
      </c>
    </row>
    <row r="935" spans="1:11" x14ac:dyDescent="0.35">
      <c r="A935" s="1">
        <v>43810</v>
      </c>
      <c r="B935">
        <v>298.92999300000002</v>
      </c>
      <c r="C935">
        <v>67.012764000000004</v>
      </c>
      <c r="D935">
        <v>70.540001000000004</v>
      </c>
      <c r="E935">
        <v>1344.25</v>
      </c>
      <c r="F935">
        <v>202.259995</v>
      </c>
      <c r="G935">
        <f t="shared" si="72"/>
        <v>1.9821227139417807E-2</v>
      </c>
      <c r="H935">
        <f t="shared" si="73"/>
        <v>8.5293593648090305E-3</v>
      </c>
      <c r="I935">
        <f t="shared" si="74"/>
        <v>1.1065288128233153E-2</v>
      </c>
      <c r="J935">
        <f t="shared" si="75"/>
        <v>1.0127299963580416E-3</v>
      </c>
      <c r="K935">
        <f t="shared" si="76"/>
        <v>6.9198986140264207E-3</v>
      </c>
    </row>
    <row r="936" spans="1:11" x14ac:dyDescent="0.35">
      <c r="A936" s="1">
        <v>43811</v>
      </c>
      <c r="B936">
        <v>298.44000199999999</v>
      </c>
      <c r="C936">
        <v>67.183548000000002</v>
      </c>
      <c r="D936">
        <v>71.935997</v>
      </c>
      <c r="E936">
        <v>1348.48999</v>
      </c>
      <c r="F936">
        <v>196.75</v>
      </c>
      <c r="G936">
        <f t="shared" si="72"/>
        <v>-1.6391496720773446E-3</v>
      </c>
      <c r="H936">
        <f t="shared" si="73"/>
        <v>2.5485294115012991E-3</v>
      </c>
      <c r="I936">
        <f t="shared" si="74"/>
        <v>1.9790132977174135E-2</v>
      </c>
      <c r="J936">
        <f t="shared" si="75"/>
        <v>3.1541677515343203E-3</v>
      </c>
      <c r="K936">
        <f t="shared" si="76"/>
        <v>-2.7242139504650931E-2</v>
      </c>
    </row>
    <row r="937" spans="1:11" x14ac:dyDescent="0.35">
      <c r="A937" s="1">
        <v>43812</v>
      </c>
      <c r="B937">
        <v>298.5</v>
      </c>
      <c r="C937">
        <v>68.096771000000004</v>
      </c>
      <c r="D937">
        <v>71.678000999999995</v>
      </c>
      <c r="E937">
        <v>1346.869995</v>
      </c>
      <c r="F937">
        <v>194.11000100000001</v>
      </c>
      <c r="G937">
        <f t="shared" si="72"/>
        <v>2.0103873340682199E-4</v>
      </c>
      <c r="H937">
        <f t="shared" si="73"/>
        <v>1.3592955823053643E-2</v>
      </c>
      <c r="I937">
        <f t="shared" si="74"/>
        <v>-3.5864658969000374E-3</v>
      </c>
      <c r="J937">
        <f t="shared" si="75"/>
        <v>-1.2013400262614882E-3</v>
      </c>
      <c r="K937">
        <f t="shared" si="76"/>
        <v>-1.3418038119440867E-2</v>
      </c>
    </row>
    <row r="938" spans="1:11" x14ac:dyDescent="0.35">
      <c r="A938" s="1">
        <v>43815</v>
      </c>
      <c r="B938">
        <v>304.209991</v>
      </c>
      <c r="C938">
        <v>69.262459000000007</v>
      </c>
      <c r="D938">
        <v>76.300003000000004</v>
      </c>
      <c r="E938">
        <v>1360.6999510000001</v>
      </c>
      <c r="F938">
        <v>197.91999799999999</v>
      </c>
      <c r="G938">
        <f t="shared" si="72"/>
        <v>1.9128948073701801E-2</v>
      </c>
      <c r="H938">
        <f t="shared" si="73"/>
        <v>1.711810975589434E-2</v>
      </c>
      <c r="I938">
        <f t="shared" si="74"/>
        <v>6.4482852974652616E-2</v>
      </c>
      <c r="J938">
        <f t="shared" si="75"/>
        <v>1.026821894565999E-2</v>
      </c>
      <c r="K938">
        <f t="shared" si="76"/>
        <v>1.9628030397052854E-2</v>
      </c>
    </row>
    <row r="939" spans="1:11" x14ac:dyDescent="0.35">
      <c r="A939" s="1">
        <v>43816</v>
      </c>
      <c r="B939">
        <v>315.48001099999999</v>
      </c>
      <c r="C939">
        <v>69.398574999999994</v>
      </c>
      <c r="D939">
        <v>75.797996999999995</v>
      </c>
      <c r="E939">
        <v>1354.8900149999999</v>
      </c>
      <c r="F939">
        <v>198.38999899999999</v>
      </c>
      <c r="G939">
        <f t="shared" si="72"/>
        <v>3.7046843737620572E-2</v>
      </c>
      <c r="H939">
        <f t="shared" si="73"/>
        <v>1.9652204378131088E-3</v>
      </c>
      <c r="I939">
        <f t="shared" si="74"/>
        <v>-6.5793706456342971E-3</v>
      </c>
      <c r="J939">
        <f t="shared" si="75"/>
        <v>-4.2698142200492395E-3</v>
      </c>
      <c r="K939">
        <f t="shared" si="76"/>
        <v>2.3747019237541078E-3</v>
      </c>
    </row>
    <row r="940" spans="1:11" x14ac:dyDescent="0.35">
      <c r="A940" s="1">
        <v>43817</v>
      </c>
      <c r="B940">
        <v>320.79998799999998</v>
      </c>
      <c r="C940">
        <v>69.232749999999996</v>
      </c>
      <c r="D940">
        <v>78.629997000000003</v>
      </c>
      <c r="E940">
        <v>1351.910034</v>
      </c>
      <c r="F940">
        <v>202.5</v>
      </c>
      <c r="G940">
        <f t="shared" si="72"/>
        <v>1.6863119102655366E-2</v>
      </c>
      <c r="H940">
        <f t="shared" si="73"/>
        <v>-2.3894582849863788E-3</v>
      </c>
      <c r="I940">
        <f t="shared" si="74"/>
        <v>3.7362464868299972E-2</v>
      </c>
      <c r="J940">
        <f t="shared" si="75"/>
        <v>-2.1994264973603794E-3</v>
      </c>
      <c r="K940">
        <f t="shared" si="76"/>
        <v>2.071677514348913E-2</v>
      </c>
    </row>
    <row r="941" spans="1:11" x14ac:dyDescent="0.35">
      <c r="A941" s="1">
        <v>43818</v>
      </c>
      <c r="B941">
        <v>332.22000100000002</v>
      </c>
      <c r="C941">
        <v>69.302047999999999</v>
      </c>
      <c r="D941">
        <v>80.807998999999995</v>
      </c>
      <c r="E941">
        <v>1356.4399410000001</v>
      </c>
      <c r="F941">
        <v>206.05999800000001</v>
      </c>
      <c r="G941">
        <f t="shared" si="72"/>
        <v>3.5598545595955766E-2</v>
      </c>
      <c r="H941">
        <f t="shared" si="73"/>
        <v>1.0009424730348382E-3</v>
      </c>
      <c r="I941">
        <f t="shared" si="74"/>
        <v>2.7699377885007426E-2</v>
      </c>
      <c r="J941">
        <f t="shared" si="75"/>
        <v>3.3507458973414117E-3</v>
      </c>
      <c r="K941">
        <f t="shared" si="76"/>
        <v>1.7580237037037039E-2</v>
      </c>
    </row>
    <row r="942" spans="1:11" x14ac:dyDescent="0.35">
      <c r="A942" s="1">
        <v>43819</v>
      </c>
      <c r="B942">
        <v>336.89999399999999</v>
      </c>
      <c r="C942">
        <v>69.158507999999998</v>
      </c>
      <c r="D942">
        <v>81.117996000000005</v>
      </c>
      <c r="E942">
        <v>1351.219971</v>
      </c>
      <c r="F942">
        <v>206.300003</v>
      </c>
      <c r="G942">
        <f t="shared" si="72"/>
        <v>1.4087029636725479E-2</v>
      </c>
      <c r="H942">
        <f t="shared" si="73"/>
        <v>-2.0712230611136251E-3</v>
      </c>
      <c r="I942">
        <f t="shared" si="74"/>
        <v>3.8362167586900586E-3</v>
      </c>
      <c r="J942">
        <f t="shared" si="75"/>
        <v>-3.8482868590199448E-3</v>
      </c>
      <c r="K942">
        <f t="shared" si="76"/>
        <v>1.164733584050559E-3</v>
      </c>
    </row>
    <row r="943" spans="1:11" x14ac:dyDescent="0.35">
      <c r="A943" s="1">
        <v>43822</v>
      </c>
      <c r="B943">
        <v>333.10000600000001</v>
      </c>
      <c r="C943">
        <v>70.287064000000001</v>
      </c>
      <c r="D943">
        <v>83.844002000000003</v>
      </c>
      <c r="E943">
        <v>1350.630005</v>
      </c>
      <c r="F943">
        <v>206.179993</v>
      </c>
      <c r="G943">
        <f t="shared" si="72"/>
        <v>-1.1279275950358048E-2</v>
      </c>
      <c r="H943">
        <f t="shared" si="73"/>
        <v>1.6318397152234709E-2</v>
      </c>
      <c r="I943">
        <f t="shared" si="74"/>
        <v>3.3605440647227036E-2</v>
      </c>
      <c r="J943">
        <f t="shared" si="75"/>
        <v>-4.3661728857025128E-4</v>
      </c>
      <c r="K943">
        <f t="shared" si="76"/>
        <v>-5.8172563380920472E-4</v>
      </c>
    </row>
    <row r="944" spans="1:11" x14ac:dyDescent="0.35">
      <c r="A944" s="1">
        <v>43823</v>
      </c>
      <c r="B944">
        <v>333.20001200000002</v>
      </c>
      <c r="C944">
        <v>70.353881999999999</v>
      </c>
      <c r="D944">
        <v>85.050003000000004</v>
      </c>
      <c r="E944">
        <v>1344.4300539999999</v>
      </c>
      <c r="F944">
        <v>205.11999499999999</v>
      </c>
      <c r="G944">
        <f t="shared" si="72"/>
        <v>3.0022815430386096E-4</v>
      </c>
      <c r="H944">
        <f t="shared" si="73"/>
        <v>9.5064434616309867E-4</v>
      </c>
      <c r="I944">
        <f t="shared" si="74"/>
        <v>1.4383867315875598E-2</v>
      </c>
      <c r="J944">
        <f t="shared" si="75"/>
        <v>-4.5904140860546505E-3</v>
      </c>
      <c r="K944">
        <f t="shared" si="76"/>
        <v>-5.1411292850320756E-3</v>
      </c>
    </row>
    <row r="945" spans="1:11" x14ac:dyDescent="0.35">
      <c r="A945" s="1">
        <v>43825</v>
      </c>
      <c r="B945">
        <v>332.63000499999998</v>
      </c>
      <c r="C945">
        <v>71.749733000000006</v>
      </c>
      <c r="D945">
        <v>86.188004000000006</v>
      </c>
      <c r="E945">
        <v>1362.469971</v>
      </c>
      <c r="F945">
        <v>207.78999300000001</v>
      </c>
      <c r="G945">
        <f t="shared" si="72"/>
        <v>-1.7107052205028728E-3</v>
      </c>
      <c r="H945">
        <f t="shared" si="73"/>
        <v>1.9840426147344825E-2</v>
      </c>
      <c r="I945">
        <f t="shared" si="74"/>
        <v>1.338037577729434E-2</v>
      </c>
      <c r="J945">
        <f t="shared" si="75"/>
        <v>1.3418263706860056E-2</v>
      </c>
      <c r="K945">
        <f t="shared" si="76"/>
        <v>1.301676123773321E-2</v>
      </c>
    </row>
    <row r="946" spans="1:11" x14ac:dyDescent="0.35">
      <c r="A946" s="1">
        <v>43826</v>
      </c>
      <c r="B946">
        <v>329.08999599999999</v>
      </c>
      <c r="C946">
        <v>71.722487999999998</v>
      </c>
      <c r="D946">
        <v>86.075996000000004</v>
      </c>
      <c r="E946">
        <v>1354.6400149999999</v>
      </c>
      <c r="F946">
        <v>208.10000600000001</v>
      </c>
      <c r="G946">
        <f t="shared" si="72"/>
        <v>-1.0642482478392168E-2</v>
      </c>
      <c r="H946">
        <f t="shared" si="73"/>
        <v>-3.7972266740016192E-4</v>
      </c>
      <c r="I946">
        <f t="shared" si="74"/>
        <v>-1.2995776071110798E-3</v>
      </c>
      <c r="J946">
        <f t="shared" si="75"/>
        <v>-5.7468833564480182E-3</v>
      </c>
      <c r="K946">
        <f t="shared" si="76"/>
        <v>1.4919534647657162E-3</v>
      </c>
    </row>
    <row r="947" spans="1:11" x14ac:dyDescent="0.35">
      <c r="A947" s="1">
        <v>43829</v>
      </c>
      <c r="B947">
        <v>323.30999800000001</v>
      </c>
      <c r="C947">
        <v>72.148178000000001</v>
      </c>
      <c r="D947">
        <v>82.940002000000007</v>
      </c>
      <c r="E947">
        <v>1339.709961</v>
      </c>
      <c r="F947">
        <v>204.41000399999999</v>
      </c>
      <c r="G947">
        <f t="shared" si="72"/>
        <v>-1.7563578565906846E-2</v>
      </c>
      <c r="H947">
        <f t="shared" si="73"/>
        <v>5.9352374948287157E-3</v>
      </c>
      <c r="I947">
        <f t="shared" si="74"/>
        <v>-3.6432851732554949E-2</v>
      </c>
      <c r="J947">
        <f t="shared" si="75"/>
        <v>-1.1021418114538717E-2</v>
      </c>
      <c r="K947">
        <f t="shared" si="76"/>
        <v>-1.7731868782358551E-2</v>
      </c>
    </row>
    <row r="948" spans="1:11" x14ac:dyDescent="0.35">
      <c r="A948" s="1">
        <v>43830</v>
      </c>
      <c r="B948">
        <v>323.57000699999998</v>
      </c>
      <c r="C948">
        <v>72.675338999999994</v>
      </c>
      <c r="D948">
        <v>83.665999999999997</v>
      </c>
      <c r="E948">
        <v>1339.3900149999999</v>
      </c>
      <c r="F948">
        <v>205.25</v>
      </c>
      <c r="G948">
        <f t="shared" si="72"/>
        <v>8.0420958710947232E-4</v>
      </c>
      <c r="H948">
        <f t="shared" si="73"/>
        <v>7.3066432807213921E-3</v>
      </c>
      <c r="I948">
        <f t="shared" si="74"/>
        <v>8.7532913249748212E-3</v>
      </c>
      <c r="J948">
        <f t="shared" si="75"/>
        <v>-2.3881736294717459E-4</v>
      </c>
      <c r="K948">
        <f t="shared" si="76"/>
        <v>4.1093683457880115E-3</v>
      </c>
    </row>
    <row r="949" spans="1:11" x14ac:dyDescent="0.35">
      <c r="A949" s="1">
        <v>43832</v>
      </c>
      <c r="B949">
        <v>329.80999800000001</v>
      </c>
      <c r="C949">
        <v>74.333511000000001</v>
      </c>
      <c r="D949">
        <v>86.052002000000002</v>
      </c>
      <c r="E949">
        <v>1368.6800539999999</v>
      </c>
      <c r="F949">
        <v>209.779999</v>
      </c>
      <c r="G949">
        <f t="shared" si="72"/>
        <v>1.9284825122867666E-2</v>
      </c>
      <c r="H949">
        <f t="shared" si="73"/>
        <v>2.2816157761575973E-2</v>
      </c>
      <c r="I949">
        <f t="shared" si="74"/>
        <v>2.8518179427724499E-2</v>
      </c>
      <c r="J949">
        <f t="shared" si="75"/>
        <v>2.1868192738468295E-2</v>
      </c>
      <c r="K949">
        <f t="shared" si="76"/>
        <v>2.2070640682094966E-2</v>
      </c>
    </row>
    <row r="950" spans="1:11" x14ac:dyDescent="0.35">
      <c r="A950" s="1">
        <v>43833</v>
      </c>
      <c r="B950">
        <v>325.89999399999999</v>
      </c>
      <c r="C950">
        <v>73.610839999999996</v>
      </c>
      <c r="D950">
        <v>88.601996999999997</v>
      </c>
      <c r="E950">
        <v>1361.5200199999999</v>
      </c>
      <c r="F950">
        <v>208.66999799999999</v>
      </c>
      <c r="G950">
        <f t="shared" si="72"/>
        <v>-1.1855322833481896E-2</v>
      </c>
      <c r="H950">
        <f t="shared" si="73"/>
        <v>-9.7220081532272129E-3</v>
      </c>
      <c r="I950">
        <f t="shared" si="74"/>
        <v>2.9633186221512897E-2</v>
      </c>
      <c r="J950">
        <f t="shared" si="75"/>
        <v>-5.2313424010780318E-3</v>
      </c>
      <c r="K950">
        <f t="shared" si="76"/>
        <v>-5.2912622999869985E-3</v>
      </c>
    </row>
    <row r="951" spans="1:11" x14ac:dyDescent="0.35">
      <c r="A951" s="1">
        <v>43836</v>
      </c>
      <c r="B951">
        <v>335.82998700000002</v>
      </c>
      <c r="C951">
        <v>74.197395</v>
      </c>
      <c r="D951">
        <v>90.307998999999995</v>
      </c>
      <c r="E951">
        <v>1397.8100589999999</v>
      </c>
      <c r="F951">
        <v>212.60000600000001</v>
      </c>
      <c r="G951">
        <f t="shared" si="72"/>
        <v>3.0469448244297981E-2</v>
      </c>
      <c r="H951">
        <f t="shared" si="73"/>
        <v>7.9683236871090912E-3</v>
      </c>
      <c r="I951">
        <f t="shared" si="74"/>
        <v>1.9254667589490015E-2</v>
      </c>
      <c r="J951">
        <f t="shared" si="75"/>
        <v>2.6654061979933363E-2</v>
      </c>
      <c r="K951">
        <f t="shared" si="76"/>
        <v>1.8833603477582894E-2</v>
      </c>
    </row>
    <row r="952" spans="1:11" x14ac:dyDescent="0.35">
      <c r="A952" s="1">
        <v>43837</v>
      </c>
      <c r="B952">
        <v>330.75</v>
      </c>
      <c r="C952">
        <v>73.848442000000006</v>
      </c>
      <c r="D952">
        <v>93.811995999999994</v>
      </c>
      <c r="E952">
        <v>1395.1099850000001</v>
      </c>
      <c r="F952">
        <v>213.05999800000001</v>
      </c>
      <c r="G952">
        <f t="shared" si="72"/>
        <v>-1.5126662884931807E-2</v>
      </c>
      <c r="H952">
        <f t="shared" si="73"/>
        <v>-4.7030357332625838E-3</v>
      </c>
      <c r="I952">
        <f t="shared" si="74"/>
        <v>3.8800516441517052E-2</v>
      </c>
      <c r="J952">
        <f t="shared" si="75"/>
        <v>-1.931645850317798E-3</v>
      </c>
      <c r="K952">
        <f t="shared" si="76"/>
        <v>2.1636499859740699E-3</v>
      </c>
    </row>
    <row r="953" spans="1:11" x14ac:dyDescent="0.35">
      <c r="A953" s="1">
        <v>43838</v>
      </c>
      <c r="B953">
        <v>339.26001000000002</v>
      </c>
      <c r="C953">
        <v>75.036384999999996</v>
      </c>
      <c r="D953">
        <v>98.428000999999995</v>
      </c>
      <c r="E953">
        <v>1405.040039</v>
      </c>
      <c r="F953">
        <v>215.220001</v>
      </c>
      <c r="G953">
        <f t="shared" si="72"/>
        <v>2.572943310657605E-2</v>
      </c>
      <c r="H953">
        <f t="shared" si="73"/>
        <v>1.6086229686470332E-2</v>
      </c>
      <c r="I953">
        <f t="shared" si="74"/>
        <v>4.9204847959956055E-2</v>
      </c>
      <c r="J953">
        <f t="shared" si="75"/>
        <v>7.117757099272648E-3</v>
      </c>
      <c r="K953">
        <f t="shared" si="76"/>
        <v>1.0138003474495338E-2</v>
      </c>
    </row>
    <row r="954" spans="1:11" x14ac:dyDescent="0.35">
      <c r="A954" s="1">
        <v>43839</v>
      </c>
      <c r="B954">
        <v>335.66000400000001</v>
      </c>
      <c r="C954">
        <v>76.630218999999997</v>
      </c>
      <c r="D954">
        <v>96.267998000000006</v>
      </c>
      <c r="E954">
        <v>1419.790039</v>
      </c>
      <c r="F954">
        <v>218.300003</v>
      </c>
      <c r="G954">
        <f t="shared" si="72"/>
        <v>-1.0611347915718161E-2</v>
      </c>
      <c r="H954">
        <f t="shared" si="73"/>
        <v>2.1240815372435717E-2</v>
      </c>
      <c r="I954">
        <f t="shared" si="74"/>
        <v>-2.1945005263288686E-2</v>
      </c>
      <c r="J954">
        <f t="shared" si="75"/>
        <v>1.0497921475958627E-2</v>
      </c>
      <c r="K954">
        <f t="shared" si="76"/>
        <v>1.4310946871522345E-2</v>
      </c>
    </row>
    <row r="955" spans="1:11" x14ac:dyDescent="0.35">
      <c r="A955" s="1">
        <v>43840</v>
      </c>
      <c r="B955">
        <v>329.04998799999998</v>
      </c>
      <c r="C955">
        <v>76.803459000000004</v>
      </c>
      <c r="D955">
        <v>95.629997000000003</v>
      </c>
      <c r="E955">
        <v>1428.959961</v>
      </c>
      <c r="F955">
        <v>218.05999800000001</v>
      </c>
      <c r="G955">
        <f t="shared" si="72"/>
        <v>-1.96925934613289E-2</v>
      </c>
      <c r="H955">
        <f t="shared" si="73"/>
        <v>2.2607269333265734E-3</v>
      </c>
      <c r="I955">
        <f t="shared" si="74"/>
        <v>-6.6273425567653366E-3</v>
      </c>
      <c r="J955">
        <f t="shared" si="75"/>
        <v>6.458646523861189E-3</v>
      </c>
      <c r="K955">
        <f t="shared" si="76"/>
        <v>-1.0994273783861974E-3</v>
      </c>
    </row>
    <row r="956" spans="1:11" x14ac:dyDescent="0.35">
      <c r="A956" s="1">
        <v>43843</v>
      </c>
      <c r="B956">
        <v>338.92001299999998</v>
      </c>
      <c r="C956">
        <v>78.444321000000002</v>
      </c>
      <c r="D956">
        <v>104.97199999999999</v>
      </c>
      <c r="E956">
        <v>1440.030029</v>
      </c>
      <c r="F956">
        <v>221.91000399999999</v>
      </c>
      <c r="G956">
        <f t="shared" si="72"/>
        <v>2.9995518492466955E-2</v>
      </c>
      <c r="H956">
        <f t="shared" si="73"/>
        <v>2.1364428391174473E-2</v>
      </c>
      <c r="I956">
        <f t="shared" si="74"/>
        <v>9.7689044160484295E-2</v>
      </c>
      <c r="J956">
        <f t="shared" si="75"/>
        <v>7.7469406436363464E-3</v>
      </c>
      <c r="K956">
        <f t="shared" si="76"/>
        <v>1.7655718771491413E-2</v>
      </c>
    </row>
    <row r="957" spans="1:11" x14ac:dyDescent="0.35">
      <c r="A957" s="1">
        <v>43844</v>
      </c>
      <c r="B957">
        <v>338.69000199999999</v>
      </c>
      <c r="C957">
        <v>77.385063000000002</v>
      </c>
      <c r="D957">
        <v>107.584</v>
      </c>
      <c r="E957">
        <v>1430.589966</v>
      </c>
      <c r="F957">
        <v>219.05999800000001</v>
      </c>
      <c r="G957">
        <f t="shared" si="72"/>
        <v>-6.7865865448313301E-4</v>
      </c>
      <c r="H957">
        <f t="shared" si="73"/>
        <v>-1.3503310201384733E-2</v>
      </c>
      <c r="I957">
        <f t="shared" si="74"/>
        <v>2.4882825896429539E-2</v>
      </c>
      <c r="J957">
        <f t="shared" si="75"/>
        <v>-6.5554626013982764E-3</v>
      </c>
      <c r="K957">
        <f t="shared" si="76"/>
        <v>-1.2843071283978658E-2</v>
      </c>
    </row>
    <row r="958" spans="1:11" x14ac:dyDescent="0.35">
      <c r="A958" s="1">
        <v>43845</v>
      </c>
      <c r="B958">
        <v>339.07000699999998</v>
      </c>
      <c r="C958">
        <v>77.053428999999994</v>
      </c>
      <c r="D958">
        <v>103.699997</v>
      </c>
      <c r="E958">
        <v>1439.1999510000001</v>
      </c>
      <c r="F958">
        <v>221.14999399999999</v>
      </c>
      <c r="G958">
        <f t="shared" si="72"/>
        <v>1.1219846991525895E-3</v>
      </c>
      <c r="H958">
        <f t="shared" si="73"/>
        <v>-4.2855040384215393E-3</v>
      </c>
      <c r="I958">
        <f t="shared" si="74"/>
        <v>-3.6102050490779414E-2</v>
      </c>
      <c r="J958">
        <f t="shared" si="75"/>
        <v>6.0184855231957268E-3</v>
      </c>
      <c r="K958">
        <f t="shared" si="76"/>
        <v>9.540746914459497E-3</v>
      </c>
    </row>
    <row r="959" spans="1:11" x14ac:dyDescent="0.35">
      <c r="A959" s="1">
        <v>43846</v>
      </c>
      <c r="B959">
        <v>338.61999500000002</v>
      </c>
      <c r="C959">
        <v>78.018630999999999</v>
      </c>
      <c r="D959">
        <v>102.697998</v>
      </c>
      <c r="E959">
        <v>1450.160034</v>
      </c>
      <c r="F959">
        <v>221.770004</v>
      </c>
      <c r="G959">
        <f t="shared" si="72"/>
        <v>-1.3271949470893274E-3</v>
      </c>
      <c r="H959">
        <f t="shared" si="73"/>
        <v>1.2526399052273263E-2</v>
      </c>
      <c r="I959">
        <f t="shared" si="74"/>
        <v>-9.66247858232816E-3</v>
      </c>
      <c r="J959">
        <f t="shared" si="75"/>
        <v>7.6153997867944856E-3</v>
      </c>
      <c r="K959">
        <f t="shared" si="76"/>
        <v>2.8035723121024869E-3</v>
      </c>
    </row>
    <row r="960" spans="1:11" x14ac:dyDescent="0.35">
      <c r="A960" s="1">
        <v>43847</v>
      </c>
      <c r="B960">
        <v>339.67001299999998</v>
      </c>
      <c r="C960">
        <v>78.882369999999995</v>
      </c>
      <c r="D960">
        <v>102.099998</v>
      </c>
      <c r="E960">
        <v>1479.5200199999999</v>
      </c>
      <c r="F960">
        <v>222.13999899999999</v>
      </c>
      <c r="G960">
        <f t="shared" si="72"/>
        <v>3.1008741819866792E-3</v>
      </c>
      <c r="H960">
        <f t="shared" si="73"/>
        <v>1.1070932531487276E-2</v>
      </c>
      <c r="I960">
        <f t="shared" si="74"/>
        <v>-5.8228983197899931E-3</v>
      </c>
      <c r="J960">
        <f t="shared" si="75"/>
        <v>2.0246031687286115E-2</v>
      </c>
      <c r="K960">
        <f t="shared" si="76"/>
        <v>1.6683726082269423E-3</v>
      </c>
    </row>
    <row r="961" spans="1:11" x14ac:dyDescent="0.35">
      <c r="A961" s="1">
        <v>43851</v>
      </c>
      <c r="B961">
        <v>338.10998499999999</v>
      </c>
      <c r="C961">
        <v>78.347801000000004</v>
      </c>
      <c r="D961">
        <v>109.44000200000001</v>
      </c>
      <c r="E961">
        <v>1482.25</v>
      </c>
      <c r="F961">
        <v>221.44000199999999</v>
      </c>
      <c r="G961">
        <f t="shared" si="72"/>
        <v>-4.5927751649951221E-3</v>
      </c>
      <c r="H961">
        <f t="shared" si="73"/>
        <v>-6.7767867522234848E-3</v>
      </c>
      <c r="I961">
        <f t="shared" si="74"/>
        <v>7.1890344209409429E-2</v>
      </c>
      <c r="J961">
        <f t="shared" si="75"/>
        <v>1.8451794927385468E-3</v>
      </c>
      <c r="K961">
        <f t="shared" si="76"/>
        <v>-3.1511524405831715E-3</v>
      </c>
    </row>
    <row r="962" spans="1:11" x14ac:dyDescent="0.35">
      <c r="A962" s="1">
        <v>43852</v>
      </c>
      <c r="B962">
        <v>326</v>
      </c>
      <c r="C962">
        <v>78.627464000000003</v>
      </c>
      <c r="D962">
        <v>113.912003</v>
      </c>
      <c r="E962">
        <v>1483.869995</v>
      </c>
      <c r="F962">
        <v>221.320007</v>
      </c>
      <c r="G962">
        <f t="shared" si="72"/>
        <v>-3.5816703254120119E-2</v>
      </c>
      <c r="H962">
        <f t="shared" si="73"/>
        <v>3.5695066923449037E-3</v>
      </c>
      <c r="I962">
        <f t="shared" si="74"/>
        <v>4.086258149008426E-2</v>
      </c>
      <c r="J962">
        <f t="shared" si="75"/>
        <v>1.0929296677348876E-3</v>
      </c>
      <c r="K962">
        <f t="shared" si="76"/>
        <v>-5.4188493007689686E-4</v>
      </c>
    </row>
    <row r="963" spans="1:11" x14ac:dyDescent="0.35">
      <c r="A963" s="1">
        <v>43853</v>
      </c>
      <c r="B963">
        <v>349.60000600000001</v>
      </c>
      <c r="C963">
        <v>79.006118999999998</v>
      </c>
      <c r="D963">
        <v>114.44000200000001</v>
      </c>
      <c r="E963">
        <v>1484.6899410000001</v>
      </c>
      <c r="F963">
        <v>219.759995</v>
      </c>
      <c r="G963">
        <f t="shared" si="72"/>
        <v>7.2392656441717884E-2</v>
      </c>
      <c r="H963">
        <f t="shared" si="73"/>
        <v>4.8158109232672164E-3</v>
      </c>
      <c r="I963">
        <f t="shared" si="74"/>
        <v>4.6351480624917674E-3</v>
      </c>
      <c r="J963">
        <f t="shared" si="75"/>
        <v>5.5257266658337301E-4</v>
      </c>
      <c r="K963">
        <f t="shared" si="76"/>
        <v>-7.0486713837850656E-3</v>
      </c>
    </row>
    <row r="964" spans="1:11" x14ac:dyDescent="0.35">
      <c r="A964" s="1">
        <v>43854</v>
      </c>
      <c r="B964">
        <v>353.16000400000001</v>
      </c>
      <c r="C964">
        <v>78.778435000000002</v>
      </c>
      <c r="D964">
        <v>112.96399700000001</v>
      </c>
      <c r="E964">
        <v>1466.170044</v>
      </c>
      <c r="F964">
        <v>217.94000199999999</v>
      </c>
      <c r="G964">
        <f t="shared" ref="G964:G1027" si="77">B964/B963-1</f>
        <v>1.0183060465965843E-2</v>
      </c>
      <c r="H964">
        <f t="shared" ref="H964:H1027" si="78">C964/C963-1</f>
        <v>-2.8818527334572019E-3</v>
      </c>
      <c r="I964">
        <f t="shared" ref="I964:I1027" si="79">D964/D963-1</f>
        <v>-1.2897631721467517E-2</v>
      </c>
      <c r="J964">
        <f t="shared" ref="J964:J1027" si="80">E964/E963-1</f>
        <v>-1.2473915589086726E-2</v>
      </c>
      <c r="K964">
        <f t="shared" ref="K964:K1027" si="81">F964/F963-1</f>
        <v>-8.2817302575931562E-3</v>
      </c>
    </row>
    <row r="965" spans="1:11" x14ac:dyDescent="0.35">
      <c r="A965" s="1">
        <v>43857</v>
      </c>
      <c r="B965">
        <v>342.88000499999998</v>
      </c>
      <c r="C965">
        <v>76.461928999999998</v>
      </c>
      <c r="D965">
        <v>111.603996</v>
      </c>
      <c r="E965">
        <v>1431.7299800000001</v>
      </c>
      <c r="F965">
        <v>214.86999499999999</v>
      </c>
      <c r="G965">
        <f t="shared" si="77"/>
        <v>-2.910861616141569E-2</v>
      </c>
      <c r="H965">
        <f t="shared" si="78"/>
        <v>-2.9405331547904034E-2</v>
      </c>
      <c r="I965">
        <f t="shared" si="79"/>
        <v>-1.2039242910287684E-2</v>
      </c>
      <c r="J965">
        <f t="shared" si="80"/>
        <v>-2.3489815619231025E-2</v>
      </c>
      <c r="K965">
        <f t="shared" si="81"/>
        <v>-1.4086477800436148E-2</v>
      </c>
    </row>
    <row r="966" spans="1:11" x14ac:dyDescent="0.35">
      <c r="A966" s="1">
        <v>43858</v>
      </c>
      <c r="B966">
        <v>348.51998900000001</v>
      </c>
      <c r="C966">
        <v>78.624992000000006</v>
      </c>
      <c r="D966">
        <v>113.379997</v>
      </c>
      <c r="E966">
        <v>1450.5</v>
      </c>
      <c r="F966">
        <v>217.78999300000001</v>
      </c>
      <c r="G966">
        <f t="shared" si="77"/>
        <v>1.6448856503020748E-2</v>
      </c>
      <c r="H966">
        <f t="shared" si="78"/>
        <v>2.8289411845730639E-2</v>
      </c>
      <c r="I966">
        <f t="shared" si="79"/>
        <v>1.5913417652178019E-2</v>
      </c>
      <c r="J966">
        <f t="shared" si="80"/>
        <v>1.3110027911827249E-2</v>
      </c>
      <c r="K966">
        <f t="shared" si="81"/>
        <v>1.358960333200554E-2</v>
      </c>
    </row>
    <row r="967" spans="1:11" x14ac:dyDescent="0.35">
      <c r="A967" s="1">
        <v>43859</v>
      </c>
      <c r="B967">
        <v>343.16000400000001</v>
      </c>
      <c r="C967">
        <v>80.270790000000005</v>
      </c>
      <c r="D967">
        <v>116.197998</v>
      </c>
      <c r="E967">
        <v>1456.6999510000001</v>
      </c>
      <c r="F967">
        <v>223.229996</v>
      </c>
      <c r="G967">
        <f t="shared" si="77"/>
        <v>-1.537927570633546E-2</v>
      </c>
      <c r="H967">
        <f t="shared" si="78"/>
        <v>2.0932250142550179E-2</v>
      </c>
      <c r="I967">
        <f t="shared" si="79"/>
        <v>2.4854481165667908E-2</v>
      </c>
      <c r="J967">
        <f t="shared" si="80"/>
        <v>4.2743543605654466E-3</v>
      </c>
      <c r="K967">
        <f t="shared" si="81"/>
        <v>2.4978204577103646E-2</v>
      </c>
    </row>
    <row r="968" spans="1:11" x14ac:dyDescent="0.35">
      <c r="A968" s="1">
        <v>43860</v>
      </c>
      <c r="B968">
        <v>347.73998999999998</v>
      </c>
      <c r="C968">
        <v>80.154471999999998</v>
      </c>
      <c r="D968">
        <v>128.162003</v>
      </c>
      <c r="E968">
        <v>1454.25</v>
      </c>
      <c r="F968">
        <v>209.529999</v>
      </c>
      <c r="G968">
        <f t="shared" si="77"/>
        <v>1.3346502933366144E-2</v>
      </c>
      <c r="H968">
        <f t="shared" si="78"/>
        <v>-1.4490700789167033E-3</v>
      </c>
      <c r="I968">
        <f t="shared" si="79"/>
        <v>0.10296223003773264</v>
      </c>
      <c r="J968">
        <f t="shared" si="80"/>
        <v>-1.6818501286542942E-3</v>
      </c>
      <c r="K968">
        <f t="shared" si="81"/>
        <v>-6.1371667094416771E-2</v>
      </c>
    </row>
    <row r="969" spans="1:11" x14ac:dyDescent="0.35">
      <c r="A969" s="1">
        <v>43861</v>
      </c>
      <c r="B969">
        <v>345.08999599999999</v>
      </c>
      <c r="C969">
        <v>76.600516999999996</v>
      </c>
      <c r="D969">
        <v>130.11399800000001</v>
      </c>
      <c r="E969">
        <v>1432.780029</v>
      </c>
      <c r="F969">
        <v>201.91000399999999</v>
      </c>
      <c r="G969">
        <f t="shared" si="77"/>
        <v>-7.6206190723131506E-3</v>
      </c>
      <c r="H969">
        <f t="shared" si="78"/>
        <v>-4.4338823665384552E-2</v>
      </c>
      <c r="I969">
        <f t="shared" si="79"/>
        <v>1.5230684245782333E-2</v>
      </c>
      <c r="J969">
        <f t="shared" si="80"/>
        <v>-1.476360391954612E-2</v>
      </c>
      <c r="K969">
        <f t="shared" si="81"/>
        <v>-3.6367083646098863E-2</v>
      </c>
    </row>
    <row r="970" spans="1:11" x14ac:dyDescent="0.35">
      <c r="A970" s="1">
        <v>43864</v>
      </c>
      <c r="B970">
        <v>358</v>
      </c>
      <c r="C970">
        <v>76.390159999999995</v>
      </c>
      <c r="D970">
        <v>156</v>
      </c>
      <c r="E970">
        <v>1482.599976</v>
      </c>
      <c r="F970">
        <v>204.19000199999999</v>
      </c>
      <c r="G970">
        <f t="shared" si="77"/>
        <v>3.741054261103538E-2</v>
      </c>
      <c r="H970">
        <f t="shared" si="78"/>
        <v>-2.7461563999626737E-3</v>
      </c>
      <c r="I970">
        <f t="shared" si="79"/>
        <v>0.19894863272128482</v>
      </c>
      <c r="J970">
        <f t="shared" si="80"/>
        <v>3.4771525280661075E-2</v>
      </c>
      <c r="K970">
        <f t="shared" si="81"/>
        <v>1.1292149744100977E-2</v>
      </c>
    </row>
    <row r="971" spans="1:11" x14ac:dyDescent="0.35">
      <c r="A971" s="1">
        <v>43865</v>
      </c>
      <c r="B971">
        <v>369.01001000000002</v>
      </c>
      <c r="C971">
        <v>78.912079000000006</v>
      </c>
      <c r="D971">
        <v>177.412003</v>
      </c>
      <c r="E971">
        <v>1445.410034</v>
      </c>
      <c r="F971">
        <v>209.83000200000001</v>
      </c>
      <c r="G971">
        <f t="shared" si="77"/>
        <v>3.075421787709498E-2</v>
      </c>
      <c r="H971">
        <f t="shared" si="78"/>
        <v>3.3013663016283834E-2</v>
      </c>
      <c r="I971">
        <f t="shared" si="79"/>
        <v>0.13725642948717942</v>
      </c>
      <c r="J971">
        <f t="shared" si="80"/>
        <v>-2.5084272630529147E-2</v>
      </c>
      <c r="K971">
        <f t="shared" si="81"/>
        <v>2.762133280159329E-2</v>
      </c>
    </row>
    <row r="972" spans="1:11" x14ac:dyDescent="0.35">
      <c r="A972" s="1">
        <v>43866</v>
      </c>
      <c r="B972">
        <v>369.67001299999998</v>
      </c>
      <c r="C972">
        <v>79.555549999999997</v>
      </c>
      <c r="D972">
        <v>146.94000199999999</v>
      </c>
      <c r="E972">
        <v>1446.0500489999999</v>
      </c>
      <c r="F972">
        <v>210.11000100000001</v>
      </c>
      <c r="G972">
        <f t="shared" si="77"/>
        <v>1.7885774968542378E-3</v>
      </c>
      <c r="H972">
        <f t="shared" si="78"/>
        <v>8.1542776233280989E-3</v>
      </c>
      <c r="I972">
        <f t="shared" si="79"/>
        <v>-0.17175839562557671</v>
      </c>
      <c r="J972">
        <f t="shared" si="80"/>
        <v>4.4279130831048619E-4</v>
      </c>
      <c r="K972">
        <f t="shared" si="81"/>
        <v>1.334408794410713E-3</v>
      </c>
    </row>
    <row r="973" spans="1:11" x14ac:dyDescent="0.35">
      <c r="A973" s="1">
        <v>43867</v>
      </c>
      <c r="B973">
        <v>366.95001200000002</v>
      </c>
      <c r="C973">
        <v>80.486107000000004</v>
      </c>
      <c r="D973">
        <v>149.79200700000001</v>
      </c>
      <c r="E973">
        <v>1475.969971</v>
      </c>
      <c r="F973">
        <v>210.85000600000001</v>
      </c>
      <c r="G973">
        <f t="shared" si="77"/>
        <v>-7.3579162613873761E-3</v>
      </c>
      <c r="H973">
        <f t="shared" si="78"/>
        <v>1.1696946347552251E-2</v>
      </c>
      <c r="I973">
        <f t="shared" si="79"/>
        <v>1.9409316463736115E-2</v>
      </c>
      <c r="J973">
        <f t="shared" si="80"/>
        <v>2.06907928399096E-2</v>
      </c>
      <c r="K973">
        <f t="shared" si="81"/>
        <v>3.5219884654609235E-3</v>
      </c>
    </row>
    <row r="974" spans="1:11" x14ac:dyDescent="0.35">
      <c r="A974" s="1">
        <v>43868</v>
      </c>
      <c r="B974">
        <v>366.76998900000001</v>
      </c>
      <c r="C974">
        <v>79.392089999999996</v>
      </c>
      <c r="D974">
        <v>149.61399800000001</v>
      </c>
      <c r="E974">
        <v>1479.1099850000001</v>
      </c>
      <c r="F974">
        <v>212.33000200000001</v>
      </c>
      <c r="G974">
        <f t="shared" si="77"/>
        <v>-4.9059270776097286E-4</v>
      </c>
      <c r="H974">
        <f t="shared" si="78"/>
        <v>-1.3592619158484198E-2</v>
      </c>
      <c r="I974">
        <f t="shared" si="79"/>
        <v>-1.1883744905026861E-3</v>
      </c>
      <c r="J974">
        <f t="shared" si="80"/>
        <v>2.1274240409325795E-3</v>
      </c>
      <c r="K974">
        <f t="shared" si="81"/>
        <v>7.0191887971775557E-3</v>
      </c>
    </row>
    <row r="975" spans="1:11" x14ac:dyDescent="0.35">
      <c r="A975" s="1">
        <v>43871</v>
      </c>
      <c r="B975">
        <v>371.07000699999998</v>
      </c>
      <c r="C975">
        <v>79.769165000000001</v>
      </c>
      <c r="D975">
        <v>154.25599700000001</v>
      </c>
      <c r="E975">
        <v>1508.660034</v>
      </c>
      <c r="F975">
        <v>213.05999800000001</v>
      </c>
      <c r="G975">
        <f t="shared" si="77"/>
        <v>1.1724018128429714E-2</v>
      </c>
      <c r="H975">
        <f t="shared" si="78"/>
        <v>4.7495285739422854E-3</v>
      </c>
      <c r="I975">
        <f t="shared" si="79"/>
        <v>3.1026501945359497E-2</v>
      </c>
      <c r="J975">
        <f t="shared" si="80"/>
        <v>1.9978263482549607E-2</v>
      </c>
      <c r="K975">
        <f t="shared" si="81"/>
        <v>3.4380256823056676E-3</v>
      </c>
    </row>
    <row r="976" spans="1:11" x14ac:dyDescent="0.35">
      <c r="A976" s="1">
        <v>43872</v>
      </c>
      <c r="B976">
        <v>373.69000199999999</v>
      </c>
      <c r="C976">
        <v>79.287887999999995</v>
      </c>
      <c r="D976">
        <v>154.87600699999999</v>
      </c>
      <c r="E976">
        <v>1510.0600589999999</v>
      </c>
      <c r="F976">
        <v>207.19000199999999</v>
      </c>
      <c r="G976">
        <f t="shared" si="77"/>
        <v>7.060648800968794E-3</v>
      </c>
      <c r="H976">
        <f t="shared" si="78"/>
        <v>-6.03337141613558E-3</v>
      </c>
      <c r="I976">
        <f t="shared" si="79"/>
        <v>4.0193575099707335E-3</v>
      </c>
      <c r="J976">
        <f t="shared" si="80"/>
        <v>9.2799236968454935E-4</v>
      </c>
      <c r="K976">
        <f t="shared" si="81"/>
        <v>-2.7550906106739048E-2</v>
      </c>
    </row>
    <row r="977" spans="1:11" x14ac:dyDescent="0.35">
      <c r="A977" s="1">
        <v>43873</v>
      </c>
      <c r="B977">
        <v>380.01001000000002</v>
      </c>
      <c r="C977">
        <v>81.170799000000002</v>
      </c>
      <c r="D977">
        <v>153.45799299999999</v>
      </c>
      <c r="E977">
        <v>1518.630005</v>
      </c>
      <c r="F977">
        <v>210.759995</v>
      </c>
      <c r="G977">
        <f t="shared" si="77"/>
        <v>1.6912435350625366E-2</v>
      </c>
      <c r="H977">
        <f t="shared" si="78"/>
        <v>2.3747775952867034E-2</v>
      </c>
      <c r="I977">
        <f t="shared" si="79"/>
        <v>-9.1558016471847692E-3</v>
      </c>
      <c r="J977">
        <f t="shared" si="80"/>
        <v>5.6752351993702987E-3</v>
      </c>
      <c r="K977">
        <f t="shared" si="81"/>
        <v>1.7230527368786941E-2</v>
      </c>
    </row>
    <row r="978" spans="1:11" x14ac:dyDescent="0.35">
      <c r="A978" s="1">
        <v>43874</v>
      </c>
      <c r="B978">
        <v>381.39999399999999</v>
      </c>
      <c r="C978">
        <v>80.592772999999994</v>
      </c>
      <c r="D978">
        <v>160.800003</v>
      </c>
      <c r="E978">
        <v>1513.3900149999999</v>
      </c>
      <c r="F978">
        <v>213.13999899999999</v>
      </c>
      <c r="G978">
        <f t="shared" si="77"/>
        <v>3.657756278578006E-3</v>
      </c>
      <c r="H978">
        <f t="shared" si="78"/>
        <v>-7.1211076781443339E-3</v>
      </c>
      <c r="I978">
        <f t="shared" si="79"/>
        <v>4.7843777026329359E-2</v>
      </c>
      <c r="J978">
        <f t="shared" si="80"/>
        <v>-3.4504717954654263E-3</v>
      </c>
      <c r="K978">
        <f t="shared" si="81"/>
        <v>1.1292484610279097E-2</v>
      </c>
    </row>
    <row r="979" spans="1:11" x14ac:dyDescent="0.35">
      <c r="A979" s="1">
        <v>43875</v>
      </c>
      <c r="B979">
        <v>380.39999399999999</v>
      </c>
      <c r="C979">
        <v>80.612624999999994</v>
      </c>
      <c r="D979">
        <v>160.00599700000001</v>
      </c>
      <c r="E979">
        <v>1518.7299800000001</v>
      </c>
      <c r="F979">
        <v>214.179993</v>
      </c>
      <c r="G979">
        <f t="shared" si="77"/>
        <v>-2.621919286133978E-3</v>
      </c>
      <c r="H979">
        <f t="shared" si="78"/>
        <v>2.4632481624631275E-4</v>
      </c>
      <c r="I979">
        <f t="shared" si="79"/>
        <v>-4.9378481665823815E-3</v>
      </c>
      <c r="J979">
        <f t="shared" si="80"/>
        <v>3.5284790748404404E-3</v>
      </c>
      <c r="K979">
        <f t="shared" si="81"/>
        <v>4.8793938485474087E-3</v>
      </c>
    </row>
    <row r="980" spans="1:11" x14ac:dyDescent="0.35">
      <c r="A980" s="1">
        <v>43879</v>
      </c>
      <c r="B980">
        <v>387.77999899999998</v>
      </c>
      <c r="C980">
        <v>79.136566000000002</v>
      </c>
      <c r="D980">
        <v>171.679993</v>
      </c>
      <c r="E980">
        <v>1519.4399410000001</v>
      </c>
      <c r="F980">
        <v>217.800003</v>
      </c>
      <c r="G980">
        <f t="shared" si="77"/>
        <v>1.9400644364889086E-2</v>
      </c>
      <c r="H980">
        <f t="shared" si="78"/>
        <v>-1.8310518978881918E-2</v>
      </c>
      <c r="I980">
        <f t="shared" si="79"/>
        <v>7.2959740377730897E-2</v>
      </c>
      <c r="J980">
        <f t="shared" si="80"/>
        <v>4.6747019506399035E-4</v>
      </c>
      <c r="K980">
        <f t="shared" si="81"/>
        <v>1.6901718733364657E-2</v>
      </c>
    </row>
    <row r="981" spans="1:11" x14ac:dyDescent="0.35">
      <c r="A981" s="1">
        <v>43880</v>
      </c>
      <c r="B981">
        <v>386.19000199999999</v>
      </c>
      <c r="C981">
        <v>80.282684000000003</v>
      </c>
      <c r="D981">
        <v>183.483994</v>
      </c>
      <c r="E981">
        <v>1524.869995</v>
      </c>
      <c r="F981">
        <v>217.490005</v>
      </c>
      <c r="G981">
        <f t="shared" si="77"/>
        <v>-4.1002553099701577E-3</v>
      </c>
      <c r="H981">
        <f t="shared" si="78"/>
        <v>1.4482786629887334E-2</v>
      </c>
      <c r="I981">
        <f t="shared" si="79"/>
        <v>6.8755833418516099E-2</v>
      </c>
      <c r="J981">
        <f t="shared" si="80"/>
        <v>3.57372072003459E-3</v>
      </c>
      <c r="K981">
        <f t="shared" si="81"/>
        <v>-1.4233149482555385E-3</v>
      </c>
    </row>
    <row r="982" spans="1:11" x14ac:dyDescent="0.35">
      <c r="A982" s="1">
        <v>43881</v>
      </c>
      <c r="B982">
        <v>386</v>
      </c>
      <c r="C982">
        <v>79.459068000000002</v>
      </c>
      <c r="D982">
        <v>179.88200399999999</v>
      </c>
      <c r="E982">
        <v>1516.98999</v>
      </c>
      <c r="F982">
        <v>214.58000200000001</v>
      </c>
      <c r="G982">
        <f t="shared" si="77"/>
        <v>-4.9199098634356009E-4</v>
      </c>
      <c r="H982">
        <f t="shared" si="78"/>
        <v>-1.0258949489033053E-2</v>
      </c>
      <c r="I982">
        <f t="shared" si="79"/>
        <v>-1.9631085641181323E-2</v>
      </c>
      <c r="J982">
        <f t="shared" si="80"/>
        <v>-5.1676569319603072E-3</v>
      </c>
      <c r="K982">
        <f t="shared" si="81"/>
        <v>-1.3379938999955376E-2</v>
      </c>
    </row>
    <row r="983" spans="1:11" x14ac:dyDescent="0.35">
      <c r="A983" s="1">
        <v>43882</v>
      </c>
      <c r="B983">
        <v>380.07000699999998</v>
      </c>
      <c r="C983">
        <v>77.660506999999996</v>
      </c>
      <c r="D983">
        <v>180.199997</v>
      </c>
      <c r="E983">
        <v>1483.459961</v>
      </c>
      <c r="F983">
        <v>210.179993</v>
      </c>
      <c r="G983">
        <f t="shared" si="77"/>
        <v>-1.5362676165803224E-2</v>
      </c>
      <c r="H983">
        <f t="shared" si="78"/>
        <v>-2.2635062872874423E-2</v>
      </c>
      <c r="I983">
        <f t="shared" si="79"/>
        <v>1.7677866208338777E-3</v>
      </c>
      <c r="J983">
        <f t="shared" si="80"/>
        <v>-2.210299950627892E-2</v>
      </c>
      <c r="K983">
        <f t="shared" si="81"/>
        <v>-2.0505214647169256E-2</v>
      </c>
    </row>
    <row r="984" spans="1:11" x14ac:dyDescent="0.35">
      <c r="A984" s="1">
        <v>43885</v>
      </c>
      <c r="B984">
        <v>368.70001200000002</v>
      </c>
      <c r="C984">
        <v>73.971603000000002</v>
      </c>
      <c r="D984">
        <v>166.75799599999999</v>
      </c>
      <c r="E984">
        <v>1419.8599850000001</v>
      </c>
      <c r="F984">
        <v>200.720001</v>
      </c>
      <c r="G984">
        <f t="shared" si="77"/>
        <v>-2.9915528167419825E-2</v>
      </c>
      <c r="H984">
        <f t="shared" si="78"/>
        <v>-4.7500385234415132E-2</v>
      </c>
      <c r="I984">
        <f t="shared" si="79"/>
        <v>-7.4594901352856291E-2</v>
      </c>
      <c r="J984">
        <f t="shared" si="80"/>
        <v>-4.2872728399846571E-2</v>
      </c>
      <c r="K984">
        <f t="shared" si="81"/>
        <v>-4.5009003306989315E-2</v>
      </c>
    </row>
    <row r="985" spans="1:11" x14ac:dyDescent="0.35">
      <c r="A985" s="1">
        <v>43886</v>
      </c>
      <c r="B985">
        <v>360.08999599999999</v>
      </c>
      <c r="C985">
        <v>71.466019000000003</v>
      </c>
      <c r="D985">
        <v>159.98199500000001</v>
      </c>
      <c r="E985">
        <v>1386.3199460000001</v>
      </c>
      <c r="F985">
        <v>196.770004</v>
      </c>
      <c r="G985">
        <f t="shared" si="77"/>
        <v>-2.335236159417331E-2</v>
      </c>
      <c r="H985">
        <f t="shared" si="78"/>
        <v>-3.3872241487047372E-2</v>
      </c>
      <c r="I985">
        <f t="shared" si="79"/>
        <v>-4.0633739685861814E-2</v>
      </c>
      <c r="J985">
        <f t="shared" si="80"/>
        <v>-2.3622074961144879E-2</v>
      </c>
      <c r="K985">
        <f t="shared" si="81"/>
        <v>-1.9679139997612838E-2</v>
      </c>
    </row>
    <row r="986" spans="1:11" x14ac:dyDescent="0.35">
      <c r="A986" s="1">
        <v>43887</v>
      </c>
      <c r="B986">
        <v>379.23998999999998</v>
      </c>
      <c r="C986">
        <v>72.599739</v>
      </c>
      <c r="D986">
        <v>155.759995</v>
      </c>
      <c r="E986">
        <v>1390.469971</v>
      </c>
      <c r="F986">
        <v>197.199997</v>
      </c>
      <c r="G986">
        <f t="shared" si="77"/>
        <v>5.318113308540795E-2</v>
      </c>
      <c r="H986">
        <f t="shared" si="78"/>
        <v>1.5863763168338707E-2</v>
      </c>
      <c r="I986">
        <f t="shared" si="79"/>
        <v>-2.6390469752549439E-2</v>
      </c>
      <c r="J986">
        <f t="shared" si="80"/>
        <v>2.9935549957094132E-3</v>
      </c>
      <c r="K986">
        <f t="shared" si="81"/>
        <v>2.185256854494888E-3</v>
      </c>
    </row>
    <row r="987" spans="1:11" x14ac:dyDescent="0.35">
      <c r="A987" s="1">
        <v>43888</v>
      </c>
      <c r="B987">
        <v>371.709991</v>
      </c>
      <c r="C987">
        <v>67.854018999999994</v>
      </c>
      <c r="D987">
        <v>135.800003</v>
      </c>
      <c r="E987">
        <v>1314.9499510000001</v>
      </c>
      <c r="F987">
        <v>189.75</v>
      </c>
      <c r="G987">
        <f t="shared" si="77"/>
        <v>-1.985549836134104E-2</v>
      </c>
      <c r="H987">
        <f t="shared" si="78"/>
        <v>-6.5368279078799496E-2</v>
      </c>
      <c r="I987">
        <f t="shared" si="79"/>
        <v>-0.12814581818649906</v>
      </c>
      <c r="J987">
        <f t="shared" si="80"/>
        <v>-5.4312586086046388E-2</v>
      </c>
      <c r="K987">
        <f t="shared" si="81"/>
        <v>-3.7778890027062251E-2</v>
      </c>
    </row>
    <row r="988" spans="1:11" x14ac:dyDescent="0.35">
      <c r="A988" s="1">
        <v>43889</v>
      </c>
      <c r="B988">
        <v>369.02999899999998</v>
      </c>
      <c r="C988">
        <v>67.814330999999996</v>
      </c>
      <c r="D988">
        <v>133.598007</v>
      </c>
      <c r="E988">
        <v>1339.25</v>
      </c>
      <c r="F988">
        <v>192.470001</v>
      </c>
      <c r="G988">
        <f t="shared" si="77"/>
        <v>-7.2099003655783367E-3</v>
      </c>
      <c r="H988">
        <f t="shared" si="78"/>
        <v>-5.8490271593192311E-4</v>
      </c>
      <c r="I988">
        <f t="shared" si="79"/>
        <v>-1.6214992278019369E-2</v>
      </c>
      <c r="J988">
        <f t="shared" si="80"/>
        <v>1.8479828058490133E-2</v>
      </c>
      <c r="K988">
        <f t="shared" si="81"/>
        <v>1.4334656126482104E-2</v>
      </c>
    </row>
    <row r="989" spans="1:11" x14ac:dyDescent="0.35">
      <c r="A989" s="1">
        <v>43892</v>
      </c>
      <c r="B989">
        <v>381.04998799999998</v>
      </c>
      <c r="C989">
        <v>74.127892000000003</v>
      </c>
      <c r="D989">
        <v>148.72399899999999</v>
      </c>
      <c r="E989">
        <v>1386.3199460000001</v>
      </c>
      <c r="F989">
        <v>196.44000199999999</v>
      </c>
      <c r="G989">
        <f t="shared" si="77"/>
        <v>3.2571847905514151E-2</v>
      </c>
      <c r="H989">
        <f t="shared" si="78"/>
        <v>9.3100689882202214E-2</v>
      </c>
      <c r="I989">
        <f t="shared" si="79"/>
        <v>0.11322019197486988</v>
      </c>
      <c r="J989">
        <f t="shared" si="80"/>
        <v>3.5146496919918002E-2</v>
      </c>
      <c r="K989">
        <f t="shared" si="81"/>
        <v>2.0626596245510553E-2</v>
      </c>
    </row>
    <row r="990" spans="1:11" x14ac:dyDescent="0.35">
      <c r="A990" s="1">
        <v>43893</v>
      </c>
      <c r="B990">
        <v>368.76998900000001</v>
      </c>
      <c r="C990">
        <v>71.773635999999996</v>
      </c>
      <c r="D990">
        <v>149.10200499999999</v>
      </c>
      <c r="E990">
        <v>1337.719971</v>
      </c>
      <c r="F990">
        <v>185.88999899999999</v>
      </c>
      <c r="G990">
        <f t="shared" si="77"/>
        <v>-3.2226740287943478E-2</v>
      </c>
      <c r="H990">
        <f t="shared" si="78"/>
        <v>-3.1759381475464088E-2</v>
      </c>
      <c r="I990">
        <f t="shared" si="79"/>
        <v>2.5416610805362172E-3</v>
      </c>
      <c r="J990">
        <f t="shared" si="80"/>
        <v>-3.5056824465540815E-2</v>
      </c>
      <c r="K990">
        <f t="shared" si="81"/>
        <v>-5.3705980923376306E-2</v>
      </c>
    </row>
    <row r="991" spans="1:11" x14ac:dyDescent="0.35">
      <c r="A991" s="1">
        <v>43894</v>
      </c>
      <c r="B991">
        <v>383.790009</v>
      </c>
      <c r="C991">
        <v>75.102829</v>
      </c>
      <c r="D991">
        <v>149.89999399999999</v>
      </c>
      <c r="E991">
        <v>1381.599976</v>
      </c>
      <c r="F991">
        <v>191.759995</v>
      </c>
      <c r="G991">
        <f t="shared" si="77"/>
        <v>4.0730049754672315E-2</v>
      </c>
      <c r="H991">
        <f t="shared" si="78"/>
        <v>4.6384622342387827E-2</v>
      </c>
      <c r="I991">
        <f t="shared" si="79"/>
        <v>5.3519669302903861E-3</v>
      </c>
      <c r="J991">
        <f t="shared" si="80"/>
        <v>3.2802085601815412E-2</v>
      </c>
      <c r="K991">
        <f t="shared" si="81"/>
        <v>3.157779348850287E-2</v>
      </c>
    </row>
    <row r="992" spans="1:11" x14ac:dyDescent="0.35">
      <c r="A992" s="1">
        <v>43895</v>
      </c>
      <c r="B992">
        <v>372.77999899999998</v>
      </c>
      <c r="C992">
        <v>72.666725</v>
      </c>
      <c r="D992">
        <v>144.908005</v>
      </c>
      <c r="E992">
        <v>1314.76001</v>
      </c>
      <c r="F992">
        <v>185.16999799999999</v>
      </c>
      <c r="G992">
        <f t="shared" si="77"/>
        <v>-2.8687588894477978E-2</v>
      </c>
      <c r="H992">
        <f t="shared" si="78"/>
        <v>-3.2436913927703093E-2</v>
      </c>
      <c r="I992">
        <f t="shared" si="79"/>
        <v>-3.3302129418363968E-2</v>
      </c>
      <c r="J992">
        <f t="shared" si="80"/>
        <v>-4.8378667603566905E-2</v>
      </c>
      <c r="K992">
        <f t="shared" si="81"/>
        <v>-3.4365859260686804E-2</v>
      </c>
    </row>
    <row r="993" spans="1:11" x14ac:dyDescent="0.35">
      <c r="A993" s="1">
        <v>43896</v>
      </c>
      <c r="B993">
        <v>368.97000100000002</v>
      </c>
      <c r="C993">
        <v>71.701706000000001</v>
      </c>
      <c r="D993">
        <v>140.695999</v>
      </c>
      <c r="E993">
        <v>1295.73999</v>
      </c>
      <c r="F993">
        <v>181.08999600000001</v>
      </c>
      <c r="G993">
        <f t="shared" si="77"/>
        <v>-1.0220500054242354E-2</v>
      </c>
      <c r="H993">
        <f t="shared" si="78"/>
        <v>-1.3280067321046807E-2</v>
      </c>
      <c r="I993">
        <f t="shared" si="79"/>
        <v>-2.9066758596255626E-2</v>
      </c>
      <c r="J993">
        <f t="shared" si="80"/>
        <v>-1.4466533706025908E-2</v>
      </c>
      <c r="K993">
        <f t="shared" si="81"/>
        <v>-2.2033817811025647E-2</v>
      </c>
    </row>
    <row r="994" spans="1:11" x14ac:dyDescent="0.35">
      <c r="A994" s="1">
        <v>43899</v>
      </c>
      <c r="B994">
        <v>346.48998999999998</v>
      </c>
      <c r="C994">
        <v>66.030654999999996</v>
      </c>
      <c r="D994">
        <v>121.599998</v>
      </c>
      <c r="E994">
        <v>1215.790039</v>
      </c>
      <c r="F994">
        <v>169.5</v>
      </c>
      <c r="G994">
        <f t="shared" si="77"/>
        <v>-6.0926392224499692E-2</v>
      </c>
      <c r="H994">
        <f t="shared" si="78"/>
        <v>-7.9092274317712929E-2</v>
      </c>
      <c r="I994">
        <f t="shared" si="79"/>
        <v>-0.13572525967849303</v>
      </c>
      <c r="J994">
        <f t="shared" si="80"/>
        <v>-6.1702156001220643E-2</v>
      </c>
      <c r="K994">
        <f t="shared" si="81"/>
        <v>-6.4001304633084288E-2</v>
      </c>
    </row>
    <row r="995" spans="1:11" x14ac:dyDescent="0.35">
      <c r="A995" s="1">
        <v>43900</v>
      </c>
      <c r="B995">
        <v>364.13000499999998</v>
      </c>
      <c r="C995">
        <v>70.786300999999995</v>
      </c>
      <c r="D995">
        <v>129.06599399999999</v>
      </c>
      <c r="E995">
        <v>1275.170044</v>
      </c>
      <c r="F995">
        <v>178.19000199999999</v>
      </c>
      <c r="G995">
        <f t="shared" si="77"/>
        <v>5.0910604949943927E-2</v>
      </c>
      <c r="H995">
        <f t="shared" si="78"/>
        <v>7.2021790485040649E-2</v>
      </c>
      <c r="I995">
        <f t="shared" si="79"/>
        <v>6.1397994430888003E-2</v>
      </c>
      <c r="J995">
        <f t="shared" si="80"/>
        <v>4.8840674043390431E-2</v>
      </c>
      <c r="K995">
        <f t="shared" si="81"/>
        <v>5.1268448377581155E-2</v>
      </c>
    </row>
    <row r="996" spans="1:11" x14ac:dyDescent="0.35">
      <c r="A996" s="1">
        <v>43901</v>
      </c>
      <c r="B996">
        <v>349.92001299999998</v>
      </c>
      <c r="C996">
        <v>68.327858000000006</v>
      </c>
      <c r="D996">
        <v>126.846001</v>
      </c>
      <c r="E996">
        <v>1210.900024</v>
      </c>
      <c r="F996">
        <v>170.240005</v>
      </c>
      <c r="G996">
        <f t="shared" si="77"/>
        <v>-3.9024501702352166E-2</v>
      </c>
      <c r="H996">
        <f t="shared" si="78"/>
        <v>-3.473049114404192E-2</v>
      </c>
      <c r="I996">
        <f t="shared" si="79"/>
        <v>-1.7200448632503362E-2</v>
      </c>
      <c r="J996">
        <f t="shared" si="80"/>
        <v>-5.0401136932604951E-2</v>
      </c>
      <c r="K996">
        <f t="shared" si="81"/>
        <v>-4.4615280940397573E-2</v>
      </c>
    </row>
    <row r="997" spans="1:11" x14ac:dyDescent="0.35">
      <c r="A997" s="1">
        <v>43902</v>
      </c>
      <c r="B997">
        <v>315.25</v>
      </c>
      <c r="C997">
        <v>61.580157999999997</v>
      </c>
      <c r="D997">
        <v>112.110001</v>
      </c>
      <c r="E997">
        <v>1111.5500489999999</v>
      </c>
      <c r="F997">
        <v>154.470001</v>
      </c>
      <c r="G997">
        <f t="shared" si="77"/>
        <v>-9.9079823136609124E-2</v>
      </c>
      <c r="H997">
        <f t="shared" si="78"/>
        <v>-9.8754742172658339E-2</v>
      </c>
      <c r="I997">
        <f t="shared" si="79"/>
        <v>-0.11617236557579769</v>
      </c>
      <c r="J997">
        <f t="shared" si="80"/>
        <v>-8.2046389487890559E-2</v>
      </c>
      <c r="K997">
        <f t="shared" si="81"/>
        <v>-9.2633949346982214E-2</v>
      </c>
    </row>
    <row r="998" spans="1:11" x14ac:dyDescent="0.35">
      <c r="A998" s="1">
        <v>43903</v>
      </c>
      <c r="B998">
        <v>336.29998799999998</v>
      </c>
      <c r="C998">
        <v>68.957970000000003</v>
      </c>
      <c r="D998">
        <v>109.32399700000001</v>
      </c>
      <c r="E998">
        <v>1214.2700199999999</v>
      </c>
      <c r="F998">
        <v>170.279999</v>
      </c>
      <c r="G998">
        <f t="shared" si="77"/>
        <v>6.677236478984927E-2</v>
      </c>
      <c r="H998">
        <f t="shared" si="78"/>
        <v>0.11980826681217693</v>
      </c>
      <c r="I998">
        <f t="shared" si="79"/>
        <v>-2.4850628625005422E-2</v>
      </c>
      <c r="J998">
        <f t="shared" si="80"/>
        <v>9.2411467295072658E-2</v>
      </c>
      <c r="K998">
        <f t="shared" si="81"/>
        <v>0.10234995725804397</v>
      </c>
    </row>
    <row r="999" spans="1:11" x14ac:dyDescent="0.35">
      <c r="A999" s="1">
        <v>43906</v>
      </c>
      <c r="B999">
        <v>298.83999599999999</v>
      </c>
      <c r="C999">
        <v>60.086731</v>
      </c>
      <c r="D999">
        <v>89.013999999999996</v>
      </c>
      <c r="E999">
        <v>1073</v>
      </c>
      <c r="F999">
        <v>146.009995</v>
      </c>
      <c r="G999">
        <f t="shared" si="77"/>
        <v>-0.11138862128059313</v>
      </c>
      <c r="H999">
        <f t="shared" si="78"/>
        <v>-0.12864704398925897</v>
      </c>
      <c r="I999">
        <f t="shared" si="79"/>
        <v>-0.18577803188077735</v>
      </c>
      <c r="J999">
        <f t="shared" si="80"/>
        <v>-0.11634152015051802</v>
      </c>
      <c r="K999">
        <f t="shared" si="81"/>
        <v>-0.14252997499723974</v>
      </c>
    </row>
    <row r="1000" spans="1:11" x14ac:dyDescent="0.35">
      <c r="A1000" s="1">
        <v>43907</v>
      </c>
      <c r="B1000">
        <v>319.75</v>
      </c>
      <c r="C1000">
        <v>62.728752</v>
      </c>
      <c r="D1000">
        <v>86.040001000000004</v>
      </c>
      <c r="E1000">
        <v>1118.0600589999999</v>
      </c>
      <c r="F1000">
        <v>149.41999799999999</v>
      </c>
      <c r="G1000">
        <f t="shared" si="77"/>
        <v>6.9970567125827499E-2</v>
      </c>
      <c r="H1000">
        <f t="shared" si="78"/>
        <v>4.3970123786564397E-2</v>
      </c>
      <c r="I1000">
        <f t="shared" si="79"/>
        <v>-3.3410463522591916E-2</v>
      </c>
      <c r="J1000">
        <f t="shared" si="80"/>
        <v>4.1994463187325248E-2</v>
      </c>
      <c r="K1000">
        <f t="shared" si="81"/>
        <v>2.3354586102136254E-2</v>
      </c>
    </row>
    <row r="1001" spans="1:11" x14ac:dyDescent="0.35">
      <c r="A1001" s="1">
        <v>43908</v>
      </c>
      <c r="B1001">
        <v>315.47000100000002</v>
      </c>
      <c r="C1001">
        <v>61.193156999999999</v>
      </c>
      <c r="D1001">
        <v>72.244003000000006</v>
      </c>
      <c r="E1001">
        <v>1091.1899410000001</v>
      </c>
      <c r="F1001">
        <v>146.96000699999999</v>
      </c>
      <c r="G1001">
        <f t="shared" si="77"/>
        <v>-1.3385454261141461E-2</v>
      </c>
      <c r="H1001">
        <f t="shared" si="78"/>
        <v>-2.4479922699562118E-2</v>
      </c>
      <c r="I1001">
        <f t="shared" si="79"/>
        <v>-0.16034400092580192</v>
      </c>
      <c r="J1001">
        <f t="shared" si="80"/>
        <v>-2.403280376908612E-2</v>
      </c>
      <c r="K1001">
        <f t="shared" si="81"/>
        <v>-1.6463599470801782E-2</v>
      </c>
    </row>
    <row r="1002" spans="1:11" x14ac:dyDescent="0.35">
      <c r="A1002" s="1">
        <v>43909</v>
      </c>
      <c r="B1002">
        <v>332.02999899999998</v>
      </c>
      <c r="C1002">
        <v>60.724293000000003</v>
      </c>
      <c r="D1002">
        <v>85.528000000000006</v>
      </c>
      <c r="E1002">
        <v>1111.670044</v>
      </c>
      <c r="F1002">
        <v>153.13000500000001</v>
      </c>
      <c r="G1002">
        <f t="shared" si="77"/>
        <v>5.2493099018945832E-2</v>
      </c>
      <c r="H1002">
        <f t="shared" si="78"/>
        <v>-7.662033191064066E-3</v>
      </c>
      <c r="I1002">
        <f t="shared" si="79"/>
        <v>0.18387681258470678</v>
      </c>
      <c r="J1002">
        <f t="shared" si="80"/>
        <v>1.8768595851636372E-2</v>
      </c>
      <c r="K1002">
        <f t="shared" si="81"/>
        <v>4.1984197782462207E-2</v>
      </c>
    </row>
    <row r="1003" spans="1:11" x14ac:dyDescent="0.35">
      <c r="A1003" s="1">
        <v>43910</v>
      </c>
      <c r="B1003">
        <v>332.82998700000002</v>
      </c>
      <c r="C1003">
        <v>56.869179000000003</v>
      </c>
      <c r="D1003">
        <v>85.505996999999994</v>
      </c>
      <c r="E1003">
        <v>1068.209961</v>
      </c>
      <c r="F1003">
        <v>149.729996</v>
      </c>
      <c r="G1003">
        <f t="shared" si="77"/>
        <v>2.4093847014108327E-3</v>
      </c>
      <c r="H1003">
        <f t="shared" si="78"/>
        <v>-6.3485531235415116E-2</v>
      </c>
      <c r="I1003">
        <f t="shared" si="79"/>
        <v>-2.5726078009558062E-4</v>
      </c>
      <c r="J1003">
        <f t="shared" si="80"/>
        <v>-3.9094408664303248E-2</v>
      </c>
      <c r="K1003">
        <f t="shared" si="81"/>
        <v>-2.2203414673695132E-2</v>
      </c>
    </row>
    <row r="1004" spans="1:11" x14ac:dyDescent="0.35">
      <c r="A1004" s="1">
        <v>43913</v>
      </c>
      <c r="B1004">
        <v>360.26998900000001</v>
      </c>
      <c r="C1004">
        <v>55.661040999999997</v>
      </c>
      <c r="D1004">
        <v>86.858001999999999</v>
      </c>
      <c r="E1004">
        <v>1054.130005</v>
      </c>
      <c r="F1004">
        <v>148.10000600000001</v>
      </c>
      <c r="G1004">
        <f t="shared" si="77"/>
        <v>8.2444500410955968E-2</v>
      </c>
      <c r="H1004">
        <f t="shared" si="78"/>
        <v>-2.1244161094711833E-2</v>
      </c>
      <c r="I1004">
        <f t="shared" si="79"/>
        <v>1.581181493036099E-2</v>
      </c>
      <c r="J1004">
        <f t="shared" si="80"/>
        <v>-1.3180888134406765E-2</v>
      </c>
      <c r="K1004">
        <f t="shared" si="81"/>
        <v>-1.0886195442094238E-2</v>
      </c>
    </row>
    <row r="1005" spans="1:11" x14ac:dyDescent="0.35">
      <c r="A1005" s="1">
        <v>43914</v>
      </c>
      <c r="B1005">
        <v>357.32000699999998</v>
      </c>
      <c r="C1005">
        <v>61.245258</v>
      </c>
      <c r="D1005">
        <v>101</v>
      </c>
      <c r="E1005">
        <v>1130.01001</v>
      </c>
      <c r="F1005">
        <v>160.979996</v>
      </c>
      <c r="G1005">
        <f t="shared" si="77"/>
        <v>-8.1882535045127991E-3</v>
      </c>
      <c r="H1005">
        <f t="shared" si="78"/>
        <v>0.10032541432345843</v>
      </c>
      <c r="I1005">
        <f t="shared" si="79"/>
        <v>0.16281744542086063</v>
      </c>
      <c r="J1005">
        <f t="shared" si="80"/>
        <v>7.1983535844803104E-2</v>
      </c>
      <c r="K1005">
        <f t="shared" si="81"/>
        <v>8.6968193640721392E-2</v>
      </c>
    </row>
    <row r="1006" spans="1:11" x14ac:dyDescent="0.35">
      <c r="A1006" s="1">
        <v>43915</v>
      </c>
      <c r="B1006">
        <v>342.39001500000001</v>
      </c>
      <c r="C1006">
        <v>60.907871</v>
      </c>
      <c r="D1006">
        <v>107.849998</v>
      </c>
      <c r="E1006">
        <v>1101.619995</v>
      </c>
      <c r="F1006">
        <v>156.21000699999999</v>
      </c>
      <c r="G1006">
        <f t="shared" si="77"/>
        <v>-4.1783252287913353E-2</v>
      </c>
      <c r="H1006">
        <f t="shared" si="78"/>
        <v>-5.5087856761090181E-3</v>
      </c>
      <c r="I1006">
        <f t="shared" si="79"/>
        <v>6.7821762376237604E-2</v>
      </c>
      <c r="J1006">
        <f t="shared" si="80"/>
        <v>-2.5123684523821077E-2</v>
      </c>
      <c r="K1006">
        <f t="shared" si="81"/>
        <v>-2.9630942468156118E-2</v>
      </c>
    </row>
    <row r="1007" spans="1:11" x14ac:dyDescent="0.35">
      <c r="A1007" s="1">
        <v>43916</v>
      </c>
      <c r="B1007">
        <v>362.98998999999998</v>
      </c>
      <c r="C1007">
        <v>64.113028999999997</v>
      </c>
      <c r="D1007">
        <v>105.63200399999999</v>
      </c>
      <c r="E1007">
        <v>1162.920044</v>
      </c>
      <c r="F1007">
        <v>163.33999600000001</v>
      </c>
      <c r="G1007">
        <f t="shared" si="77"/>
        <v>6.016523291428344E-2</v>
      </c>
      <c r="H1007">
        <f t="shared" si="78"/>
        <v>5.2623050968240159E-2</v>
      </c>
      <c r="I1007">
        <f t="shared" si="79"/>
        <v>-2.0565545119435313E-2</v>
      </c>
      <c r="J1007">
        <f t="shared" si="80"/>
        <v>5.5645367075966901E-2</v>
      </c>
      <c r="K1007">
        <f t="shared" si="81"/>
        <v>4.5643612319920202E-2</v>
      </c>
    </row>
    <row r="1008" spans="1:11" x14ac:dyDescent="0.35">
      <c r="A1008" s="1">
        <v>43917</v>
      </c>
      <c r="B1008">
        <v>357.11999500000002</v>
      </c>
      <c r="C1008">
        <v>61.458602999999997</v>
      </c>
      <c r="D1008">
        <v>102.87200199999999</v>
      </c>
      <c r="E1008">
        <v>1110.26001</v>
      </c>
      <c r="F1008">
        <v>156.78999300000001</v>
      </c>
      <c r="G1008">
        <f t="shared" si="77"/>
        <v>-1.6171231057914182E-2</v>
      </c>
      <c r="H1008">
        <f t="shared" si="78"/>
        <v>-4.1402286577350789E-2</v>
      </c>
      <c r="I1008">
        <f t="shared" si="79"/>
        <v>-2.6128463869718899E-2</v>
      </c>
      <c r="J1008">
        <f t="shared" si="80"/>
        <v>-4.5282592102264929E-2</v>
      </c>
      <c r="K1008">
        <f t="shared" si="81"/>
        <v>-4.0100423413748643E-2</v>
      </c>
    </row>
    <row r="1009" spans="1:11" x14ac:dyDescent="0.35">
      <c r="A1009" s="1">
        <v>43920</v>
      </c>
      <c r="B1009">
        <v>370.959991</v>
      </c>
      <c r="C1009">
        <v>63.212502000000001</v>
      </c>
      <c r="D1009">
        <v>100.42600299999999</v>
      </c>
      <c r="E1009">
        <v>1146.3100589999999</v>
      </c>
      <c r="F1009">
        <v>165.949997</v>
      </c>
      <c r="G1009">
        <f t="shared" si="77"/>
        <v>3.8754469628618837E-2</v>
      </c>
      <c r="H1009">
        <f t="shared" si="78"/>
        <v>2.8537892408651233E-2</v>
      </c>
      <c r="I1009">
        <f t="shared" si="79"/>
        <v>-2.3777110899426246E-2</v>
      </c>
      <c r="J1009">
        <f t="shared" si="80"/>
        <v>3.2469915763245316E-2</v>
      </c>
      <c r="K1009">
        <f t="shared" si="81"/>
        <v>5.8422121365870439E-2</v>
      </c>
    </row>
    <row r="1010" spans="1:11" x14ac:dyDescent="0.35">
      <c r="A1010" s="1">
        <v>43921</v>
      </c>
      <c r="B1010">
        <v>375.5</v>
      </c>
      <c r="C1010">
        <v>63.083503999999998</v>
      </c>
      <c r="D1010">
        <v>104.800003</v>
      </c>
      <c r="E1010">
        <v>1161.9499510000001</v>
      </c>
      <c r="F1010">
        <v>166.800003</v>
      </c>
      <c r="G1010">
        <f t="shared" si="77"/>
        <v>1.2238540840378676E-2</v>
      </c>
      <c r="H1010">
        <f t="shared" si="78"/>
        <v>-2.0407039101221214E-3</v>
      </c>
      <c r="I1010">
        <f t="shared" si="79"/>
        <v>4.3554456707791234E-2</v>
      </c>
      <c r="J1010">
        <f t="shared" si="80"/>
        <v>1.3643683815916186E-2</v>
      </c>
      <c r="K1010">
        <f t="shared" si="81"/>
        <v>5.1220609543005668E-3</v>
      </c>
    </row>
    <row r="1011" spans="1:11" x14ac:dyDescent="0.35">
      <c r="A1011" s="1">
        <v>43922</v>
      </c>
      <c r="B1011">
        <v>364.07998700000002</v>
      </c>
      <c r="C1011">
        <v>59.764240000000001</v>
      </c>
      <c r="D1011">
        <v>96.311995999999994</v>
      </c>
      <c r="E1011">
        <v>1102.099976</v>
      </c>
      <c r="F1011">
        <v>159.60000600000001</v>
      </c>
      <c r="G1011">
        <f t="shared" si="77"/>
        <v>-3.0412817576564555E-2</v>
      </c>
      <c r="H1011">
        <f t="shared" si="78"/>
        <v>-5.2616988428543787E-2</v>
      </c>
      <c r="I1011">
        <f t="shared" si="79"/>
        <v>-8.0992430887621314E-2</v>
      </c>
      <c r="J1011">
        <f t="shared" si="80"/>
        <v>-5.1508221114422215E-2</v>
      </c>
      <c r="K1011">
        <f t="shared" si="81"/>
        <v>-4.31654488639307E-2</v>
      </c>
    </row>
    <row r="1012" spans="1:11" x14ac:dyDescent="0.35">
      <c r="A1012" s="1">
        <v>43923</v>
      </c>
      <c r="B1012">
        <v>370.07998700000002</v>
      </c>
      <c r="C1012">
        <v>60.761501000000003</v>
      </c>
      <c r="D1012">
        <v>90.893996999999999</v>
      </c>
      <c r="E1012">
        <v>1117.030029</v>
      </c>
      <c r="F1012">
        <v>158.19000199999999</v>
      </c>
      <c r="G1012">
        <f t="shared" si="77"/>
        <v>1.6479895117113452E-2</v>
      </c>
      <c r="H1012">
        <f t="shared" si="78"/>
        <v>1.6686583816676981E-2</v>
      </c>
      <c r="I1012">
        <f t="shared" si="79"/>
        <v>-5.6254664268405308E-2</v>
      </c>
      <c r="J1012">
        <f t="shared" si="80"/>
        <v>1.3546913460780408E-2</v>
      </c>
      <c r="K1012">
        <f t="shared" si="81"/>
        <v>-8.8346111966939311E-3</v>
      </c>
    </row>
    <row r="1013" spans="1:11" x14ac:dyDescent="0.35">
      <c r="A1013" s="1">
        <v>43924</v>
      </c>
      <c r="B1013">
        <v>361.76001000000002</v>
      </c>
      <c r="C1013">
        <v>59.888275</v>
      </c>
      <c r="D1013">
        <v>96.001998999999998</v>
      </c>
      <c r="E1013">
        <v>1092.6999510000001</v>
      </c>
      <c r="F1013">
        <v>154.179993</v>
      </c>
      <c r="G1013">
        <f t="shared" si="77"/>
        <v>-2.2481564235463547E-2</v>
      </c>
      <c r="H1013">
        <f t="shared" si="78"/>
        <v>-1.4371369792197886E-2</v>
      </c>
      <c r="I1013">
        <f t="shared" si="79"/>
        <v>5.6197352615046769E-2</v>
      </c>
      <c r="J1013">
        <f t="shared" si="80"/>
        <v>-2.178104202067066E-2</v>
      </c>
      <c r="K1013">
        <f t="shared" si="81"/>
        <v>-2.5349320116956564E-2</v>
      </c>
    </row>
    <row r="1014" spans="1:11" x14ac:dyDescent="0.35">
      <c r="A1014" s="1">
        <v>43927</v>
      </c>
      <c r="B1014">
        <v>379.959991</v>
      </c>
      <c r="C1014">
        <v>65.112769999999998</v>
      </c>
      <c r="D1014">
        <v>103.248001</v>
      </c>
      <c r="E1014">
        <v>1183.1899410000001</v>
      </c>
      <c r="F1014">
        <v>165.550003</v>
      </c>
      <c r="G1014">
        <f t="shared" si="77"/>
        <v>5.0309543611522844E-2</v>
      </c>
      <c r="H1014">
        <f t="shared" si="78"/>
        <v>8.7237359900581568E-2</v>
      </c>
      <c r="I1014">
        <f t="shared" si="79"/>
        <v>7.5477615835895406E-2</v>
      </c>
      <c r="J1014">
        <f t="shared" si="80"/>
        <v>8.2813209534041698E-2</v>
      </c>
      <c r="K1014">
        <f t="shared" si="81"/>
        <v>7.3745041615094653E-2</v>
      </c>
    </row>
    <row r="1015" spans="1:11" x14ac:dyDescent="0.35">
      <c r="A1015" s="1">
        <v>43928</v>
      </c>
      <c r="B1015">
        <v>372.27999899999998</v>
      </c>
      <c r="C1015">
        <v>64.358626999999998</v>
      </c>
      <c r="D1015">
        <v>109.089996</v>
      </c>
      <c r="E1015">
        <v>1182.5600589999999</v>
      </c>
      <c r="F1015">
        <v>168.83000200000001</v>
      </c>
      <c r="G1015">
        <f t="shared" si="77"/>
        <v>-2.0212633387498014E-2</v>
      </c>
      <c r="H1015">
        <f t="shared" si="78"/>
        <v>-1.1582105937130271E-2</v>
      </c>
      <c r="I1015">
        <f t="shared" si="79"/>
        <v>5.658216084977763E-2</v>
      </c>
      <c r="J1015">
        <f t="shared" si="80"/>
        <v>-5.323591573705988E-4</v>
      </c>
      <c r="K1015">
        <f t="shared" si="81"/>
        <v>1.981273899463476E-2</v>
      </c>
    </row>
    <row r="1016" spans="1:11" x14ac:dyDescent="0.35">
      <c r="A1016" s="1">
        <v>43929</v>
      </c>
      <c r="B1016">
        <v>371.11999500000002</v>
      </c>
      <c r="C1016">
        <v>66.005852000000004</v>
      </c>
      <c r="D1016">
        <v>109.76799800000001</v>
      </c>
      <c r="E1016">
        <v>1207</v>
      </c>
      <c r="F1016">
        <v>174.279999</v>
      </c>
      <c r="G1016">
        <f t="shared" si="77"/>
        <v>-3.115944996013531E-3</v>
      </c>
      <c r="H1016">
        <f t="shared" si="78"/>
        <v>2.5594470808086189E-2</v>
      </c>
      <c r="I1016">
        <f t="shared" si="79"/>
        <v>6.2150703534722407E-3</v>
      </c>
      <c r="J1016">
        <f t="shared" si="80"/>
        <v>2.0666976542964788E-2</v>
      </c>
      <c r="K1016">
        <f t="shared" si="81"/>
        <v>3.2280974562802989E-2</v>
      </c>
    </row>
    <row r="1017" spans="1:11" x14ac:dyDescent="0.35">
      <c r="A1017" s="1">
        <v>43930</v>
      </c>
      <c r="B1017">
        <v>370.72000100000002</v>
      </c>
      <c r="C1017">
        <v>66.482155000000006</v>
      </c>
      <c r="D1017">
        <v>114.599998</v>
      </c>
      <c r="E1017">
        <v>1206.5699460000001</v>
      </c>
      <c r="F1017">
        <v>175.19000199999999</v>
      </c>
      <c r="G1017">
        <f t="shared" si="77"/>
        <v>-1.0778023426089023E-3</v>
      </c>
      <c r="H1017">
        <f t="shared" si="78"/>
        <v>7.2160722961351897E-3</v>
      </c>
      <c r="I1017">
        <f t="shared" si="79"/>
        <v>4.4020115954014116E-2</v>
      </c>
      <c r="J1017">
        <f t="shared" si="80"/>
        <v>-3.5629991714991593E-4</v>
      </c>
      <c r="K1017">
        <f t="shared" si="81"/>
        <v>5.2214999152024877E-3</v>
      </c>
    </row>
    <row r="1018" spans="1:11" x14ac:dyDescent="0.35">
      <c r="A1018" s="1">
        <v>43934</v>
      </c>
      <c r="B1018">
        <v>396.72000100000002</v>
      </c>
      <c r="C1018">
        <v>67.787041000000002</v>
      </c>
      <c r="D1018">
        <v>130.19000199999999</v>
      </c>
      <c r="E1018">
        <v>1210.410034</v>
      </c>
      <c r="F1018">
        <v>174.78999300000001</v>
      </c>
      <c r="G1018">
        <f t="shared" si="77"/>
        <v>7.0133793509565834E-2</v>
      </c>
      <c r="H1018">
        <f t="shared" si="78"/>
        <v>1.9627612853404086E-2</v>
      </c>
      <c r="I1018">
        <f t="shared" si="79"/>
        <v>0.13603843169351526</v>
      </c>
      <c r="J1018">
        <f t="shared" si="80"/>
        <v>3.1826484761454665E-3</v>
      </c>
      <c r="K1018">
        <f t="shared" si="81"/>
        <v>-2.2832866912119165E-3</v>
      </c>
    </row>
    <row r="1019" spans="1:11" x14ac:dyDescent="0.35">
      <c r="A1019" s="1">
        <v>43935</v>
      </c>
      <c r="B1019">
        <v>413.54998799999998</v>
      </c>
      <c r="C1019">
        <v>71.210494999999995</v>
      </c>
      <c r="D1019">
        <v>141.97799699999999</v>
      </c>
      <c r="E1019">
        <v>1265.2299800000001</v>
      </c>
      <c r="F1019">
        <v>178.16999799999999</v>
      </c>
      <c r="G1019">
        <f t="shared" si="77"/>
        <v>4.2422834637974249E-2</v>
      </c>
      <c r="H1019">
        <f t="shared" si="78"/>
        <v>5.0503074769113976E-2</v>
      </c>
      <c r="I1019">
        <f t="shared" si="79"/>
        <v>9.0544548881718256E-2</v>
      </c>
      <c r="J1019">
        <f t="shared" si="80"/>
        <v>4.5290392891769393E-2</v>
      </c>
      <c r="K1019">
        <f t="shared" si="81"/>
        <v>1.9337520083315018E-2</v>
      </c>
    </row>
    <row r="1020" spans="1:11" x14ac:dyDescent="0.35">
      <c r="A1020" s="1">
        <v>43936</v>
      </c>
      <c r="B1020">
        <v>426.75</v>
      </c>
      <c r="C1020">
        <v>70.560539000000006</v>
      </c>
      <c r="D1020">
        <v>145.966003</v>
      </c>
      <c r="E1020">
        <v>1257.3000489999999</v>
      </c>
      <c r="F1020">
        <v>176.970001</v>
      </c>
      <c r="G1020">
        <f t="shared" si="77"/>
        <v>3.1918782210193175E-2</v>
      </c>
      <c r="H1020">
        <f t="shared" si="78"/>
        <v>-9.1272501335650791E-3</v>
      </c>
      <c r="I1020">
        <f t="shared" si="79"/>
        <v>2.8088901690872747E-2</v>
      </c>
      <c r="J1020">
        <f t="shared" si="80"/>
        <v>-6.2675806970683423E-3</v>
      </c>
      <c r="K1020">
        <f t="shared" si="81"/>
        <v>-6.7351238338118069E-3</v>
      </c>
    </row>
    <row r="1021" spans="1:11" x14ac:dyDescent="0.35">
      <c r="A1021" s="1">
        <v>43937</v>
      </c>
      <c r="B1021">
        <v>439.17001299999998</v>
      </c>
      <c r="C1021">
        <v>71.121200999999999</v>
      </c>
      <c r="D1021">
        <v>149.04200700000001</v>
      </c>
      <c r="E1021">
        <v>1257.4300539999999</v>
      </c>
      <c r="F1021">
        <v>176.25</v>
      </c>
      <c r="G1021">
        <f t="shared" si="77"/>
        <v>2.9103721148213246E-2</v>
      </c>
      <c r="H1021">
        <f t="shared" si="78"/>
        <v>7.9458293253682477E-3</v>
      </c>
      <c r="I1021">
        <f t="shared" si="79"/>
        <v>2.1073427625472485E-2</v>
      </c>
      <c r="J1021">
        <f t="shared" si="80"/>
        <v>1.034001391342354E-4</v>
      </c>
      <c r="K1021">
        <f t="shared" si="81"/>
        <v>-4.0684918117844804E-3</v>
      </c>
    </row>
    <row r="1022" spans="1:11" x14ac:dyDescent="0.35">
      <c r="A1022" s="1">
        <v>43938</v>
      </c>
      <c r="B1022">
        <v>422.959991</v>
      </c>
      <c r="C1022">
        <v>70.156173999999993</v>
      </c>
      <c r="D1022">
        <v>150.77799999999999</v>
      </c>
      <c r="E1022">
        <v>1279</v>
      </c>
      <c r="F1022">
        <v>179.240005</v>
      </c>
      <c r="G1022">
        <f t="shared" si="77"/>
        <v>-3.6910584785304956E-2</v>
      </c>
      <c r="H1022">
        <f t="shared" si="78"/>
        <v>-1.3568766927881448E-2</v>
      </c>
      <c r="I1022">
        <f t="shared" si="79"/>
        <v>1.1647675946822034E-2</v>
      </c>
      <c r="J1022">
        <f t="shared" si="80"/>
        <v>1.7153992726183231E-2</v>
      </c>
      <c r="K1022">
        <f t="shared" si="81"/>
        <v>1.6964567375886475E-2</v>
      </c>
    </row>
    <row r="1023" spans="1:11" x14ac:dyDescent="0.35">
      <c r="A1023" s="1">
        <v>43941</v>
      </c>
      <c r="B1023">
        <v>437.48998999999998</v>
      </c>
      <c r="C1023">
        <v>68.699973999999997</v>
      </c>
      <c r="D1023">
        <v>149.27200300000001</v>
      </c>
      <c r="E1023">
        <v>1261.150024</v>
      </c>
      <c r="F1023">
        <v>178.240005</v>
      </c>
      <c r="G1023">
        <f t="shared" si="77"/>
        <v>3.4353128686348988E-2</v>
      </c>
      <c r="H1023">
        <f t="shared" si="78"/>
        <v>-2.0756548097962013E-2</v>
      </c>
      <c r="I1023">
        <f t="shared" si="79"/>
        <v>-9.9881746673916583E-3</v>
      </c>
      <c r="J1023">
        <f t="shared" si="80"/>
        <v>-1.3956197028928807E-2</v>
      </c>
      <c r="K1023">
        <f t="shared" si="81"/>
        <v>-5.5791116497680981E-3</v>
      </c>
    </row>
    <row r="1024" spans="1:11" x14ac:dyDescent="0.35">
      <c r="A1024" s="1">
        <v>43942</v>
      </c>
      <c r="B1024">
        <v>433.82998700000002</v>
      </c>
      <c r="C1024">
        <v>66.576424000000003</v>
      </c>
      <c r="D1024">
        <v>137.34399400000001</v>
      </c>
      <c r="E1024">
        <v>1212.160034</v>
      </c>
      <c r="F1024">
        <v>170.800003</v>
      </c>
      <c r="G1024">
        <f t="shared" si="77"/>
        <v>-8.36591255493635E-3</v>
      </c>
      <c r="H1024">
        <f t="shared" si="78"/>
        <v>-3.0910492047638849E-2</v>
      </c>
      <c r="I1024">
        <f t="shared" si="79"/>
        <v>-7.9907877969588204E-2</v>
      </c>
      <c r="J1024">
        <f t="shared" si="80"/>
        <v>-3.8845489487934204E-2</v>
      </c>
      <c r="K1024">
        <f t="shared" si="81"/>
        <v>-4.1741482222242943E-2</v>
      </c>
    </row>
    <row r="1025" spans="1:11" x14ac:dyDescent="0.35">
      <c r="A1025" s="1">
        <v>43943</v>
      </c>
      <c r="B1025">
        <v>421.42001299999998</v>
      </c>
      <c r="C1025">
        <v>68.494063999999995</v>
      </c>
      <c r="D1025">
        <v>146.421997</v>
      </c>
      <c r="E1025">
        <v>1258.410034</v>
      </c>
      <c r="F1025">
        <v>182.279999</v>
      </c>
      <c r="G1025">
        <f t="shared" si="77"/>
        <v>-2.8605615959876096E-2</v>
      </c>
      <c r="H1025">
        <f t="shared" si="78"/>
        <v>2.8803589691149378E-2</v>
      </c>
      <c r="I1025">
        <f t="shared" si="79"/>
        <v>6.6096832745376588E-2</v>
      </c>
      <c r="J1025">
        <f t="shared" si="80"/>
        <v>3.8155027968856503E-2</v>
      </c>
      <c r="K1025">
        <f t="shared" si="81"/>
        <v>6.7213090154336852E-2</v>
      </c>
    </row>
    <row r="1026" spans="1:11" x14ac:dyDescent="0.35">
      <c r="A1026" s="1">
        <v>43944</v>
      </c>
      <c r="B1026">
        <v>426.70001200000002</v>
      </c>
      <c r="C1026">
        <v>68.228622000000001</v>
      </c>
      <c r="D1026">
        <v>141.12600699999999</v>
      </c>
      <c r="E1026">
        <v>1271.170044</v>
      </c>
      <c r="F1026">
        <v>185.13000500000001</v>
      </c>
      <c r="G1026">
        <f t="shared" si="77"/>
        <v>1.2529065628404501E-2</v>
      </c>
      <c r="H1026">
        <f t="shared" si="78"/>
        <v>-3.8754015238458006E-3</v>
      </c>
      <c r="I1026">
        <f t="shared" si="79"/>
        <v>-3.6169360536723261E-2</v>
      </c>
      <c r="J1026">
        <f t="shared" si="80"/>
        <v>1.0139787235676101E-2</v>
      </c>
      <c r="K1026">
        <f t="shared" si="81"/>
        <v>1.5635319374782242E-2</v>
      </c>
    </row>
    <row r="1027" spans="1:11" x14ac:dyDescent="0.35">
      <c r="A1027" s="1">
        <v>43945</v>
      </c>
      <c r="B1027">
        <v>424.98998999999998</v>
      </c>
      <c r="C1027">
        <v>70.198348999999993</v>
      </c>
      <c r="D1027">
        <v>145.029999</v>
      </c>
      <c r="E1027">
        <v>1276.599976</v>
      </c>
      <c r="F1027">
        <v>190.070007</v>
      </c>
      <c r="G1027">
        <f t="shared" si="77"/>
        <v>-4.0075508598768073E-3</v>
      </c>
      <c r="H1027">
        <f t="shared" si="78"/>
        <v>2.8869511683820681E-2</v>
      </c>
      <c r="I1027">
        <f t="shared" si="79"/>
        <v>2.7663164876478241E-2</v>
      </c>
      <c r="J1027">
        <f t="shared" si="80"/>
        <v>4.2716016048596206E-3</v>
      </c>
      <c r="K1027">
        <f t="shared" si="81"/>
        <v>2.6683961900179298E-2</v>
      </c>
    </row>
    <row r="1028" spans="1:11" x14ac:dyDescent="0.35">
      <c r="A1028" s="1">
        <v>43948</v>
      </c>
      <c r="B1028">
        <v>421.38000499999998</v>
      </c>
      <c r="C1028">
        <v>70.247971000000007</v>
      </c>
      <c r="D1028">
        <v>159.75</v>
      </c>
      <c r="E1028">
        <v>1270.8599850000001</v>
      </c>
      <c r="F1028">
        <v>187.5</v>
      </c>
      <c r="G1028">
        <f t="shared" ref="G1028:G1091" si="82">B1028/B1027-1</f>
        <v>-8.4942824182753229E-3</v>
      </c>
      <c r="H1028">
        <f t="shared" ref="H1028:H1091" si="83">C1028/C1027-1</f>
        <v>7.0688272170071897E-4</v>
      </c>
      <c r="I1028">
        <f t="shared" ref="I1028:I1091" si="84">D1028/D1027-1</f>
        <v>0.10149624975174953</v>
      </c>
      <c r="J1028">
        <f t="shared" ref="J1028:J1091" si="85">E1028/E1027-1</f>
        <v>-4.496311380159268E-3</v>
      </c>
      <c r="K1028">
        <f t="shared" ref="K1028:K1091" si="86">F1028/F1027-1</f>
        <v>-1.3521370575842684E-2</v>
      </c>
    </row>
    <row r="1029" spans="1:11" x14ac:dyDescent="0.35">
      <c r="A1029" s="1">
        <v>43949</v>
      </c>
      <c r="B1029">
        <v>403.82998700000002</v>
      </c>
      <c r="C1029">
        <v>69.109298999999993</v>
      </c>
      <c r="D1029">
        <v>153.824005</v>
      </c>
      <c r="E1029">
        <v>1232.589966</v>
      </c>
      <c r="F1029">
        <v>182.91000399999999</v>
      </c>
      <c r="G1029">
        <f t="shared" si="82"/>
        <v>-4.1648910227717106E-2</v>
      </c>
      <c r="H1029">
        <f t="shared" si="83"/>
        <v>-1.6209322259286507E-2</v>
      </c>
      <c r="I1029">
        <f t="shared" si="84"/>
        <v>-3.7095430359937454E-2</v>
      </c>
      <c r="J1029">
        <f t="shared" si="85"/>
        <v>-3.0113481777459539E-2</v>
      </c>
      <c r="K1029">
        <f t="shared" si="86"/>
        <v>-2.4479978666666735E-2</v>
      </c>
    </row>
    <row r="1030" spans="1:11" x14ac:dyDescent="0.35">
      <c r="A1030" s="1">
        <v>43950</v>
      </c>
      <c r="B1030">
        <v>411.89001500000001</v>
      </c>
      <c r="C1030">
        <v>71.379195999999993</v>
      </c>
      <c r="D1030">
        <v>160.10200499999999</v>
      </c>
      <c r="E1030">
        <v>1342.1800539999999</v>
      </c>
      <c r="F1030">
        <v>194.19000199999999</v>
      </c>
      <c r="G1030">
        <f t="shared" si="82"/>
        <v>1.9958963572459965E-2</v>
      </c>
      <c r="H1030">
        <f t="shared" si="83"/>
        <v>3.2845030015425269E-2</v>
      </c>
      <c r="I1030">
        <f t="shared" si="84"/>
        <v>4.0812875727686215E-2</v>
      </c>
      <c r="J1030">
        <f t="shared" si="85"/>
        <v>8.89104171078412E-2</v>
      </c>
      <c r="K1030">
        <f t="shared" si="86"/>
        <v>6.1669661326998915E-2</v>
      </c>
    </row>
    <row r="1031" spans="1:11" x14ac:dyDescent="0.35">
      <c r="A1031" s="1">
        <v>43951</v>
      </c>
      <c r="B1031">
        <v>419.85000600000001</v>
      </c>
      <c r="C1031">
        <v>72.885024999999999</v>
      </c>
      <c r="D1031">
        <v>156.37600699999999</v>
      </c>
      <c r="E1031">
        <v>1346.6999510000001</v>
      </c>
      <c r="F1031">
        <v>204.71000699999999</v>
      </c>
      <c r="G1031">
        <f t="shared" si="82"/>
        <v>1.9325525528944842E-2</v>
      </c>
      <c r="H1031">
        <f t="shared" si="83"/>
        <v>2.1096188867131715E-2</v>
      </c>
      <c r="I1031">
        <f t="shared" si="84"/>
        <v>-2.3272650458062705E-2</v>
      </c>
      <c r="J1031">
        <f t="shared" si="85"/>
        <v>3.3675787287479331E-3</v>
      </c>
      <c r="K1031">
        <f t="shared" si="86"/>
        <v>5.4173772550864863E-2</v>
      </c>
    </row>
    <row r="1032" spans="1:11" x14ac:dyDescent="0.35">
      <c r="A1032" s="1">
        <v>43952</v>
      </c>
      <c r="B1032">
        <v>415.26998900000001</v>
      </c>
      <c r="C1032">
        <v>71.711631999999994</v>
      </c>
      <c r="D1032">
        <v>140.26400799999999</v>
      </c>
      <c r="E1032">
        <v>1317.3199460000001</v>
      </c>
      <c r="F1032">
        <v>202.270004</v>
      </c>
      <c r="G1032">
        <f t="shared" si="82"/>
        <v>-1.0908698188752619E-2</v>
      </c>
      <c r="H1032">
        <f t="shared" si="83"/>
        <v>-1.6099233004310598E-2</v>
      </c>
      <c r="I1032">
        <f t="shared" si="84"/>
        <v>-0.1030337026063084</v>
      </c>
      <c r="J1032">
        <f t="shared" si="85"/>
        <v>-2.1816296182519124E-2</v>
      </c>
      <c r="K1032">
        <f t="shared" si="86"/>
        <v>-1.191931472114105E-2</v>
      </c>
    </row>
    <row r="1033" spans="1:11" x14ac:dyDescent="0.35">
      <c r="A1033" s="1">
        <v>43955</v>
      </c>
      <c r="B1033">
        <v>428.14999399999999</v>
      </c>
      <c r="C1033">
        <v>72.726264999999998</v>
      </c>
      <c r="D1033">
        <v>152.23800700000001</v>
      </c>
      <c r="E1033">
        <v>1322.900024</v>
      </c>
      <c r="F1033">
        <v>205.259995</v>
      </c>
      <c r="G1033">
        <f t="shared" si="82"/>
        <v>3.101597837834591E-2</v>
      </c>
      <c r="H1033">
        <f t="shared" si="83"/>
        <v>1.4148792485994433E-2</v>
      </c>
      <c r="I1033">
        <f t="shared" si="84"/>
        <v>8.5367580541403143E-2</v>
      </c>
      <c r="J1033">
        <f t="shared" si="85"/>
        <v>4.2359322174871927E-3</v>
      </c>
      <c r="K1033">
        <f t="shared" si="86"/>
        <v>1.4782176995457919E-2</v>
      </c>
    </row>
    <row r="1034" spans="1:11" x14ac:dyDescent="0.35">
      <c r="A1034" s="1">
        <v>43956</v>
      </c>
      <c r="B1034">
        <v>424.67999300000002</v>
      </c>
      <c r="C1034">
        <v>73.817802</v>
      </c>
      <c r="D1034">
        <v>153.641998</v>
      </c>
      <c r="E1034">
        <v>1349.0200199999999</v>
      </c>
      <c r="F1034">
        <v>207.070007</v>
      </c>
      <c r="G1034">
        <f t="shared" si="82"/>
        <v>-8.1046386748284682E-3</v>
      </c>
      <c r="H1034">
        <f t="shared" si="83"/>
        <v>1.5008841716263044E-2</v>
      </c>
      <c r="I1034">
        <f t="shared" si="84"/>
        <v>9.2223422236472619E-3</v>
      </c>
      <c r="J1034">
        <f t="shared" si="85"/>
        <v>1.9744497336255273E-2</v>
      </c>
      <c r="K1034">
        <f t="shared" si="86"/>
        <v>8.8181430580274167E-3</v>
      </c>
    </row>
    <row r="1035" spans="1:11" x14ac:dyDescent="0.35">
      <c r="A1035" s="1">
        <v>43957</v>
      </c>
      <c r="B1035">
        <v>434.26001000000002</v>
      </c>
      <c r="C1035">
        <v>74.579391000000001</v>
      </c>
      <c r="D1035">
        <v>156.516006</v>
      </c>
      <c r="E1035">
        <v>1345.4300539999999</v>
      </c>
      <c r="F1035">
        <v>208.470001</v>
      </c>
      <c r="G1035">
        <f t="shared" si="82"/>
        <v>2.2558201841168524E-2</v>
      </c>
      <c r="H1035">
        <f t="shared" si="83"/>
        <v>1.0317145449548981E-2</v>
      </c>
      <c r="I1035">
        <f t="shared" si="84"/>
        <v>1.8705874939220823E-2</v>
      </c>
      <c r="J1035">
        <f t="shared" si="85"/>
        <v>-2.6611658439287256E-3</v>
      </c>
      <c r="K1035">
        <f t="shared" si="86"/>
        <v>6.7609694918298047E-3</v>
      </c>
    </row>
    <row r="1036" spans="1:11" x14ac:dyDescent="0.35">
      <c r="A1036" s="1">
        <v>43958</v>
      </c>
      <c r="B1036">
        <v>436.52999899999998</v>
      </c>
      <c r="C1036">
        <v>75.350914000000003</v>
      </c>
      <c r="D1036">
        <v>156.00799599999999</v>
      </c>
      <c r="E1036">
        <v>1369.280029</v>
      </c>
      <c r="F1036">
        <v>211.259995</v>
      </c>
      <c r="G1036">
        <f t="shared" si="82"/>
        <v>5.2272577435807932E-3</v>
      </c>
      <c r="H1036">
        <f t="shared" si="83"/>
        <v>1.0344989274583938E-2</v>
      </c>
      <c r="I1036">
        <f t="shared" si="84"/>
        <v>-3.2457383304299592E-3</v>
      </c>
      <c r="J1036">
        <f t="shared" si="85"/>
        <v>1.7726655450495787E-2</v>
      </c>
      <c r="K1036">
        <f t="shared" si="86"/>
        <v>1.3383191761964897E-2</v>
      </c>
    </row>
    <row r="1037" spans="1:11" x14ac:dyDescent="0.35">
      <c r="A1037" s="1">
        <v>43959</v>
      </c>
      <c r="B1037">
        <v>435.54998799999998</v>
      </c>
      <c r="C1037">
        <v>77.144394000000005</v>
      </c>
      <c r="D1037">
        <v>163.88400300000001</v>
      </c>
      <c r="E1037">
        <v>1384.339966</v>
      </c>
      <c r="F1037">
        <v>212.35000600000001</v>
      </c>
      <c r="G1037">
        <f t="shared" si="82"/>
        <v>-2.2450026395550715E-3</v>
      </c>
      <c r="H1037">
        <f t="shared" si="83"/>
        <v>2.3801701993953372E-2</v>
      </c>
      <c r="I1037">
        <f t="shared" si="84"/>
        <v>5.0484636697724294E-2</v>
      </c>
      <c r="J1037">
        <f t="shared" si="85"/>
        <v>1.0998434710976168E-2</v>
      </c>
      <c r="K1037">
        <f t="shared" si="86"/>
        <v>5.1595712666754334E-3</v>
      </c>
    </row>
    <row r="1038" spans="1:11" x14ac:dyDescent="0.35">
      <c r="A1038" s="1">
        <v>43962</v>
      </c>
      <c r="B1038">
        <v>440.51998900000001</v>
      </c>
      <c r="C1038">
        <v>78.358283999999998</v>
      </c>
      <c r="D1038">
        <v>162.25799599999999</v>
      </c>
      <c r="E1038">
        <v>1403.589966</v>
      </c>
      <c r="F1038">
        <v>213.179993</v>
      </c>
      <c r="G1038">
        <f t="shared" si="82"/>
        <v>1.1410862442728487E-2</v>
      </c>
      <c r="H1038">
        <f t="shared" si="83"/>
        <v>1.5735297629014822E-2</v>
      </c>
      <c r="I1038">
        <f t="shared" si="84"/>
        <v>-9.92169443164026E-3</v>
      </c>
      <c r="J1038">
        <f t="shared" si="85"/>
        <v>1.3905543777387397E-2</v>
      </c>
      <c r="K1038">
        <f t="shared" si="86"/>
        <v>3.9085800638027912E-3</v>
      </c>
    </row>
    <row r="1039" spans="1:11" x14ac:dyDescent="0.35">
      <c r="A1039" s="1">
        <v>43963</v>
      </c>
      <c r="B1039">
        <v>431.82000699999998</v>
      </c>
      <c r="C1039">
        <v>77.462790999999996</v>
      </c>
      <c r="D1039">
        <v>161.88200399999999</v>
      </c>
      <c r="E1039">
        <v>1375.1800539999999</v>
      </c>
      <c r="F1039">
        <v>210.10000600000001</v>
      </c>
      <c r="G1039">
        <f t="shared" si="82"/>
        <v>-1.9749346720337013E-2</v>
      </c>
      <c r="H1039">
        <f t="shared" si="83"/>
        <v>-1.1428185436015981E-2</v>
      </c>
      <c r="I1039">
        <f t="shared" si="84"/>
        <v>-2.317247896984953E-3</v>
      </c>
      <c r="J1039">
        <f t="shared" si="85"/>
        <v>-2.0240891348748846E-2</v>
      </c>
      <c r="K1039">
        <f t="shared" si="86"/>
        <v>-1.4447823910004431E-2</v>
      </c>
    </row>
    <row r="1040" spans="1:11" x14ac:dyDescent="0.35">
      <c r="A1040" s="1">
        <v>43964</v>
      </c>
      <c r="B1040">
        <v>438.26998900000001</v>
      </c>
      <c r="C1040">
        <v>76.527495999999999</v>
      </c>
      <c r="D1040">
        <v>158.192001</v>
      </c>
      <c r="E1040">
        <v>1348.329956</v>
      </c>
      <c r="F1040">
        <v>205.10000600000001</v>
      </c>
      <c r="G1040">
        <f t="shared" si="82"/>
        <v>1.4936737287394974E-2</v>
      </c>
      <c r="H1040">
        <f t="shared" si="83"/>
        <v>-1.2074119560189778E-2</v>
      </c>
      <c r="I1040">
        <f t="shared" si="84"/>
        <v>-2.2794399061182746E-2</v>
      </c>
      <c r="J1040">
        <f t="shared" si="85"/>
        <v>-1.9524787261057774E-2</v>
      </c>
      <c r="K1040">
        <f t="shared" si="86"/>
        <v>-2.3798190657833729E-2</v>
      </c>
    </row>
    <row r="1041" spans="1:11" x14ac:dyDescent="0.35">
      <c r="A1041" s="1">
        <v>43965</v>
      </c>
      <c r="B1041">
        <v>441.95001200000002</v>
      </c>
      <c r="C1041">
        <v>76.997635000000002</v>
      </c>
      <c r="D1041">
        <v>160.666</v>
      </c>
      <c r="E1041">
        <v>1356.8599850000001</v>
      </c>
      <c r="F1041">
        <v>206.80999800000001</v>
      </c>
      <c r="G1041">
        <f t="shared" si="82"/>
        <v>8.3967031564189387E-3</v>
      </c>
      <c r="H1041">
        <f t="shared" si="83"/>
        <v>6.1433997526849637E-3</v>
      </c>
      <c r="I1041">
        <f t="shared" si="84"/>
        <v>1.5639216802118883E-2</v>
      </c>
      <c r="J1041">
        <f t="shared" si="85"/>
        <v>6.3263661554369133E-3</v>
      </c>
      <c r="K1041">
        <f t="shared" si="86"/>
        <v>8.3373571427394211E-3</v>
      </c>
    </row>
    <row r="1042" spans="1:11" x14ac:dyDescent="0.35">
      <c r="A1042" s="1">
        <v>43966</v>
      </c>
      <c r="B1042">
        <v>454.19000199999999</v>
      </c>
      <c r="C1042">
        <v>76.542411999999999</v>
      </c>
      <c r="D1042">
        <v>159.834</v>
      </c>
      <c r="E1042">
        <v>1373.0600589999999</v>
      </c>
      <c r="F1042">
        <v>210.88000500000001</v>
      </c>
      <c r="G1042">
        <f t="shared" si="82"/>
        <v>2.7695417281717427E-2</v>
      </c>
      <c r="H1042">
        <f t="shared" si="83"/>
        <v>-5.912168601022616E-3</v>
      </c>
      <c r="I1042">
        <f t="shared" si="84"/>
        <v>-5.1784447238369946E-3</v>
      </c>
      <c r="J1042">
        <f t="shared" si="85"/>
        <v>1.1939385182768047E-2</v>
      </c>
      <c r="K1042">
        <f t="shared" si="86"/>
        <v>1.9679933462404486E-2</v>
      </c>
    </row>
    <row r="1043" spans="1:11" x14ac:dyDescent="0.35">
      <c r="A1043" s="1">
        <v>43969</v>
      </c>
      <c r="B1043">
        <v>452.57998700000002</v>
      </c>
      <c r="C1043">
        <v>78.345848000000004</v>
      </c>
      <c r="D1043">
        <v>162.725998</v>
      </c>
      <c r="E1043">
        <v>1385.1800539999999</v>
      </c>
      <c r="F1043">
        <v>213.19000199999999</v>
      </c>
      <c r="G1043">
        <f t="shared" si="82"/>
        <v>-3.5448050219299976E-3</v>
      </c>
      <c r="H1043">
        <f t="shared" si="83"/>
        <v>2.3561264309256424E-2</v>
      </c>
      <c r="I1043">
        <f t="shared" si="84"/>
        <v>1.8093759775767326E-2</v>
      </c>
      <c r="J1043">
        <f t="shared" si="85"/>
        <v>8.8269955276589762E-3</v>
      </c>
      <c r="K1043">
        <f t="shared" si="86"/>
        <v>1.0954082631020379E-2</v>
      </c>
    </row>
    <row r="1044" spans="1:11" x14ac:dyDescent="0.35">
      <c r="A1044" s="1">
        <v>43970</v>
      </c>
      <c r="B1044">
        <v>451.040009</v>
      </c>
      <c r="C1044">
        <v>77.893127000000007</v>
      </c>
      <c r="D1044">
        <v>161.60200499999999</v>
      </c>
      <c r="E1044">
        <v>1374.400024</v>
      </c>
      <c r="F1044">
        <v>216.88000500000001</v>
      </c>
      <c r="G1044">
        <f t="shared" si="82"/>
        <v>-3.4026648199979581E-3</v>
      </c>
      <c r="H1044">
        <f t="shared" si="83"/>
        <v>-5.7784938392650975E-3</v>
      </c>
      <c r="I1044">
        <f t="shared" si="84"/>
        <v>-6.907273661336033E-3</v>
      </c>
      <c r="J1044">
        <f t="shared" si="85"/>
        <v>-7.7824034275330023E-3</v>
      </c>
      <c r="K1044">
        <f t="shared" si="86"/>
        <v>1.7308518060804801E-2</v>
      </c>
    </row>
    <row r="1045" spans="1:11" x14ac:dyDescent="0.35">
      <c r="A1045" s="1">
        <v>43971</v>
      </c>
      <c r="B1045">
        <v>447.67001299999998</v>
      </c>
      <c r="C1045">
        <v>79.408005000000003</v>
      </c>
      <c r="D1045">
        <v>163.11199999999999</v>
      </c>
      <c r="E1045">
        <v>1409.160034</v>
      </c>
      <c r="F1045">
        <v>229.970001</v>
      </c>
      <c r="G1045">
        <f t="shared" si="82"/>
        <v>-7.4716121247683231E-3</v>
      </c>
      <c r="H1045">
        <f t="shared" si="83"/>
        <v>1.9448160041129148E-2</v>
      </c>
      <c r="I1045">
        <f t="shared" si="84"/>
        <v>9.3439125337584361E-3</v>
      </c>
      <c r="J1045">
        <f t="shared" si="85"/>
        <v>2.529104292274087E-2</v>
      </c>
      <c r="K1045">
        <f t="shared" si="86"/>
        <v>6.0355937376523006E-2</v>
      </c>
    </row>
    <row r="1046" spans="1:11" x14ac:dyDescent="0.35">
      <c r="A1046" s="1">
        <v>43972</v>
      </c>
      <c r="B1046">
        <v>436.25</v>
      </c>
      <c r="C1046">
        <v>78.815978999999999</v>
      </c>
      <c r="D1046">
        <v>165.520004</v>
      </c>
      <c r="E1046">
        <v>1406.75</v>
      </c>
      <c r="F1046">
        <v>231.38999899999999</v>
      </c>
      <c r="G1046">
        <f t="shared" si="82"/>
        <v>-2.5509890473722652E-2</v>
      </c>
      <c r="H1046">
        <f t="shared" si="83"/>
        <v>-7.455495198500528E-3</v>
      </c>
      <c r="I1046">
        <f t="shared" si="84"/>
        <v>1.4762886850752999E-2</v>
      </c>
      <c r="J1046">
        <f t="shared" si="85"/>
        <v>-1.7102628103629058E-3</v>
      </c>
      <c r="K1046">
        <f t="shared" si="86"/>
        <v>6.1747097178992405E-3</v>
      </c>
    </row>
    <row r="1047" spans="1:11" x14ac:dyDescent="0.35">
      <c r="A1047" s="1">
        <v>43973</v>
      </c>
      <c r="B1047">
        <v>429.32000699999998</v>
      </c>
      <c r="C1047">
        <v>79.323432999999994</v>
      </c>
      <c r="D1047">
        <v>163.37600699999999</v>
      </c>
      <c r="E1047">
        <v>1413.23999</v>
      </c>
      <c r="F1047">
        <v>234.91000399999999</v>
      </c>
      <c r="G1047">
        <f t="shared" si="82"/>
        <v>-1.5885370773639051E-2</v>
      </c>
      <c r="H1047">
        <f t="shared" si="83"/>
        <v>6.4384659867005034E-3</v>
      </c>
      <c r="I1047">
        <f t="shared" si="84"/>
        <v>-1.2953099010316715E-2</v>
      </c>
      <c r="J1047">
        <f t="shared" si="85"/>
        <v>4.6134636573662569E-3</v>
      </c>
      <c r="K1047">
        <f t="shared" si="86"/>
        <v>1.52124336194841E-2</v>
      </c>
    </row>
    <row r="1048" spans="1:11" x14ac:dyDescent="0.35">
      <c r="A1048" s="1">
        <v>43977</v>
      </c>
      <c r="B1048">
        <v>414.76998900000001</v>
      </c>
      <c r="C1048">
        <v>78.786133000000007</v>
      </c>
      <c r="D1048">
        <v>163.774002</v>
      </c>
      <c r="E1048">
        <v>1421.369995</v>
      </c>
      <c r="F1048">
        <v>232.199997</v>
      </c>
      <c r="G1048">
        <f t="shared" si="82"/>
        <v>-3.3890845436420514E-2</v>
      </c>
      <c r="H1048">
        <f t="shared" si="83"/>
        <v>-6.7735343728755337E-3</v>
      </c>
      <c r="I1048">
        <f t="shared" si="84"/>
        <v>2.4360676167094475E-3</v>
      </c>
      <c r="J1048">
        <f t="shared" si="85"/>
        <v>5.7527419670597713E-3</v>
      </c>
      <c r="K1048">
        <f t="shared" si="86"/>
        <v>-1.1536362665933941E-2</v>
      </c>
    </row>
    <row r="1049" spans="1:11" x14ac:dyDescent="0.35">
      <c r="A1049" s="1">
        <v>43978</v>
      </c>
      <c r="B1049">
        <v>419.89001500000001</v>
      </c>
      <c r="C1049">
        <v>79.129401999999999</v>
      </c>
      <c r="D1049">
        <v>164.04600500000001</v>
      </c>
      <c r="E1049">
        <v>1420.280029</v>
      </c>
      <c r="F1049">
        <v>229.13999899999999</v>
      </c>
      <c r="G1049">
        <f t="shared" si="82"/>
        <v>1.2344253769045022E-2</v>
      </c>
      <c r="H1049">
        <f t="shared" si="83"/>
        <v>4.3569723113583425E-3</v>
      </c>
      <c r="I1049">
        <f t="shared" si="84"/>
        <v>1.6608435812663913E-3</v>
      </c>
      <c r="J1049">
        <f t="shared" si="85"/>
        <v>-7.6684185246223002E-4</v>
      </c>
      <c r="K1049">
        <f t="shared" si="86"/>
        <v>-1.3178286130641093E-2</v>
      </c>
    </row>
    <row r="1050" spans="1:11" x14ac:dyDescent="0.35">
      <c r="A1050" s="1">
        <v>43979</v>
      </c>
      <c r="B1050">
        <v>413.44000199999999</v>
      </c>
      <c r="C1050">
        <v>79.164230000000003</v>
      </c>
      <c r="D1050">
        <v>161.162003</v>
      </c>
      <c r="E1050">
        <v>1418.23999</v>
      </c>
      <c r="F1050">
        <v>225.46000699999999</v>
      </c>
      <c r="G1050">
        <f t="shared" si="82"/>
        <v>-1.5361196431403656E-2</v>
      </c>
      <c r="H1050">
        <f t="shared" si="83"/>
        <v>4.401398104840748E-4</v>
      </c>
      <c r="I1050">
        <f t="shared" si="84"/>
        <v>-1.7580446411968431E-2</v>
      </c>
      <c r="J1050">
        <f t="shared" si="85"/>
        <v>-1.4363639270745798E-3</v>
      </c>
      <c r="K1050">
        <f t="shared" si="86"/>
        <v>-1.6060015781007353E-2</v>
      </c>
    </row>
    <row r="1051" spans="1:11" x14ac:dyDescent="0.35">
      <c r="A1051" s="1">
        <v>43980</v>
      </c>
      <c r="B1051">
        <v>419.73001099999999</v>
      </c>
      <c r="C1051">
        <v>79.087119999999999</v>
      </c>
      <c r="D1051">
        <v>167</v>
      </c>
      <c r="E1051">
        <v>1433.5200199999999</v>
      </c>
      <c r="F1051">
        <v>225.08999600000001</v>
      </c>
      <c r="G1051">
        <f t="shared" si="82"/>
        <v>1.5213837484453263E-2</v>
      </c>
      <c r="H1051">
        <f t="shared" si="83"/>
        <v>-9.7405103289716077E-4</v>
      </c>
      <c r="I1051">
        <f t="shared" si="84"/>
        <v>3.6224400859550032E-2</v>
      </c>
      <c r="J1051">
        <f t="shared" si="85"/>
        <v>1.0773938196454225E-2</v>
      </c>
      <c r="K1051">
        <f t="shared" si="86"/>
        <v>-1.6411380666726538E-3</v>
      </c>
    </row>
    <row r="1052" spans="1:11" x14ac:dyDescent="0.35">
      <c r="A1052" s="1">
        <v>43983</v>
      </c>
      <c r="B1052">
        <v>425.92001299999998</v>
      </c>
      <c r="C1052">
        <v>80.059723000000005</v>
      </c>
      <c r="D1052">
        <v>179.61999499999999</v>
      </c>
      <c r="E1052">
        <v>1434.869995</v>
      </c>
      <c r="F1052">
        <v>231.91000399999999</v>
      </c>
      <c r="G1052">
        <f t="shared" si="82"/>
        <v>1.4747580201025956E-2</v>
      </c>
      <c r="H1052">
        <f t="shared" si="83"/>
        <v>1.2297868477193274E-2</v>
      </c>
      <c r="I1052">
        <f t="shared" si="84"/>
        <v>7.5568832335329184E-2</v>
      </c>
      <c r="J1052">
        <f t="shared" si="85"/>
        <v>9.4172036746309473E-4</v>
      </c>
      <c r="K1052">
        <f t="shared" si="86"/>
        <v>3.0299027594278272E-2</v>
      </c>
    </row>
    <row r="1053" spans="1:11" x14ac:dyDescent="0.35">
      <c r="A1053" s="1">
        <v>43984</v>
      </c>
      <c r="B1053">
        <v>427.30999800000001</v>
      </c>
      <c r="C1053">
        <v>80.430351000000002</v>
      </c>
      <c r="D1053">
        <v>176.31199599999999</v>
      </c>
      <c r="E1053">
        <v>1442.3100589999999</v>
      </c>
      <c r="F1053">
        <v>232.720001</v>
      </c>
      <c r="G1053">
        <f t="shared" si="82"/>
        <v>3.2634883489262023E-3</v>
      </c>
      <c r="H1053">
        <f t="shared" si="83"/>
        <v>4.6293939837886988E-3</v>
      </c>
      <c r="I1053">
        <f t="shared" si="84"/>
        <v>-1.8416652333165917E-2</v>
      </c>
      <c r="J1053">
        <f t="shared" si="85"/>
        <v>5.1851833447809081E-3</v>
      </c>
      <c r="K1053">
        <f t="shared" si="86"/>
        <v>3.4927212540603048E-3</v>
      </c>
    </row>
    <row r="1054" spans="1:11" x14ac:dyDescent="0.35">
      <c r="A1054" s="1">
        <v>43985</v>
      </c>
      <c r="B1054">
        <v>421.97000100000002</v>
      </c>
      <c r="C1054">
        <v>80.873131000000001</v>
      </c>
      <c r="D1054">
        <v>176.591995</v>
      </c>
      <c r="E1054">
        <v>1439.25</v>
      </c>
      <c r="F1054">
        <v>230.16000399999999</v>
      </c>
      <c r="G1054">
        <f t="shared" si="82"/>
        <v>-1.2496775233421964E-2</v>
      </c>
      <c r="H1054">
        <f t="shared" si="83"/>
        <v>5.5051357416058266E-3</v>
      </c>
      <c r="I1054">
        <f t="shared" si="84"/>
        <v>1.588088197923998E-3</v>
      </c>
      <c r="J1054">
        <f t="shared" si="85"/>
        <v>-2.1216374252576164E-3</v>
      </c>
      <c r="K1054">
        <f t="shared" si="86"/>
        <v>-1.1000330822446225E-2</v>
      </c>
    </row>
    <row r="1055" spans="1:11" x14ac:dyDescent="0.35">
      <c r="A1055" s="1">
        <v>43986</v>
      </c>
      <c r="B1055">
        <v>414.32998700000002</v>
      </c>
      <c r="C1055">
        <v>80.176636000000002</v>
      </c>
      <c r="D1055">
        <v>172.87600699999999</v>
      </c>
      <c r="E1055">
        <v>1414.3000489999999</v>
      </c>
      <c r="F1055">
        <v>226.28999300000001</v>
      </c>
      <c r="G1055">
        <f t="shared" si="82"/>
        <v>-1.8105585662237633E-2</v>
      </c>
      <c r="H1055">
        <f t="shared" si="83"/>
        <v>-8.612192843133526E-3</v>
      </c>
      <c r="I1055">
        <f t="shared" si="84"/>
        <v>-2.1042788491063891E-2</v>
      </c>
      <c r="J1055">
        <f t="shared" si="85"/>
        <v>-1.7335383706791774E-2</v>
      </c>
      <c r="K1055">
        <f t="shared" si="86"/>
        <v>-1.6814437490190404E-2</v>
      </c>
    </row>
    <row r="1056" spans="1:11" x14ac:dyDescent="0.35">
      <c r="A1056" s="1">
        <v>43987</v>
      </c>
      <c r="B1056">
        <v>419.60000600000001</v>
      </c>
      <c r="C1056">
        <v>82.460151999999994</v>
      </c>
      <c r="D1056">
        <v>177.13200399999999</v>
      </c>
      <c r="E1056">
        <v>1440.0200199999999</v>
      </c>
      <c r="F1056">
        <v>230.770004</v>
      </c>
      <c r="G1056">
        <f t="shared" si="82"/>
        <v>1.2719376258904402E-2</v>
      </c>
      <c r="H1056">
        <f t="shared" si="83"/>
        <v>2.8481065232020875E-2</v>
      </c>
      <c r="I1056">
        <f t="shared" si="84"/>
        <v>2.4618783565494962E-2</v>
      </c>
      <c r="J1056">
        <f t="shared" si="85"/>
        <v>1.8185653757267106E-2</v>
      </c>
      <c r="K1056">
        <f t="shared" si="86"/>
        <v>1.97976540659488E-2</v>
      </c>
    </row>
    <row r="1057" spans="1:11" x14ac:dyDescent="0.35">
      <c r="A1057" s="1">
        <v>43990</v>
      </c>
      <c r="B1057">
        <v>419.48998999999998</v>
      </c>
      <c r="C1057">
        <v>82.947685000000007</v>
      </c>
      <c r="D1057">
        <v>189.983994</v>
      </c>
      <c r="E1057">
        <v>1448.040039</v>
      </c>
      <c r="F1057">
        <v>231.39999399999999</v>
      </c>
      <c r="G1057">
        <f t="shared" si="82"/>
        <v>-2.6219256059789586E-4</v>
      </c>
      <c r="H1057">
        <f t="shared" si="83"/>
        <v>5.9123466083352838E-3</v>
      </c>
      <c r="I1057">
        <f t="shared" si="84"/>
        <v>7.2556001794006786E-2</v>
      </c>
      <c r="J1057">
        <f t="shared" si="85"/>
        <v>5.5693802090335254E-3</v>
      </c>
      <c r="K1057">
        <f t="shared" si="86"/>
        <v>2.7299475195223799E-3</v>
      </c>
    </row>
    <row r="1058" spans="1:11" x14ac:dyDescent="0.35">
      <c r="A1058" s="1">
        <v>43991</v>
      </c>
      <c r="B1058">
        <v>434.04998799999998</v>
      </c>
      <c r="C1058">
        <v>85.567008999999999</v>
      </c>
      <c r="D1058">
        <v>188.13400300000001</v>
      </c>
      <c r="E1058">
        <v>1452.079956</v>
      </c>
      <c r="F1058">
        <v>238.66999799999999</v>
      </c>
      <c r="G1058">
        <f t="shared" si="82"/>
        <v>3.4708809142263375E-2</v>
      </c>
      <c r="H1058">
        <f t="shared" si="83"/>
        <v>3.1578024148594341E-2</v>
      </c>
      <c r="I1058">
        <f t="shared" si="84"/>
        <v>-9.7376150540344764E-3</v>
      </c>
      <c r="J1058">
        <f t="shared" si="85"/>
        <v>2.7899207833990136E-3</v>
      </c>
      <c r="K1058">
        <f t="shared" si="86"/>
        <v>3.1417477046261189E-2</v>
      </c>
    </row>
    <row r="1059" spans="1:11" x14ac:dyDescent="0.35">
      <c r="A1059" s="1">
        <v>43992</v>
      </c>
      <c r="B1059">
        <v>434.48001099999999</v>
      </c>
      <c r="C1059">
        <v>87.768439999999998</v>
      </c>
      <c r="D1059">
        <v>205.009995</v>
      </c>
      <c r="E1059">
        <v>1464.6999510000001</v>
      </c>
      <c r="F1059">
        <v>236.729996</v>
      </c>
      <c r="G1059">
        <f t="shared" si="82"/>
        <v>9.9072229441010684E-4</v>
      </c>
      <c r="H1059">
        <f t="shared" si="83"/>
        <v>2.5727567502096482E-2</v>
      </c>
      <c r="I1059">
        <f t="shared" si="84"/>
        <v>8.9701976946719109E-2</v>
      </c>
      <c r="J1059">
        <f t="shared" si="85"/>
        <v>8.6909780331683173E-3</v>
      </c>
      <c r="K1059">
        <f t="shared" si="86"/>
        <v>-8.1283865431631686E-3</v>
      </c>
    </row>
    <row r="1060" spans="1:11" x14ac:dyDescent="0.35">
      <c r="A1060" s="1">
        <v>43993</v>
      </c>
      <c r="B1060">
        <v>425.55999800000001</v>
      </c>
      <c r="C1060">
        <v>83.554642000000001</v>
      </c>
      <c r="D1060">
        <v>194.567993</v>
      </c>
      <c r="E1060">
        <v>1401.900024</v>
      </c>
      <c r="F1060">
        <v>224.429993</v>
      </c>
      <c r="G1060">
        <f t="shared" si="82"/>
        <v>-2.0530318482246512E-2</v>
      </c>
      <c r="H1060">
        <f t="shared" si="83"/>
        <v>-4.8010401005190495E-2</v>
      </c>
      <c r="I1060">
        <f t="shared" si="84"/>
        <v>-5.0934111773428437E-2</v>
      </c>
      <c r="J1060">
        <f t="shared" si="85"/>
        <v>-4.2875625794296268E-2</v>
      </c>
      <c r="K1060">
        <f t="shared" si="86"/>
        <v>-5.195794030258849E-2</v>
      </c>
    </row>
    <row r="1061" spans="1:11" x14ac:dyDescent="0.35">
      <c r="A1061" s="1">
        <v>43994</v>
      </c>
      <c r="B1061">
        <v>418.07000699999998</v>
      </c>
      <c r="C1061">
        <v>84.276009000000002</v>
      </c>
      <c r="D1061">
        <v>187.05600000000001</v>
      </c>
      <c r="E1061">
        <v>1412.920044</v>
      </c>
      <c r="F1061">
        <v>228.58000200000001</v>
      </c>
      <c r="G1061">
        <f t="shared" si="82"/>
        <v>-1.7600317311779023E-2</v>
      </c>
      <c r="H1061">
        <f t="shared" si="83"/>
        <v>8.633476043138355E-3</v>
      </c>
      <c r="I1061">
        <f t="shared" si="84"/>
        <v>-3.8608575255232203E-2</v>
      </c>
      <c r="J1061">
        <f t="shared" si="85"/>
        <v>7.8607745283838515E-3</v>
      </c>
      <c r="K1061">
        <f t="shared" si="86"/>
        <v>1.8491329721691985E-2</v>
      </c>
    </row>
    <row r="1062" spans="1:11" x14ac:dyDescent="0.35">
      <c r="A1062" s="1">
        <v>43997</v>
      </c>
      <c r="B1062">
        <v>425.5</v>
      </c>
      <c r="C1062">
        <v>85.318259999999995</v>
      </c>
      <c r="D1062">
        <v>198.179993</v>
      </c>
      <c r="E1062">
        <v>1420.73999</v>
      </c>
      <c r="F1062">
        <v>232.5</v>
      </c>
      <c r="G1062">
        <f t="shared" si="82"/>
        <v>1.7772126379781206E-2</v>
      </c>
      <c r="H1062">
        <f t="shared" si="83"/>
        <v>1.2367113872228996E-2</v>
      </c>
      <c r="I1062">
        <f t="shared" si="84"/>
        <v>5.9468784748952119E-2</v>
      </c>
      <c r="J1062">
        <f t="shared" si="85"/>
        <v>5.534599097243742E-3</v>
      </c>
      <c r="K1062">
        <f t="shared" si="86"/>
        <v>1.7149347999393161E-2</v>
      </c>
    </row>
    <row r="1063" spans="1:11" x14ac:dyDescent="0.35">
      <c r="A1063" s="1">
        <v>43998</v>
      </c>
      <c r="B1063">
        <v>436.13000499999998</v>
      </c>
      <c r="C1063">
        <v>87.579391000000001</v>
      </c>
      <c r="D1063">
        <v>196.425995</v>
      </c>
      <c r="E1063">
        <v>1446.469971</v>
      </c>
      <c r="F1063">
        <v>235.64999399999999</v>
      </c>
      <c r="G1063">
        <f t="shared" si="82"/>
        <v>2.4982385428907072E-2</v>
      </c>
      <c r="H1063">
        <f t="shared" si="83"/>
        <v>2.6502310290903885E-2</v>
      </c>
      <c r="I1063">
        <f t="shared" si="84"/>
        <v>-8.8505301339878439E-3</v>
      </c>
      <c r="J1063">
        <f t="shared" si="85"/>
        <v>1.8110267312177131E-2</v>
      </c>
      <c r="K1063">
        <f t="shared" si="86"/>
        <v>1.3548361290322442E-2</v>
      </c>
    </row>
    <row r="1064" spans="1:11" x14ac:dyDescent="0.35">
      <c r="A1064" s="1">
        <v>43999</v>
      </c>
      <c r="B1064">
        <v>447.76998900000001</v>
      </c>
      <c r="C1064">
        <v>87.457504</v>
      </c>
      <c r="D1064">
        <v>198.358002</v>
      </c>
      <c r="E1064">
        <v>1452.540039</v>
      </c>
      <c r="F1064">
        <v>235.529999</v>
      </c>
      <c r="G1064">
        <f t="shared" si="82"/>
        <v>2.6689252898341786E-2</v>
      </c>
      <c r="H1064">
        <f t="shared" si="83"/>
        <v>-1.3917315319079693E-3</v>
      </c>
      <c r="I1064">
        <f t="shared" si="84"/>
        <v>9.8358010099426352E-3</v>
      </c>
      <c r="J1064">
        <f t="shared" si="85"/>
        <v>4.1964701111656399E-3</v>
      </c>
      <c r="K1064">
        <f t="shared" si="86"/>
        <v>-5.0920858499992061E-4</v>
      </c>
    </row>
    <row r="1065" spans="1:11" x14ac:dyDescent="0.35">
      <c r="A1065" s="1">
        <v>44000</v>
      </c>
      <c r="B1065">
        <v>449.86999500000002</v>
      </c>
      <c r="C1065">
        <v>87.492332000000005</v>
      </c>
      <c r="D1065">
        <v>200.79200700000001</v>
      </c>
      <c r="E1065">
        <v>1434.119995</v>
      </c>
      <c r="F1065">
        <v>235.94000199999999</v>
      </c>
      <c r="G1065">
        <f t="shared" si="82"/>
        <v>4.6899212800972645E-3</v>
      </c>
      <c r="H1065">
        <f t="shared" si="83"/>
        <v>3.982276923888417E-4</v>
      </c>
      <c r="I1065">
        <f t="shared" si="84"/>
        <v>1.2270767881600309E-2</v>
      </c>
      <c r="J1065">
        <f t="shared" si="85"/>
        <v>-1.2681264203003417E-2</v>
      </c>
      <c r="K1065">
        <f t="shared" si="86"/>
        <v>1.7407676378413672E-3</v>
      </c>
    </row>
    <row r="1066" spans="1:11" x14ac:dyDescent="0.35">
      <c r="A1066" s="1">
        <v>44001</v>
      </c>
      <c r="B1066">
        <v>453.72000100000002</v>
      </c>
      <c r="C1066">
        <v>86.992348000000007</v>
      </c>
      <c r="D1066">
        <v>200.179993</v>
      </c>
      <c r="E1066">
        <v>1424.6400149999999</v>
      </c>
      <c r="F1066">
        <v>238.78999300000001</v>
      </c>
      <c r="G1066">
        <f t="shared" si="82"/>
        <v>8.5580413070225347E-3</v>
      </c>
      <c r="H1066">
        <f t="shared" si="83"/>
        <v>-5.7146036523519905E-3</v>
      </c>
      <c r="I1066">
        <f t="shared" si="84"/>
        <v>-3.0479998140564568E-3</v>
      </c>
      <c r="J1066">
        <f t="shared" si="85"/>
        <v>-6.610311572986638E-3</v>
      </c>
      <c r="K1066">
        <f t="shared" si="86"/>
        <v>1.2079303957961418E-2</v>
      </c>
    </row>
    <row r="1067" spans="1:11" x14ac:dyDescent="0.35">
      <c r="A1067" s="1">
        <v>44004</v>
      </c>
      <c r="B1067">
        <v>468.040009</v>
      </c>
      <c r="C1067">
        <v>89.268394000000001</v>
      </c>
      <c r="D1067">
        <v>198.86399800000001</v>
      </c>
      <c r="E1067">
        <v>1450.660034</v>
      </c>
      <c r="F1067">
        <v>239.220001</v>
      </c>
      <c r="G1067">
        <f t="shared" si="82"/>
        <v>3.1561332911131723E-2</v>
      </c>
      <c r="H1067">
        <f t="shared" si="83"/>
        <v>2.6163749482885468E-2</v>
      </c>
      <c r="I1067">
        <f t="shared" si="84"/>
        <v>-6.5740585773723659E-3</v>
      </c>
      <c r="J1067">
        <f t="shared" si="85"/>
        <v>1.8264276396869228E-2</v>
      </c>
      <c r="K1067">
        <f t="shared" si="86"/>
        <v>1.8007789798795137E-3</v>
      </c>
    </row>
    <row r="1068" spans="1:11" x14ac:dyDescent="0.35">
      <c r="A1068" s="1">
        <v>44005</v>
      </c>
      <c r="B1068">
        <v>466.26001000000002</v>
      </c>
      <c r="C1068">
        <v>91.173805000000002</v>
      </c>
      <c r="D1068">
        <v>200.35600299999999</v>
      </c>
      <c r="E1068">
        <v>1463.9799800000001</v>
      </c>
      <c r="F1068">
        <v>242.240005</v>
      </c>
      <c r="G1068">
        <f t="shared" si="82"/>
        <v>-3.8030915429709822E-3</v>
      </c>
      <c r="H1068">
        <f t="shared" si="83"/>
        <v>2.1344743807085953E-2</v>
      </c>
      <c r="I1068">
        <f t="shared" si="84"/>
        <v>7.5026400706275087E-3</v>
      </c>
      <c r="J1068">
        <f t="shared" si="85"/>
        <v>9.1819900512954966E-3</v>
      </c>
      <c r="K1068">
        <f t="shared" si="86"/>
        <v>1.262437917973247E-2</v>
      </c>
    </row>
    <row r="1069" spans="1:11" x14ac:dyDescent="0.35">
      <c r="A1069" s="1">
        <v>44006</v>
      </c>
      <c r="B1069">
        <v>457.85000600000001</v>
      </c>
      <c r="C1069">
        <v>89.564407000000003</v>
      </c>
      <c r="D1069">
        <v>192.16999799999999</v>
      </c>
      <c r="E1069">
        <v>1432.6999510000001</v>
      </c>
      <c r="F1069">
        <v>234.020004</v>
      </c>
      <c r="G1069">
        <f t="shared" si="82"/>
        <v>-1.8037154848428938E-2</v>
      </c>
      <c r="H1069">
        <f t="shared" si="83"/>
        <v>-1.7651977999601942E-2</v>
      </c>
      <c r="I1069">
        <f t="shared" si="84"/>
        <v>-4.0857298395995612E-2</v>
      </c>
      <c r="J1069">
        <f t="shared" si="85"/>
        <v>-2.1366432210363939E-2</v>
      </c>
      <c r="K1069">
        <f t="shared" si="86"/>
        <v>-3.3933292727598818E-2</v>
      </c>
    </row>
    <row r="1070" spans="1:11" x14ac:dyDescent="0.35">
      <c r="A1070" s="1">
        <v>44007</v>
      </c>
      <c r="B1070">
        <v>465.91000400000001</v>
      </c>
      <c r="C1070">
        <v>90.753426000000005</v>
      </c>
      <c r="D1070">
        <v>197.195999</v>
      </c>
      <c r="E1070">
        <v>1441.099976</v>
      </c>
      <c r="F1070">
        <v>235.679993</v>
      </c>
      <c r="G1070">
        <f t="shared" si="82"/>
        <v>1.7604014184505745E-2</v>
      </c>
      <c r="H1070">
        <f t="shared" si="83"/>
        <v>1.3275574972544613E-2</v>
      </c>
      <c r="I1070">
        <f t="shared" si="84"/>
        <v>2.6153931687088905E-2</v>
      </c>
      <c r="J1070">
        <f t="shared" si="85"/>
        <v>5.8630734189226708E-3</v>
      </c>
      <c r="K1070">
        <f t="shared" si="86"/>
        <v>7.0933636938148581E-3</v>
      </c>
    </row>
    <row r="1071" spans="1:11" x14ac:dyDescent="0.35">
      <c r="A1071" s="1">
        <v>44008</v>
      </c>
      <c r="B1071">
        <v>443.39999399999999</v>
      </c>
      <c r="C1071">
        <v>87.964950999999999</v>
      </c>
      <c r="D1071">
        <v>191.94799800000001</v>
      </c>
      <c r="E1071">
        <v>1362.540039</v>
      </c>
      <c r="F1071">
        <v>216.08000200000001</v>
      </c>
      <c r="G1071">
        <f t="shared" si="82"/>
        <v>-4.8314073118721934E-2</v>
      </c>
      <c r="H1071">
        <f t="shared" si="83"/>
        <v>-3.0725837281338597E-2</v>
      </c>
      <c r="I1071">
        <f t="shared" si="84"/>
        <v>-2.6613121090757974E-2</v>
      </c>
      <c r="J1071">
        <f t="shared" si="85"/>
        <v>-5.4513870174403456E-2</v>
      </c>
      <c r="K1071">
        <f t="shared" si="86"/>
        <v>-8.3163575959542713E-2</v>
      </c>
    </row>
    <row r="1072" spans="1:11" x14ac:dyDescent="0.35">
      <c r="A1072" s="1">
        <v>44011</v>
      </c>
      <c r="B1072">
        <v>447.23998999999998</v>
      </c>
      <c r="C1072">
        <v>89.992255999999998</v>
      </c>
      <c r="D1072">
        <v>201.86999499999999</v>
      </c>
      <c r="E1072">
        <v>1397.170044</v>
      </c>
      <c r="F1072">
        <v>220.63999899999999</v>
      </c>
      <c r="G1072">
        <f t="shared" si="82"/>
        <v>8.6603429227831707E-3</v>
      </c>
      <c r="H1072">
        <f t="shared" si="83"/>
        <v>2.304673596646456E-2</v>
      </c>
      <c r="I1072">
        <f t="shared" si="84"/>
        <v>5.1691067911007638E-2</v>
      </c>
      <c r="J1072">
        <f t="shared" si="85"/>
        <v>2.5415770552633221E-2</v>
      </c>
      <c r="K1072">
        <f t="shared" si="86"/>
        <v>2.1103280996822571E-2</v>
      </c>
    </row>
    <row r="1073" spans="1:11" x14ac:dyDescent="0.35">
      <c r="A1073" s="1">
        <v>44012</v>
      </c>
      <c r="B1073">
        <v>455.040009</v>
      </c>
      <c r="C1073">
        <v>90.743469000000005</v>
      </c>
      <c r="D1073">
        <v>215.962006</v>
      </c>
      <c r="E1073">
        <v>1418.0500489999999</v>
      </c>
      <c r="F1073">
        <v>227.070007</v>
      </c>
      <c r="G1073">
        <f t="shared" si="82"/>
        <v>1.7440343382531642E-2</v>
      </c>
      <c r="H1073">
        <f t="shared" si="83"/>
        <v>8.3475293696382291E-3</v>
      </c>
      <c r="I1073">
        <f t="shared" si="84"/>
        <v>6.9807357948366899E-2</v>
      </c>
      <c r="J1073">
        <f t="shared" si="85"/>
        <v>1.4944498051376653E-2</v>
      </c>
      <c r="K1073">
        <f t="shared" si="86"/>
        <v>2.914253095151631E-2</v>
      </c>
    </row>
    <row r="1074" spans="1:11" x14ac:dyDescent="0.35">
      <c r="A1074" s="1">
        <v>44013</v>
      </c>
      <c r="B1074">
        <v>485.64001500000001</v>
      </c>
      <c r="C1074">
        <v>90.571838</v>
      </c>
      <c r="D1074">
        <v>223.925995</v>
      </c>
      <c r="E1074">
        <v>1442</v>
      </c>
      <c r="F1074">
        <v>237.550003</v>
      </c>
      <c r="G1074">
        <f t="shared" si="82"/>
        <v>6.7246847298651602E-2</v>
      </c>
      <c r="H1074">
        <f t="shared" si="83"/>
        <v>-1.8913868060301819E-3</v>
      </c>
      <c r="I1074">
        <f t="shared" si="84"/>
        <v>3.6876806006330476E-2</v>
      </c>
      <c r="J1074">
        <f t="shared" si="85"/>
        <v>1.688935522190449E-2</v>
      </c>
      <c r="K1074">
        <f t="shared" si="86"/>
        <v>4.6153149587915498E-2</v>
      </c>
    </row>
    <row r="1075" spans="1:11" x14ac:dyDescent="0.35">
      <c r="A1075" s="1">
        <v>44014</v>
      </c>
      <c r="B1075">
        <v>476.89001500000001</v>
      </c>
      <c r="C1075">
        <v>90.571838</v>
      </c>
      <c r="D1075">
        <v>241.73199500000001</v>
      </c>
      <c r="E1075">
        <v>1469.9300539999999</v>
      </c>
      <c r="F1075">
        <v>233.41999799999999</v>
      </c>
      <c r="G1075">
        <f t="shared" si="82"/>
        <v>-1.8017460937604146E-2</v>
      </c>
      <c r="H1075">
        <f t="shared" si="83"/>
        <v>0</v>
      </c>
      <c r="I1075">
        <f t="shared" si="84"/>
        <v>7.9517342325530427E-2</v>
      </c>
      <c r="J1075">
        <f t="shared" si="85"/>
        <v>1.9368969486823762E-2</v>
      </c>
      <c r="K1075">
        <f t="shared" si="86"/>
        <v>-1.7385834341580808E-2</v>
      </c>
    </row>
    <row r="1076" spans="1:11" x14ac:dyDescent="0.35">
      <c r="A1076" s="1">
        <v>44018</v>
      </c>
      <c r="B1076">
        <v>493.80999800000001</v>
      </c>
      <c r="C1076">
        <v>92.994652000000002</v>
      </c>
      <c r="D1076">
        <v>274.31601000000001</v>
      </c>
      <c r="E1076">
        <v>1499.650024</v>
      </c>
      <c r="F1076">
        <v>240.279999</v>
      </c>
      <c r="G1076">
        <f t="shared" si="82"/>
        <v>3.547984329258802E-2</v>
      </c>
      <c r="H1076">
        <f t="shared" si="83"/>
        <v>2.6750191378472454E-2</v>
      </c>
      <c r="I1076">
        <f t="shared" si="84"/>
        <v>0.13479396883312855</v>
      </c>
      <c r="J1076">
        <f t="shared" si="85"/>
        <v>2.0218628715785281E-2</v>
      </c>
      <c r="K1076">
        <f t="shared" si="86"/>
        <v>2.938908859042999E-2</v>
      </c>
    </row>
    <row r="1077" spans="1:11" x14ac:dyDescent="0.35">
      <c r="A1077" s="1">
        <v>44019</v>
      </c>
      <c r="B1077">
        <v>493.16000400000001</v>
      </c>
      <c r="C1077">
        <v>92.706092999999996</v>
      </c>
      <c r="D1077">
        <v>277.97198500000002</v>
      </c>
      <c r="E1077">
        <v>1489.920044</v>
      </c>
      <c r="F1077">
        <v>240.86000100000001</v>
      </c>
      <c r="G1077">
        <f t="shared" si="82"/>
        <v>-1.3162835961858521E-3</v>
      </c>
      <c r="H1077">
        <f t="shared" si="83"/>
        <v>-3.1029633833137282E-3</v>
      </c>
      <c r="I1077">
        <f t="shared" si="84"/>
        <v>1.3327603445383973E-2</v>
      </c>
      <c r="J1077">
        <f t="shared" si="85"/>
        <v>-6.488167135187628E-3</v>
      </c>
      <c r="K1077">
        <f t="shared" si="86"/>
        <v>2.4138588414095441E-3</v>
      </c>
    </row>
    <row r="1078" spans="1:11" x14ac:dyDescent="0.35">
      <c r="A1078" s="1">
        <v>44020</v>
      </c>
      <c r="B1078">
        <v>502.77999899999998</v>
      </c>
      <c r="C1078">
        <v>94.865234000000001</v>
      </c>
      <c r="D1078">
        <v>273.175995</v>
      </c>
      <c r="E1078">
        <v>1503.599976</v>
      </c>
      <c r="F1078">
        <v>243.58000200000001</v>
      </c>
      <c r="G1078">
        <f t="shared" si="82"/>
        <v>1.9506843462512302E-2</v>
      </c>
      <c r="H1078">
        <f t="shared" si="83"/>
        <v>2.329017360272112E-2</v>
      </c>
      <c r="I1078">
        <f t="shared" si="84"/>
        <v>-1.7253501283591599E-2</v>
      </c>
      <c r="J1078">
        <f t="shared" si="85"/>
        <v>9.181655119742782E-3</v>
      </c>
      <c r="K1078">
        <f t="shared" si="86"/>
        <v>1.1292871330678134E-2</v>
      </c>
    </row>
    <row r="1079" spans="1:11" x14ac:dyDescent="0.35">
      <c r="A1079" s="1">
        <v>44021</v>
      </c>
      <c r="B1079">
        <v>507.76001000000002</v>
      </c>
      <c r="C1079">
        <v>95.273193000000006</v>
      </c>
      <c r="D1079">
        <v>278.85598800000002</v>
      </c>
      <c r="E1079">
        <v>1518.660034</v>
      </c>
      <c r="F1079">
        <v>244.5</v>
      </c>
      <c r="G1079">
        <f t="shared" si="82"/>
        <v>9.9049504950574629E-3</v>
      </c>
      <c r="H1079">
        <f t="shared" si="83"/>
        <v>4.3004057735207546E-3</v>
      </c>
      <c r="I1079">
        <f t="shared" si="84"/>
        <v>2.0792430901551251E-2</v>
      </c>
      <c r="J1079">
        <f t="shared" si="85"/>
        <v>1.0016000425900451E-2</v>
      </c>
      <c r="K1079">
        <f t="shared" si="86"/>
        <v>3.776984943123507E-3</v>
      </c>
    </row>
    <row r="1080" spans="1:11" x14ac:dyDescent="0.35">
      <c r="A1080" s="1">
        <v>44022</v>
      </c>
      <c r="B1080">
        <v>548.72997999999995</v>
      </c>
      <c r="C1080">
        <v>95.439841999999999</v>
      </c>
      <c r="D1080">
        <v>308.92999300000002</v>
      </c>
      <c r="E1080">
        <v>1539.01001</v>
      </c>
      <c r="F1080">
        <v>245.070007</v>
      </c>
      <c r="G1080">
        <f t="shared" si="82"/>
        <v>8.0687665812831488E-2</v>
      </c>
      <c r="H1080">
        <f t="shared" si="83"/>
        <v>1.7491698845444326E-3</v>
      </c>
      <c r="I1080">
        <f t="shared" si="84"/>
        <v>0.10784780063607591</v>
      </c>
      <c r="J1080">
        <f t="shared" si="85"/>
        <v>1.3399954923683621E-2</v>
      </c>
      <c r="K1080">
        <f t="shared" si="86"/>
        <v>2.331316973415154E-3</v>
      </c>
    </row>
    <row r="1081" spans="1:11" x14ac:dyDescent="0.35">
      <c r="A1081" s="1">
        <v>44025</v>
      </c>
      <c r="B1081">
        <v>525.5</v>
      </c>
      <c r="C1081">
        <v>94.999556999999996</v>
      </c>
      <c r="D1081">
        <v>299.41198700000001</v>
      </c>
      <c r="E1081">
        <v>1512.2299800000001</v>
      </c>
      <c r="F1081">
        <v>239</v>
      </c>
      <c r="G1081">
        <f t="shared" si="82"/>
        <v>-4.2334082056168953E-2</v>
      </c>
      <c r="H1081">
        <f t="shared" si="83"/>
        <v>-4.613220126663653E-3</v>
      </c>
      <c r="I1081">
        <f t="shared" si="84"/>
        <v>-3.0809588630651419E-2</v>
      </c>
      <c r="J1081">
        <f t="shared" si="85"/>
        <v>-1.7400815995992081E-2</v>
      </c>
      <c r="K1081">
        <f t="shared" si="86"/>
        <v>-2.4768461364592875E-2</v>
      </c>
    </row>
    <row r="1082" spans="1:11" x14ac:dyDescent="0.35">
      <c r="A1082" s="1">
        <v>44026</v>
      </c>
      <c r="B1082">
        <v>524.88000499999998</v>
      </c>
      <c r="C1082">
        <v>96.571655000000007</v>
      </c>
      <c r="D1082">
        <v>303.35998499999999</v>
      </c>
      <c r="E1082">
        <v>1520.8599850000001</v>
      </c>
      <c r="F1082">
        <v>239.729996</v>
      </c>
      <c r="G1082">
        <f t="shared" si="82"/>
        <v>-1.179819219790712E-3</v>
      </c>
      <c r="H1082">
        <f t="shared" si="83"/>
        <v>1.6548477168162101E-2</v>
      </c>
      <c r="I1082">
        <f t="shared" si="84"/>
        <v>1.3185838147488749E-2</v>
      </c>
      <c r="J1082">
        <f t="shared" si="85"/>
        <v>5.7068072410519921E-3</v>
      </c>
      <c r="K1082">
        <f t="shared" si="86"/>
        <v>3.0543765690376201E-3</v>
      </c>
    </row>
    <row r="1083" spans="1:11" x14ac:dyDescent="0.35">
      <c r="A1083" s="1">
        <v>44027</v>
      </c>
      <c r="B1083">
        <v>523.26000999999997</v>
      </c>
      <c r="C1083">
        <v>97.235809000000003</v>
      </c>
      <c r="D1083">
        <v>309.20199600000001</v>
      </c>
      <c r="E1083">
        <v>1516.880005</v>
      </c>
      <c r="F1083">
        <v>240.279999</v>
      </c>
      <c r="G1083">
        <f t="shared" si="82"/>
        <v>-3.0864101976985081E-3</v>
      </c>
      <c r="H1083">
        <f t="shared" si="83"/>
        <v>6.8773181944536965E-3</v>
      </c>
      <c r="I1083">
        <f t="shared" si="84"/>
        <v>1.9257684892092897E-2</v>
      </c>
      <c r="J1083">
        <f t="shared" si="85"/>
        <v>-2.6169272906473307E-3</v>
      </c>
      <c r="K1083">
        <f t="shared" si="86"/>
        <v>2.2942602476829776E-3</v>
      </c>
    </row>
    <row r="1084" spans="1:11" x14ac:dyDescent="0.35">
      <c r="A1084" s="1">
        <v>44028</v>
      </c>
      <c r="B1084">
        <v>527.39001499999995</v>
      </c>
      <c r="C1084">
        <v>96.039330000000007</v>
      </c>
      <c r="D1084">
        <v>300.12799100000001</v>
      </c>
      <c r="E1084">
        <v>1514.920044</v>
      </c>
      <c r="F1084">
        <v>240.929993</v>
      </c>
      <c r="G1084">
        <f t="shared" si="82"/>
        <v>7.8928351509224282E-3</v>
      </c>
      <c r="H1084">
        <f t="shared" si="83"/>
        <v>-1.2304921533588531E-2</v>
      </c>
      <c r="I1084">
        <f t="shared" si="84"/>
        <v>-2.9346527892400776E-2</v>
      </c>
      <c r="J1084">
        <f t="shared" si="85"/>
        <v>-1.2921002277962446E-3</v>
      </c>
      <c r="K1084">
        <f t="shared" si="86"/>
        <v>2.7051523335490657E-3</v>
      </c>
    </row>
    <row r="1085" spans="1:11" x14ac:dyDescent="0.35">
      <c r="A1085" s="1">
        <v>44029</v>
      </c>
      <c r="B1085">
        <v>492.98998999999998</v>
      </c>
      <c r="C1085">
        <v>95.845298999999997</v>
      </c>
      <c r="D1085">
        <v>300.16799900000001</v>
      </c>
      <c r="E1085">
        <v>1516.849976</v>
      </c>
      <c r="F1085">
        <v>242.029999</v>
      </c>
      <c r="G1085">
        <f t="shared" si="82"/>
        <v>-6.5226917502410386E-2</v>
      </c>
      <c r="H1085">
        <f t="shared" si="83"/>
        <v>-2.0203285466486864E-3</v>
      </c>
      <c r="I1085">
        <f t="shared" si="84"/>
        <v>1.3330312799775257E-4</v>
      </c>
      <c r="J1085">
        <f t="shared" si="85"/>
        <v>1.2739497425251489E-3</v>
      </c>
      <c r="K1085">
        <f t="shared" si="86"/>
        <v>4.5656665087772108E-3</v>
      </c>
    </row>
    <row r="1086" spans="1:11" x14ac:dyDescent="0.35">
      <c r="A1086" s="1">
        <v>44032</v>
      </c>
      <c r="B1086">
        <v>502.41000400000001</v>
      </c>
      <c r="C1086">
        <v>97.865143000000003</v>
      </c>
      <c r="D1086">
        <v>328.60000600000001</v>
      </c>
      <c r="E1086">
        <v>1563.839966</v>
      </c>
      <c r="F1086">
        <v>245.41999799999999</v>
      </c>
      <c r="G1086">
        <f t="shared" si="82"/>
        <v>1.9107921440757902E-2</v>
      </c>
      <c r="H1086">
        <f t="shared" si="83"/>
        <v>2.1074001761943517E-2</v>
      </c>
      <c r="I1086">
        <f t="shared" si="84"/>
        <v>9.4720313606781348E-2</v>
      </c>
      <c r="J1086">
        <f t="shared" si="85"/>
        <v>3.097866680521344E-2</v>
      </c>
      <c r="K1086">
        <f t="shared" si="86"/>
        <v>1.4006524042500912E-2</v>
      </c>
    </row>
    <row r="1087" spans="1:11" x14ac:dyDescent="0.35">
      <c r="A1087" s="1">
        <v>44033</v>
      </c>
      <c r="B1087">
        <v>490.10000600000001</v>
      </c>
      <c r="C1087">
        <v>96.514442000000003</v>
      </c>
      <c r="D1087">
        <v>313.67199699999998</v>
      </c>
      <c r="E1087">
        <v>1555.920044</v>
      </c>
      <c r="F1087">
        <v>241.75</v>
      </c>
      <c r="G1087">
        <f t="shared" si="82"/>
        <v>-2.4501896662073697E-2</v>
      </c>
      <c r="H1087">
        <f t="shared" si="83"/>
        <v>-1.3801655610925723E-2</v>
      </c>
      <c r="I1087">
        <f t="shared" si="84"/>
        <v>-4.5429119681756891E-2</v>
      </c>
      <c r="J1087">
        <f t="shared" si="85"/>
        <v>-5.0644069547970405E-3</v>
      </c>
      <c r="K1087">
        <f t="shared" si="86"/>
        <v>-1.4953948455333266E-2</v>
      </c>
    </row>
    <row r="1088" spans="1:11" x14ac:dyDescent="0.35">
      <c r="A1088" s="1">
        <v>44034</v>
      </c>
      <c r="B1088">
        <v>489.82000699999998</v>
      </c>
      <c r="C1088">
        <v>96.785567999999998</v>
      </c>
      <c r="D1088">
        <v>318.466003</v>
      </c>
      <c r="E1088">
        <v>1564.849976</v>
      </c>
      <c r="F1088">
        <v>239.86999499999999</v>
      </c>
      <c r="G1088">
        <f t="shared" si="82"/>
        <v>-5.7130992975351624E-4</v>
      </c>
      <c r="H1088">
        <f t="shared" si="83"/>
        <v>2.8091754392569612E-3</v>
      </c>
      <c r="I1088">
        <f t="shared" si="84"/>
        <v>1.5283500107917014E-2</v>
      </c>
      <c r="J1088">
        <f t="shared" si="85"/>
        <v>5.7393257670508291E-3</v>
      </c>
      <c r="K1088">
        <f t="shared" si="86"/>
        <v>-7.7766494312306866E-3</v>
      </c>
    </row>
    <row r="1089" spans="1:11" x14ac:dyDescent="0.35">
      <c r="A1089" s="1">
        <v>44035</v>
      </c>
      <c r="B1089">
        <v>477.57998700000002</v>
      </c>
      <c r="C1089">
        <v>92.380234000000002</v>
      </c>
      <c r="D1089">
        <v>302.614014</v>
      </c>
      <c r="E1089">
        <v>1516.75</v>
      </c>
      <c r="F1089">
        <v>232.60000600000001</v>
      </c>
      <c r="G1089">
        <f t="shared" si="82"/>
        <v>-2.4988811859618432E-2</v>
      </c>
      <c r="H1089">
        <f t="shared" si="83"/>
        <v>-4.5516434846980425E-2</v>
      </c>
      <c r="I1089">
        <f t="shared" si="84"/>
        <v>-4.9776079238197379E-2</v>
      </c>
      <c r="J1089">
        <f t="shared" si="85"/>
        <v>-3.07377555278181E-2</v>
      </c>
      <c r="K1089">
        <f t="shared" si="86"/>
        <v>-3.0308038318840103E-2</v>
      </c>
    </row>
    <row r="1090" spans="1:11" x14ac:dyDescent="0.35">
      <c r="A1090" s="1">
        <v>44036</v>
      </c>
      <c r="B1090">
        <v>480.45001200000002</v>
      </c>
      <c r="C1090">
        <v>92.151381999999998</v>
      </c>
      <c r="D1090">
        <v>283.39999399999999</v>
      </c>
      <c r="E1090">
        <v>1508.209961</v>
      </c>
      <c r="F1090">
        <v>230.71000699999999</v>
      </c>
      <c r="G1090">
        <f t="shared" si="82"/>
        <v>6.0095168937637222E-3</v>
      </c>
      <c r="H1090">
        <f t="shared" si="83"/>
        <v>-2.4772831815949026E-3</v>
      </c>
      <c r="I1090">
        <f t="shared" si="84"/>
        <v>-6.3493490423744858E-2</v>
      </c>
      <c r="J1090">
        <f t="shared" si="85"/>
        <v>-5.630485577715505E-3</v>
      </c>
      <c r="K1090">
        <f t="shared" si="86"/>
        <v>-8.1255328944402905E-3</v>
      </c>
    </row>
    <row r="1091" spans="1:11" x14ac:dyDescent="0.35">
      <c r="A1091" s="1">
        <v>44039</v>
      </c>
      <c r="B1091">
        <v>495.64999399999999</v>
      </c>
      <c r="C1091">
        <v>94.335396000000003</v>
      </c>
      <c r="D1091">
        <v>307.92001299999998</v>
      </c>
      <c r="E1091">
        <v>1529.4300539999999</v>
      </c>
      <c r="F1091">
        <v>233.5</v>
      </c>
      <c r="G1091">
        <f t="shared" si="82"/>
        <v>3.1636968717569713E-2</v>
      </c>
      <c r="H1091">
        <f t="shared" si="83"/>
        <v>2.3700284820470818E-2</v>
      </c>
      <c r="I1091">
        <f t="shared" si="84"/>
        <v>8.6520887505735056E-2</v>
      </c>
      <c r="J1091">
        <f t="shared" si="85"/>
        <v>1.4069720760848226E-2</v>
      </c>
      <c r="K1091">
        <f t="shared" si="86"/>
        <v>1.2093073188628622E-2</v>
      </c>
    </row>
    <row r="1092" spans="1:11" x14ac:dyDescent="0.35">
      <c r="A1092" s="1">
        <v>44040</v>
      </c>
      <c r="B1092">
        <v>488.51001000000002</v>
      </c>
      <c r="C1092">
        <v>92.785706000000005</v>
      </c>
      <c r="D1092">
        <v>295.29800399999999</v>
      </c>
      <c r="E1092">
        <v>1503.650024</v>
      </c>
      <c r="F1092">
        <v>230.11999499999999</v>
      </c>
      <c r="G1092">
        <f t="shared" ref="G1092:G1155" si="87">B1092/B1091-1</f>
        <v>-1.4405294232687882E-2</v>
      </c>
      <c r="H1092">
        <f t="shared" ref="H1092:H1155" si="88">C1092/C1091-1</f>
        <v>-1.6427449989185328E-2</v>
      </c>
      <c r="I1092">
        <f t="shared" ref="I1092:I1155" si="89">D1092/D1091-1</f>
        <v>-4.0991194034536438E-2</v>
      </c>
      <c r="J1092">
        <f t="shared" ref="J1092:J1155" si="90">E1092/E1091-1</f>
        <v>-1.6855971891343469E-2</v>
      </c>
      <c r="K1092">
        <f t="shared" ref="K1092:K1155" si="91">F1092/F1091-1</f>
        <v>-1.4475396145610331E-2</v>
      </c>
    </row>
    <row r="1093" spans="1:11" x14ac:dyDescent="0.35">
      <c r="A1093" s="1">
        <v>44041</v>
      </c>
      <c r="B1093">
        <v>484.48001099999999</v>
      </c>
      <c r="C1093">
        <v>94.564246999999995</v>
      </c>
      <c r="D1093">
        <v>299.82199100000003</v>
      </c>
      <c r="E1093">
        <v>1523.51001</v>
      </c>
      <c r="F1093">
        <v>233.28999300000001</v>
      </c>
      <c r="G1093">
        <f t="shared" si="87"/>
        <v>-8.2495730230789377E-3</v>
      </c>
      <c r="H1093">
        <f t="shared" si="88"/>
        <v>1.916826499116131E-2</v>
      </c>
      <c r="I1093">
        <f t="shared" si="89"/>
        <v>1.5320073074384988E-2</v>
      </c>
      <c r="J1093">
        <f t="shared" si="90"/>
        <v>1.3207851350388378E-2</v>
      </c>
      <c r="K1093">
        <f t="shared" si="91"/>
        <v>1.377541312739905E-2</v>
      </c>
    </row>
    <row r="1094" spans="1:11" x14ac:dyDescent="0.35">
      <c r="A1094" s="1">
        <v>44042</v>
      </c>
      <c r="B1094">
        <v>485.79998799999998</v>
      </c>
      <c r="C1094">
        <v>95.708495999999997</v>
      </c>
      <c r="D1094">
        <v>297.49798600000003</v>
      </c>
      <c r="E1094">
        <v>1538.369995</v>
      </c>
      <c r="F1094">
        <v>234.5</v>
      </c>
      <c r="G1094">
        <f t="shared" si="87"/>
        <v>2.7245231382724278E-3</v>
      </c>
      <c r="H1094">
        <f t="shared" si="88"/>
        <v>1.2100228535632418E-2</v>
      </c>
      <c r="I1094">
        <f t="shared" si="89"/>
        <v>-7.7512826602502694E-3</v>
      </c>
      <c r="J1094">
        <f t="shared" si="90"/>
        <v>9.7537823200781748E-3</v>
      </c>
      <c r="K1094">
        <f t="shared" si="91"/>
        <v>5.1867076870286688E-3</v>
      </c>
    </row>
    <row r="1095" spans="1:11" x14ac:dyDescent="0.35">
      <c r="A1095" s="1">
        <v>44043</v>
      </c>
      <c r="B1095">
        <v>488.88000499999998</v>
      </c>
      <c r="C1095">
        <v>105.728088</v>
      </c>
      <c r="D1095">
        <v>286.15200800000002</v>
      </c>
      <c r="E1095">
        <v>1487.9499510000001</v>
      </c>
      <c r="F1095">
        <v>253.66999799999999</v>
      </c>
      <c r="G1095">
        <f t="shared" si="87"/>
        <v>6.3400927873222823E-3</v>
      </c>
      <c r="H1095">
        <f t="shared" si="88"/>
        <v>0.10468863704639131</v>
      </c>
      <c r="I1095">
        <f t="shared" si="89"/>
        <v>-3.8137999361111619E-2</v>
      </c>
      <c r="J1095">
        <f t="shared" si="90"/>
        <v>-3.277497881775826E-2</v>
      </c>
      <c r="K1095">
        <f t="shared" si="91"/>
        <v>8.174839232409381E-2</v>
      </c>
    </row>
    <row r="1096" spans="1:11" x14ac:dyDescent="0.35">
      <c r="A1096" s="1">
        <v>44046</v>
      </c>
      <c r="B1096">
        <v>498.61999500000002</v>
      </c>
      <c r="C1096">
        <v>108.39218099999999</v>
      </c>
      <c r="D1096">
        <v>297</v>
      </c>
      <c r="E1096">
        <v>1482.76001</v>
      </c>
      <c r="F1096">
        <v>251.96000699999999</v>
      </c>
      <c r="G1096">
        <f t="shared" si="87"/>
        <v>1.992306885203865E-2</v>
      </c>
      <c r="H1096">
        <f t="shared" si="88"/>
        <v>2.5197589877913984E-2</v>
      </c>
      <c r="I1096">
        <f t="shared" si="89"/>
        <v>3.7909892982473714E-2</v>
      </c>
      <c r="J1096">
        <f t="shared" si="90"/>
        <v>-3.4879808937875456E-3</v>
      </c>
      <c r="K1096">
        <f t="shared" si="91"/>
        <v>-6.7410060846060382E-3</v>
      </c>
    </row>
    <row r="1097" spans="1:11" x14ac:dyDescent="0.35">
      <c r="A1097" s="1">
        <v>44047</v>
      </c>
      <c r="B1097">
        <v>509.64001500000001</v>
      </c>
      <c r="C1097">
        <v>109.116043</v>
      </c>
      <c r="D1097">
        <v>297.39999399999999</v>
      </c>
      <c r="E1097">
        <v>1473.3000489999999</v>
      </c>
      <c r="F1097">
        <v>249.83000200000001</v>
      </c>
      <c r="G1097">
        <f t="shared" si="87"/>
        <v>2.2101039088895824E-2</v>
      </c>
      <c r="H1097">
        <f t="shared" si="88"/>
        <v>6.6781754303846252E-3</v>
      </c>
      <c r="I1097">
        <f t="shared" si="89"/>
        <v>1.3467811447811506E-3</v>
      </c>
      <c r="J1097">
        <f t="shared" si="90"/>
        <v>-6.3799677197931004E-3</v>
      </c>
      <c r="K1097">
        <f t="shared" si="91"/>
        <v>-8.4537424227011382E-3</v>
      </c>
    </row>
    <row r="1098" spans="1:11" x14ac:dyDescent="0.35">
      <c r="A1098" s="1">
        <v>44048</v>
      </c>
      <c r="B1098">
        <v>502.10998499999999</v>
      </c>
      <c r="C1098">
        <v>109.511551</v>
      </c>
      <c r="D1098">
        <v>297.00399800000002</v>
      </c>
      <c r="E1098">
        <v>1479.089966</v>
      </c>
      <c r="F1098">
        <v>249.11999499999999</v>
      </c>
      <c r="G1098">
        <f t="shared" si="87"/>
        <v>-1.4775193819896559E-2</v>
      </c>
      <c r="H1098">
        <f t="shared" si="88"/>
        <v>3.6246549006546669E-3</v>
      </c>
      <c r="I1098">
        <f t="shared" si="89"/>
        <v>-1.3315265904140228E-3</v>
      </c>
      <c r="J1098">
        <f t="shared" si="90"/>
        <v>3.9298966995420237E-3</v>
      </c>
      <c r="K1098">
        <f t="shared" si="91"/>
        <v>-2.8419605104115231E-3</v>
      </c>
    </row>
    <row r="1099" spans="1:11" x14ac:dyDescent="0.35">
      <c r="A1099" s="1">
        <v>44049</v>
      </c>
      <c r="B1099">
        <v>509.07998700000002</v>
      </c>
      <c r="C1099">
        <v>113.332329</v>
      </c>
      <c r="D1099">
        <v>297.91598499999998</v>
      </c>
      <c r="E1099">
        <v>1504.9499510000001</v>
      </c>
      <c r="F1099">
        <v>265.27999899999998</v>
      </c>
      <c r="G1099">
        <f t="shared" si="87"/>
        <v>1.3881424803770859E-2</v>
      </c>
      <c r="H1099">
        <f t="shared" si="88"/>
        <v>3.4889269352052166E-2</v>
      </c>
      <c r="I1099">
        <f t="shared" si="89"/>
        <v>3.0706219651628341E-3</v>
      </c>
      <c r="J1099">
        <f t="shared" si="90"/>
        <v>1.748371336054344E-2</v>
      </c>
      <c r="K1099">
        <f t="shared" si="91"/>
        <v>6.4868353903105858E-2</v>
      </c>
    </row>
    <row r="1100" spans="1:11" x14ac:dyDescent="0.35">
      <c r="A1100" s="1">
        <v>44050</v>
      </c>
      <c r="B1100">
        <v>494.73001099999999</v>
      </c>
      <c r="C1100">
        <v>110.755638</v>
      </c>
      <c r="D1100">
        <v>290.54199199999999</v>
      </c>
      <c r="E1100">
        <v>1498.369995</v>
      </c>
      <c r="F1100">
        <v>268.44000199999999</v>
      </c>
      <c r="G1100">
        <f t="shared" si="87"/>
        <v>-2.8188057606750916E-2</v>
      </c>
      <c r="H1100">
        <f t="shared" si="88"/>
        <v>-2.2735710302044465E-2</v>
      </c>
      <c r="I1100">
        <f t="shared" si="89"/>
        <v>-2.4751921250549813E-2</v>
      </c>
      <c r="J1100">
        <f t="shared" si="90"/>
        <v>-4.3722091858455769E-3</v>
      </c>
      <c r="K1100">
        <f t="shared" si="91"/>
        <v>1.1911953452623525E-2</v>
      </c>
    </row>
    <row r="1101" spans="1:11" x14ac:dyDescent="0.35">
      <c r="A1101" s="1">
        <v>44053</v>
      </c>
      <c r="B1101">
        <v>483.38000499999998</v>
      </c>
      <c r="C1101">
        <v>112.365448</v>
      </c>
      <c r="D1101">
        <v>283.71398900000003</v>
      </c>
      <c r="E1101">
        <v>1496.8199460000001</v>
      </c>
      <c r="F1101">
        <v>263</v>
      </c>
      <c r="G1101">
        <f t="shared" si="87"/>
        <v>-2.2941818259737623E-2</v>
      </c>
      <c r="H1101">
        <f t="shared" si="88"/>
        <v>1.4534790544929121E-2</v>
      </c>
      <c r="I1101">
        <f t="shared" si="89"/>
        <v>-2.3500916177376374E-2</v>
      </c>
      <c r="J1101">
        <f t="shared" si="90"/>
        <v>-1.034490149410594E-3</v>
      </c>
      <c r="K1101">
        <f t="shared" si="91"/>
        <v>-2.0265243478876149E-2</v>
      </c>
    </row>
    <row r="1102" spans="1:11" x14ac:dyDescent="0.35">
      <c r="A1102" s="1">
        <v>44054</v>
      </c>
      <c r="B1102">
        <v>466.92999300000002</v>
      </c>
      <c r="C1102">
        <v>109.02370500000001</v>
      </c>
      <c r="D1102">
        <v>274.87799100000001</v>
      </c>
      <c r="E1102">
        <v>1480.540039</v>
      </c>
      <c r="F1102">
        <v>256.13000499999998</v>
      </c>
      <c r="G1102">
        <f t="shared" si="87"/>
        <v>-3.4031221461053085E-2</v>
      </c>
      <c r="H1102">
        <f t="shared" si="88"/>
        <v>-2.9739951733205316E-2</v>
      </c>
      <c r="I1102">
        <f t="shared" si="89"/>
        <v>-3.1144033578125785E-2</v>
      </c>
      <c r="J1102">
        <f t="shared" si="90"/>
        <v>-1.0876329543513474E-2</v>
      </c>
      <c r="K1102">
        <f t="shared" si="91"/>
        <v>-2.6121653992395522E-2</v>
      </c>
    </row>
    <row r="1103" spans="1:11" x14ac:dyDescent="0.35">
      <c r="A1103" s="1">
        <v>44055</v>
      </c>
      <c r="B1103">
        <v>475.47000100000002</v>
      </c>
      <c r="C1103">
        <v>112.647041</v>
      </c>
      <c r="D1103">
        <v>310.95199600000001</v>
      </c>
      <c r="E1103">
        <v>1507.23999</v>
      </c>
      <c r="F1103">
        <v>259.89001500000001</v>
      </c>
      <c r="G1103">
        <f t="shared" si="87"/>
        <v>1.8289696802578304E-2</v>
      </c>
      <c r="H1103">
        <f t="shared" si="88"/>
        <v>3.3234386961991325E-2</v>
      </c>
      <c r="I1103">
        <f t="shared" si="89"/>
        <v>0.13123642554561599</v>
      </c>
      <c r="J1103">
        <f t="shared" si="90"/>
        <v>1.8033927010872253E-2</v>
      </c>
      <c r="K1103">
        <f t="shared" si="91"/>
        <v>1.4680084045600283E-2</v>
      </c>
    </row>
    <row r="1104" spans="1:11" x14ac:dyDescent="0.35">
      <c r="A1104" s="1">
        <v>44056</v>
      </c>
      <c r="B1104">
        <v>481.32998700000002</v>
      </c>
      <c r="C1104">
        <v>114.64061</v>
      </c>
      <c r="D1104">
        <v>324.20001200000002</v>
      </c>
      <c r="E1104">
        <v>1516.650024</v>
      </c>
      <c r="F1104">
        <v>261.29998799999998</v>
      </c>
      <c r="G1104">
        <f t="shared" si="87"/>
        <v>1.232461772072968E-2</v>
      </c>
      <c r="H1104">
        <f t="shared" si="88"/>
        <v>1.7697482173544055E-2</v>
      </c>
      <c r="I1104">
        <f t="shared" si="89"/>
        <v>4.260469837923142E-2</v>
      </c>
      <c r="J1104">
        <f t="shared" si="90"/>
        <v>6.2432220896686541E-3</v>
      </c>
      <c r="K1104">
        <f t="shared" si="91"/>
        <v>5.4252680696484923E-3</v>
      </c>
    </row>
    <row r="1105" spans="1:11" x14ac:dyDescent="0.35">
      <c r="A1105" s="1">
        <v>44057</v>
      </c>
      <c r="B1105">
        <v>482.67999300000002</v>
      </c>
      <c r="C1105">
        <v>114.538445</v>
      </c>
      <c r="D1105">
        <v>330.141998</v>
      </c>
      <c r="E1105">
        <v>1504.630005</v>
      </c>
      <c r="F1105">
        <v>261.23998999999998</v>
      </c>
      <c r="G1105">
        <f t="shared" si="87"/>
        <v>2.8047411058143012E-3</v>
      </c>
      <c r="H1105">
        <f t="shared" si="88"/>
        <v>-8.9117634667157386E-4</v>
      </c>
      <c r="I1105">
        <f t="shared" si="89"/>
        <v>1.8328148612159811E-2</v>
      </c>
      <c r="J1105">
        <f t="shared" si="90"/>
        <v>-7.925374219359127E-3</v>
      </c>
      <c r="K1105">
        <f t="shared" si="91"/>
        <v>-2.2961348165084772E-4</v>
      </c>
    </row>
    <row r="1106" spans="1:11" x14ac:dyDescent="0.35">
      <c r="A1106" s="1">
        <v>44060</v>
      </c>
      <c r="B1106">
        <v>482.35000600000001</v>
      </c>
      <c r="C1106">
        <v>114.239403</v>
      </c>
      <c r="D1106">
        <v>367.12799100000001</v>
      </c>
      <c r="E1106">
        <v>1516.23999</v>
      </c>
      <c r="F1106">
        <v>261.16000400000001</v>
      </c>
      <c r="G1106">
        <f t="shared" si="87"/>
        <v>-6.8365584815122116E-4</v>
      </c>
      <c r="H1106">
        <f t="shared" si="88"/>
        <v>-2.6108438961258695E-3</v>
      </c>
      <c r="I1106">
        <f t="shared" si="89"/>
        <v>0.11203056025607494</v>
      </c>
      <c r="J1106">
        <f t="shared" si="90"/>
        <v>7.7161727211467745E-3</v>
      </c>
      <c r="K1106">
        <f t="shared" si="91"/>
        <v>-3.0617823863787752E-4</v>
      </c>
    </row>
    <row r="1107" spans="1:11" x14ac:dyDescent="0.35">
      <c r="A1107" s="1">
        <v>44061</v>
      </c>
      <c r="B1107">
        <v>491.86999500000002</v>
      </c>
      <c r="C1107">
        <v>115.191338</v>
      </c>
      <c r="D1107">
        <v>377.41799900000001</v>
      </c>
      <c r="E1107">
        <v>1555.780029</v>
      </c>
      <c r="F1107">
        <v>262.33999599999999</v>
      </c>
      <c r="G1107">
        <f t="shared" si="87"/>
        <v>1.9736682661096516E-2</v>
      </c>
      <c r="H1107">
        <f t="shared" si="88"/>
        <v>8.3328079016660173E-3</v>
      </c>
      <c r="I1107">
        <f t="shared" si="89"/>
        <v>2.8028394053996264E-2</v>
      </c>
      <c r="J1107">
        <f t="shared" si="90"/>
        <v>2.6077691698396688E-2</v>
      </c>
      <c r="K1107">
        <f t="shared" si="91"/>
        <v>4.5182722542767007E-3</v>
      </c>
    </row>
    <row r="1108" spans="1:11" x14ac:dyDescent="0.35">
      <c r="A1108" s="1">
        <v>44062</v>
      </c>
      <c r="B1108">
        <v>484.52999899999998</v>
      </c>
      <c r="C1108">
        <v>115.335869</v>
      </c>
      <c r="D1108">
        <v>375.70599399999998</v>
      </c>
      <c r="E1108">
        <v>1544.6099850000001</v>
      </c>
      <c r="F1108">
        <v>262.58999599999999</v>
      </c>
      <c r="G1108">
        <f t="shared" si="87"/>
        <v>-1.4922634181009697E-2</v>
      </c>
      <c r="H1108">
        <f t="shared" si="88"/>
        <v>1.2547037173924469E-3</v>
      </c>
      <c r="I1108">
        <f t="shared" si="89"/>
        <v>-4.536097919378812E-3</v>
      </c>
      <c r="J1108">
        <f t="shared" si="90"/>
        <v>-7.1797065084963085E-3</v>
      </c>
      <c r="K1108">
        <f t="shared" si="91"/>
        <v>9.5296181982096329E-4</v>
      </c>
    </row>
    <row r="1109" spans="1:11" x14ac:dyDescent="0.35">
      <c r="A1109" s="1">
        <v>44063</v>
      </c>
      <c r="B1109">
        <v>497.89999399999999</v>
      </c>
      <c r="C1109">
        <v>117.895126</v>
      </c>
      <c r="D1109">
        <v>400.36599699999999</v>
      </c>
      <c r="E1109">
        <v>1576.25</v>
      </c>
      <c r="F1109">
        <v>269.01001000000002</v>
      </c>
      <c r="G1109">
        <f t="shared" si="87"/>
        <v>2.7593740382625853E-2</v>
      </c>
      <c r="H1109">
        <f t="shared" si="88"/>
        <v>2.218960174479645E-2</v>
      </c>
      <c r="I1109">
        <f t="shared" si="89"/>
        <v>6.5636437517150759E-2</v>
      </c>
      <c r="J1109">
        <f t="shared" si="90"/>
        <v>2.0484145063972115E-2</v>
      </c>
      <c r="K1109">
        <f t="shared" si="91"/>
        <v>2.4448814112476791E-2</v>
      </c>
    </row>
    <row r="1110" spans="1:11" x14ac:dyDescent="0.35">
      <c r="A1110" s="1">
        <v>44064</v>
      </c>
      <c r="B1110">
        <v>492.30999800000001</v>
      </c>
      <c r="C1110">
        <v>123.970551</v>
      </c>
      <c r="D1110">
        <v>409.99600199999998</v>
      </c>
      <c r="E1110">
        <v>1575.5699460000001</v>
      </c>
      <c r="F1110">
        <v>267.01001000000002</v>
      </c>
      <c r="G1110">
        <f t="shared" si="87"/>
        <v>-1.1227146148549583E-2</v>
      </c>
      <c r="H1110">
        <f t="shared" si="88"/>
        <v>5.153245266475226E-2</v>
      </c>
      <c r="I1110">
        <f t="shared" si="89"/>
        <v>2.4053004181571414E-2</v>
      </c>
      <c r="J1110">
        <f t="shared" si="90"/>
        <v>-4.3143790642341528E-4</v>
      </c>
      <c r="K1110">
        <f t="shared" si="91"/>
        <v>-7.4346675798421247E-3</v>
      </c>
    </row>
    <row r="1111" spans="1:11" x14ac:dyDescent="0.35">
      <c r="A1111" s="1">
        <v>44067</v>
      </c>
      <c r="B1111">
        <v>488.80999800000001</v>
      </c>
      <c r="C1111">
        <v>125.45327</v>
      </c>
      <c r="D1111">
        <v>402.83999599999999</v>
      </c>
      <c r="E1111">
        <v>1585.150024</v>
      </c>
      <c r="F1111">
        <v>271.39001500000001</v>
      </c>
      <c r="G1111">
        <f t="shared" si="87"/>
        <v>-7.1093417038424755E-3</v>
      </c>
      <c r="H1111">
        <f t="shared" si="88"/>
        <v>1.1960251753660556E-2</v>
      </c>
      <c r="I1111">
        <f t="shared" si="89"/>
        <v>-1.7453843366989741E-2</v>
      </c>
      <c r="J1111">
        <f t="shared" si="90"/>
        <v>6.0803888931248995E-3</v>
      </c>
      <c r="K1111">
        <f t="shared" si="91"/>
        <v>1.640389811602927E-2</v>
      </c>
    </row>
    <row r="1112" spans="1:11" x14ac:dyDescent="0.35">
      <c r="A1112" s="1">
        <v>44068</v>
      </c>
      <c r="B1112">
        <v>490.57998700000002</v>
      </c>
      <c r="C1112">
        <v>124.424088</v>
      </c>
      <c r="D1112">
        <v>404.66799900000001</v>
      </c>
      <c r="E1112">
        <v>1605.849976</v>
      </c>
      <c r="F1112">
        <v>280.82000699999998</v>
      </c>
      <c r="G1112">
        <f t="shared" si="87"/>
        <v>3.6210163606351653E-3</v>
      </c>
      <c r="H1112">
        <f t="shared" si="88"/>
        <v>-8.2037080420462871E-3</v>
      </c>
      <c r="I1112">
        <f t="shared" si="89"/>
        <v>4.537789241761514E-3</v>
      </c>
      <c r="J1112">
        <f t="shared" si="90"/>
        <v>1.3058670590538446E-2</v>
      </c>
      <c r="K1112">
        <f t="shared" si="91"/>
        <v>3.4747011602471733E-2</v>
      </c>
    </row>
    <row r="1113" spans="1:11" x14ac:dyDescent="0.35">
      <c r="A1113" s="1">
        <v>44069</v>
      </c>
      <c r="B1113">
        <v>547.53002900000001</v>
      </c>
      <c r="C1113">
        <v>126.116135</v>
      </c>
      <c r="D1113">
        <v>430.63400300000001</v>
      </c>
      <c r="E1113">
        <v>1644.130005</v>
      </c>
      <c r="F1113">
        <v>303.91000400000001</v>
      </c>
      <c r="G1113">
        <f t="shared" si="87"/>
        <v>0.11608716928764573</v>
      </c>
      <c r="H1113">
        <f t="shared" si="88"/>
        <v>1.3599030760024666E-2</v>
      </c>
      <c r="I1113">
        <f t="shared" si="89"/>
        <v>6.4166190714774141E-2</v>
      </c>
      <c r="J1113">
        <f t="shared" si="90"/>
        <v>2.3837861302181906E-2</v>
      </c>
      <c r="K1113">
        <f t="shared" si="91"/>
        <v>8.2223475622946074E-2</v>
      </c>
    </row>
    <row r="1114" spans="1:11" x14ac:dyDescent="0.35">
      <c r="A1114" s="1">
        <v>44070</v>
      </c>
      <c r="B1114">
        <v>526.27002000000005</v>
      </c>
      <c r="C1114">
        <v>124.608498</v>
      </c>
      <c r="D1114">
        <v>447.75</v>
      </c>
      <c r="E1114">
        <v>1628.5200199999999</v>
      </c>
      <c r="F1114">
        <v>293.22000100000002</v>
      </c>
      <c r="G1114">
        <f t="shared" si="87"/>
        <v>-3.8828936996987973E-2</v>
      </c>
      <c r="H1114">
        <f t="shared" si="88"/>
        <v>-1.19543546113271E-2</v>
      </c>
      <c r="I1114">
        <f t="shared" si="89"/>
        <v>3.974604160554418E-2</v>
      </c>
      <c r="J1114">
        <f t="shared" si="90"/>
        <v>-9.4943738953295886E-3</v>
      </c>
      <c r="K1114">
        <f t="shared" si="91"/>
        <v>-3.5174896710540637E-2</v>
      </c>
    </row>
    <row r="1115" spans="1:11" x14ac:dyDescent="0.35">
      <c r="A1115" s="1">
        <v>44071</v>
      </c>
      <c r="B1115">
        <v>523.89001499999995</v>
      </c>
      <c r="C1115">
        <v>124.40664700000001</v>
      </c>
      <c r="D1115">
        <v>442.67999300000002</v>
      </c>
      <c r="E1115">
        <v>1639.4300539999999</v>
      </c>
      <c r="F1115">
        <v>293.66000400000001</v>
      </c>
      <c r="G1115">
        <f t="shared" si="87"/>
        <v>-4.5224027771905151E-3</v>
      </c>
      <c r="H1115">
        <f t="shared" si="88"/>
        <v>-1.6198814947596674E-3</v>
      </c>
      <c r="I1115">
        <f t="shared" si="89"/>
        <v>-1.1323298715801178E-2</v>
      </c>
      <c r="J1115">
        <f t="shared" si="90"/>
        <v>6.6993551605216695E-3</v>
      </c>
      <c r="K1115">
        <f t="shared" si="91"/>
        <v>1.5005899955644608E-3</v>
      </c>
    </row>
    <row r="1116" spans="1:11" x14ac:dyDescent="0.35">
      <c r="A1116" s="1">
        <v>44074</v>
      </c>
      <c r="B1116">
        <v>529.55999799999995</v>
      </c>
      <c r="C1116">
        <v>128.62554900000001</v>
      </c>
      <c r="D1116">
        <v>498.32000699999998</v>
      </c>
      <c r="E1116">
        <v>1629.530029</v>
      </c>
      <c r="F1116">
        <v>293.20001200000002</v>
      </c>
      <c r="G1116">
        <f t="shared" si="87"/>
        <v>1.0822849906769072E-2</v>
      </c>
      <c r="H1116">
        <f t="shared" si="88"/>
        <v>3.3912191203095521E-2</v>
      </c>
      <c r="I1116">
        <f t="shared" si="89"/>
        <v>0.12568901888457362</v>
      </c>
      <c r="J1116">
        <f t="shared" si="90"/>
        <v>-6.0386992271156403E-3</v>
      </c>
      <c r="K1116">
        <f t="shared" si="91"/>
        <v>-1.5664101128324281E-3</v>
      </c>
    </row>
    <row r="1117" spans="1:11" x14ac:dyDescent="0.35">
      <c r="A1117" s="1">
        <v>44075</v>
      </c>
      <c r="B1117">
        <v>556.54998799999998</v>
      </c>
      <c r="C1117">
        <v>133.74903900000001</v>
      </c>
      <c r="D1117">
        <v>475.04998799999998</v>
      </c>
      <c r="E1117">
        <v>1655.079956</v>
      </c>
      <c r="F1117">
        <v>295.44000199999999</v>
      </c>
      <c r="G1117">
        <f t="shared" si="87"/>
        <v>5.096682170468636E-2</v>
      </c>
      <c r="H1117">
        <f t="shared" si="88"/>
        <v>3.9832599664939128E-2</v>
      </c>
      <c r="I1117">
        <f t="shared" si="89"/>
        <v>-4.6696939061489418E-2</v>
      </c>
      <c r="J1117">
        <f t="shared" si="90"/>
        <v>1.5679322593201483E-2</v>
      </c>
      <c r="K1117">
        <f t="shared" si="91"/>
        <v>7.6398018701309134E-3</v>
      </c>
    </row>
    <row r="1118" spans="1:11" x14ac:dyDescent="0.35">
      <c r="A1118" s="1">
        <v>44076</v>
      </c>
      <c r="B1118">
        <v>552.84002699999996</v>
      </c>
      <c r="C1118">
        <v>130.97796600000001</v>
      </c>
      <c r="D1118">
        <v>447.36999500000002</v>
      </c>
      <c r="E1118">
        <v>1717.3900149999999</v>
      </c>
      <c r="F1118">
        <v>302.5</v>
      </c>
      <c r="G1118">
        <f t="shared" si="87"/>
        <v>-6.6659978079094406E-3</v>
      </c>
      <c r="H1118">
        <f t="shared" si="88"/>
        <v>-2.0718451666781657E-2</v>
      </c>
      <c r="I1118">
        <f t="shared" si="89"/>
        <v>-5.8267537520704016E-2</v>
      </c>
      <c r="J1118">
        <f t="shared" si="90"/>
        <v>3.7647763646773358E-2</v>
      </c>
      <c r="K1118">
        <f t="shared" si="91"/>
        <v>2.3896554130134362E-2</v>
      </c>
    </row>
    <row r="1119" spans="1:11" x14ac:dyDescent="0.35">
      <c r="A1119" s="1">
        <v>44077</v>
      </c>
      <c r="B1119">
        <v>525.75</v>
      </c>
      <c r="C1119">
        <v>120.491753</v>
      </c>
      <c r="D1119">
        <v>407</v>
      </c>
      <c r="E1119">
        <v>1629.51001</v>
      </c>
      <c r="F1119">
        <v>291.11999500000002</v>
      </c>
      <c r="G1119">
        <f t="shared" si="87"/>
        <v>-4.9001565872508701E-2</v>
      </c>
      <c r="H1119">
        <f t="shared" si="88"/>
        <v>-8.0060893600989336E-2</v>
      </c>
      <c r="I1119">
        <f t="shared" si="89"/>
        <v>-9.023849487268365E-2</v>
      </c>
      <c r="J1119">
        <f t="shared" si="90"/>
        <v>-5.1170674239654268E-2</v>
      </c>
      <c r="K1119">
        <f t="shared" si="91"/>
        <v>-3.7619851239669377E-2</v>
      </c>
    </row>
    <row r="1120" spans="1:11" x14ac:dyDescent="0.35">
      <c r="A1120" s="1">
        <v>44078</v>
      </c>
      <c r="B1120">
        <v>516.04998799999998</v>
      </c>
      <c r="C1120">
        <v>120.57150300000001</v>
      </c>
      <c r="D1120">
        <v>418.32000699999998</v>
      </c>
      <c r="E1120">
        <v>1581.209961</v>
      </c>
      <c r="F1120">
        <v>282.73001099999999</v>
      </c>
      <c r="G1120">
        <f t="shared" si="87"/>
        <v>-1.8449856395625353E-2</v>
      </c>
      <c r="H1120">
        <f t="shared" si="88"/>
        <v>6.618710244841175E-4</v>
      </c>
      <c r="I1120">
        <f t="shared" si="89"/>
        <v>2.7813285012284972E-2</v>
      </c>
      <c r="J1120">
        <f t="shared" si="90"/>
        <v>-2.9640842157207747E-2</v>
      </c>
      <c r="K1120">
        <f t="shared" si="91"/>
        <v>-2.8819676230071423E-2</v>
      </c>
    </row>
    <row r="1121" spans="1:11" x14ac:dyDescent="0.35">
      <c r="A1121" s="1">
        <v>44082</v>
      </c>
      <c r="B1121">
        <v>507.01998900000001</v>
      </c>
      <c r="C1121">
        <v>112.457649</v>
      </c>
      <c r="D1121">
        <v>330.209991</v>
      </c>
      <c r="E1121">
        <v>1523.599976</v>
      </c>
      <c r="F1121">
        <v>271.16000400000001</v>
      </c>
      <c r="G1121">
        <f t="shared" si="87"/>
        <v>-1.7498302896966633E-2</v>
      </c>
      <c r="H1121">
        <f t="shared" si="88"/>
        <v>-6.7294956089251068E-2</v>
      </c>
      <c r="I1121">
        <f t="shared" si="89"/>
        <v>-0.21062826191815387</v>
      </c>
      <c r="J1121">
        <f t="shared" si="90"/>
        <v>-3.6434114646966886E-2</v>
      </c>
      <c r="K1121">
        <f t="shared" si="91"/>
        <v>-4.0922457998277317E-2</v>
      </c>
    </row>
    <row r="1122" spans="1:11" x14ac:dyDescent="0.35">
      <c r="A1122" s="1">
        <v>44083</v>
      </c>
      <c r="B1122">
        <v>500.19000199999999</v>
      </c>
      <c r="C1122">
        <v>116.943192</v>
      </c>
      <c r="D1122">
        <v>366.27999899999998</v>
      </c>
      <c r="E1122">
        <v>1547.2299800000001</v>
      </c>
      <c r="F1122">
        <v>273.72000100000002</v>
      </c>
      <c r="G1122">
        <f t="shared" si="87"/>
        <v>-1.3470843651491649E-2</v>
      </c>
      <c r="H1122">
        <f t="shared" si="88"/>
        <v>3.9886508742504434E-2</v>
      </c>
      <c r="I1122">
        <f t="shared" si="89"/>
        <v>0.10923354526847118</v>
      </c>
      <c r="J1122">
        <f t="shared" si="90"/>
        <v>1.5509322901170908E-2</v>
      </c>
      <c r="K1122">
        <f t="shared" si="91"/>
        <v>9.4409092869021105E-3</v>
      </c>
    </row>
    <row r="1123" spans="1:11" x14ac:dyDescent="0.35">
      <c r="A1123" s="1">
        <v>44084</v>
      </c>
      <c r="B1123">
        <v>480.67001299999998</v>
      </c>
      <c r="C1123">
        <v>113.125496</v>
      </c>
      <c r="D1123">
        <v>371.33999599999999</v>
      </c>
      <c r="E1123">
        <v>1526.0500489999999</v>
      </c>
      <c r="F1123">
        <v>268.08999599999999</v>
      </c>
      <c r="G1123">
        <f t="shared" si="87"/>
        <v>-3.9025148287550104E-2</v>
      </c>
      <c r="H1123">
        <f t="shared" si="88"/>
        <v>-3.2645731099934405E-2</v>
      </c>
      <c r="I1123">
        <f t="shared" si="89"/>
        <v>1.381455993724634E-2</v>
      </c>
      <c r="J1123">
        <f t="shared" si="90"/>
        <v>-1.3688935241547018E-2</v>
      </c>
      <c r="K1123">
        <f t="shared" si="91"/>
        <v>-2.056848231562014E-2</v>
      </c>
    </row>
    <row r="1124" spans="1:11" x14ac:dyDescent="0.35">
      <c r="A1124" s="1">
        <v>44085</v>
      </c>
      <c r="B1124">
        <v>482.02999899999998</v>
      </c>
      <c r="C1124">
        <v>111.640282</v>
      </c>
      <c r="D1124">
        <v>372.72000100000002</v>
      </c>
      <c r="E1124">
        <v>1515.76001</v>
      </c>
      <c r="F1124">
        <v>266.60998499999999</v>
      </c>
      <c r="G1124">
        <f t="shared" si="87"/>
        <v>2.8293547823212695E-3</v>
      </c>
      <c r="H1124">
        <f t="shared" si="88"/>
        <v>-1.3128905971824367E-2</v>
      </c>
      <c r="I1124">
        <f t="shared" si="89"/>
        <v>3.7162843078180074E-3</v>
      </c>
      <c r="J1124">
        <f t="shared" si="90"/>
        <v>-6.7429236719613872E-3</v>
      </c>
      <c r="K1124">
        <f t="shared" si="91"/>
        <v>-5.5205752623458393E-3</v>
      </c>
    </row>
    <row r="1125" spans="1:11" x14ac:dyDescent="0.35">
      <c r="A1125" s="1">
        <v>44088</v>
      </c>
      <c r="B1125">
        <v>476.26001000000002</v>
      </c>
      <c r="C1125">
        <v>114.989487</v>
      </c>
      <c r="D1125">
        <v>419.61999500000002</v>
      </c>
      <c r="E1125">
        <v>1508.829956</v>
      </c>
      <c r="F1125">
        <v>266.14999399999999</v>
      </c>
      <c r="G1125">
        <f t="shared" si="87"/>
        <v>-1.1970186527747506E-2</v>
      </c>
      <c r="H1125">
        <f t="shared" si="88"/>
        <v>2.9999969007602489E-2</v>
      </c>
      <c r="I1125">
        <f t="shared" si="89"/>
        <v>0.1258317071103463</v>
      </c>
      <c r="J1125">
        <f t="shared" si="90"/>
        <v>-4.5719994948276721E-3</v>
      </c>
      <c r="K1125">
        <f t="shared" si="91"/>
        <v>-1.7253329803083028E-3</v>
      </c>
    </row>
    <row r="1126" spans="1:11" x14ac:dyDescent="0.35">
      <c r="A1126" s="1">
        <v>44089</v>
      </c>
      <c r="B1126">
        <v>495.98998999999998</v>
      </c>
      <c r="C1126">
        <v>115.168915</v>
      </c>
      <c r="D1126">
        <v>449.76001000000002</v>
      </c>
      <c r="E1126">
        <v>1535.119995</v>
      </c>
      <c r="F1126">
        <v>272.42001299999998</v>
      </c>
      <c r="G1126">
        <f t="shared" si="87"/>
        <v>4.1426908801349915E-2</v>
      </c>
      <c r="H1126">
        <f t="shared" si="88"/>
        <v>1.5603861246897832E-3</v>
      </c>
      <c r="I1126">
        <f t="shared" si="89"/>
        <v>7.1826927599100809E-2</v>
      </c>
      <c r="J1126">
        <f t="shared" si="90"/>
        <v>1.7424123172697703E-2</v>
      </c>
      <c r="K1126">
        <f t="shared" si="91"/>
        <v>2.3558215823217266E-2</v>
      </c>
    </row>
    <row r="1127" spans="1:11" x14ac:dyDescent="0.35">
      <c r="A1127" s="1">
        <v>44090</v>
      </c>
      <c r="B1127">
        <v>483.85998499999999</v>
      </c>
      <c r="C1127">
        <v>111.769859</v>
      </c>
      <c r="D1127">
        <v>441.76001000000002</v>
      </c>
      <c r="E1127">
        <v>1512.089966</v>
      </c>
      <c r="F1127">
        <v>263.51998900000001</v>
      </c>
      <c r="G1127">
        <f t="shared" si="87"/>
        <v>-2.4456148802519118E-2</v>
      </c>
      <c r="H1127">
        <f t="shared" si="88"/>
        <v>-2.9513658264471831E-2</v>
      </c>
      <c r="I1127">
        <f t="shared" si="89"/>
        <v>-1.7787263923264351E-2</v>
      </c>
      <c r="J1127">
        <f t="shared" si="90"/>
        <v>-1.5002103467488204E-2</v>
      </c>
      <c r="K1127">
        <f t="shared" si="91"/>
        <v>-3.2670228233195098E-2</v>
      </c>
    </row>
    <row r="1128" spans="1:11" x14ac:dyDescent="0.35">
      <c r="A1128" s="1">
        <v>44091</v>
      </c>
      <c r="B1128">
        <v>470.20001200000002</v>
      </c>
      <c r="C1128">
        <v>109.98561100000001</v>
      </c>
      <c r="D1128">
        <v>423.42999300000002</v>
      </c>
      <c r="E1128">
        <v>1487.040039</v>
      </c>
      <c r="F1128">
        <v>254.820007</v>
      </c>
      <c r="G1128">
        <f t="shared" si="87"/>
        <v>-2.8231251650206124E-2</v>
      </c>
      <c r="H1128">
        <f t="shared" si="88"/>
        <v>-1.5963588179886634E-2</v>
      </c>
      <c r="I1128">
        <f t="shared" si="89"/>
        <v>-4.1493155978514218E-2</v>
      </c>
      <c r="J1128">
        <f t="shared" si="90"/>
        <v>-1.6566426312758176E-2</v>
      </c>
      <c r="K1128">
        <f t="shared" si="91"/>
        <v>-3.3014505021097262E-2</v>
      </c>
    </row>
    <row r="1129" spans="1:11" x14ac:dyDescent="0.35">
      <c r="A1129" s="1">
        <v>44092</v>
      </c>
      <c r="B1129">
        <v>469.959991</v>
      </c>
      <c r="C1129">
        <v>106.496849</v>
      </c>
      <c r="D1129">
        <v>442.14999399999999</v>
      </c>
      <c r="E1129">
        <v>1451.089966</v>
      </c>
      <c r="F1129">
        <v>252.529999</v>
      </c>
      <c r="G1129">
        <f t="shared" si="87"/>
        <v>-5.1046574622382046E-4</v>
      </c>
      <c r="H1129">
        <f t="shared" si="88"/>
        <v>-3.1720167468088256E-2</v>
      </c>
      <c r="I1129">
        <f t="shared" si="89"/>
        <v>4.4210380250508052E-2</v>
      </c>
      <c r="J1129">
        <f t="shared" si="90"/>
        <v>-2.4175591818076159E-2</v>
      </c>
      <c r="K1129">
        <f t="shared" si="91"/>
        <v>-8.986766882868813E-3</v>
      </c>
    </row>
    <row r="1130" spans="1:11" x14ac:dyDescent="0.35">
      <c r="A1130" s="1">
        <v>44095</v>
      </c>
      <c r="B1130">
        <v>487.35000600000001</v>
      </c>
      <c r="C1130">
        <v>109.726448</v>
      </c>
      <c r="D1130">
        <v>449.39001500000001</v>
      </c>
      <c r="E1130">
        <v>1430.1400149999999</v>
      </c>
      <c r="F1130">
        <v>248.14999399999999</v>
      </c>
      <c r="G1130">
        <f t="shared" si="87"/>
        <v>3.7003181830429499E-2</v>
      </c>
      <c r="H1130">
        <f t="shared" si="88"/>
        <v>3.0325770483594416E-2</v>
      </c>
      <c r="I1130">
        <f t="shared" si="89"/>
        <v>1.6374581246743292E-2</v>
      </c>
      <c r="J1130">
        <f t="shared" si="90"/>
        <v>-1.4437389473341611E-2</v>
      </c>
      <c r="K1130">
        <f t="shared" si="91"/>
        <v>-1.7344493792200932E-2</v>
      </c>
    </row>
    <row r="1131" spans="1:11" x14ac:dyDescent="0.35">
      <c r="A1131" s="1">
        <v>44096</v>
      </c>
      <c r="B1131">
        <v>491.17001299999998</v>
      </c>
      <c r="C1131">
        <v>111.45088200000001</v>
      </c>
      <c r="D1131">
        <v>424.23001099999999</v>
      </c>
      <c r="E1131">
        <v>1459.8199460000001</v>
      </c>
      <c r="F1131">
        <v>254.75</v>
      </c>
      <c r="G1131">
        <f t="shared" si="87"/>
        <v>7.8383234902432708E-3</v>
      </c>
      <c r="H1131">
        <f t="shared" si="88"/>
        <v>1.5715755238882911E-2</v>
      </c>
      <c r="I1131">
        <f t="shared" si="89"/>
        <v>-5.5987011638431783E-2</v>
      </c>
      <c r="J1131">
        <f t="shared" si="90"/>
        <v>2.0753164507462563E-2</v>
      </c>
      <c r="K1131">
        <f t="shared" si="91"/>
        <v>2.6596841263675453E-2</v>
      </c>
    </row>
    <row r="1132" spans="1:11" x14ac:dyDescent="0.35">
      <c r="A1132" s="1">
        <v>44097</v>
      </c>
      <c r="B1132">
        <v>470.60998499999999</v>
      </c>
      <c r="C1132">
        <v>106.775963</v>
      </c>
      <c r="D1132">
        <v>380.35998499999999</v>
      </c>
      <c r="E1132">
        <v>1409.3900149999999</v>
      </c>
      <c r="F1132">
        <v>249.020004</v>
      </c>
      <c r="G1132">
        <f t="shared" si="87"/>
        <v>-4.1859289972574043E-2</v>
      </c>
      <c r="H1132">
        <f t="shared" si="88"/>
        <v>-4.1946002724321252E-2</v>
      </c>
      <c r="I1132">
        <f t="shared" si="89"/>
        <v>-0.10341094421063957</v>
      </c>
      <c r="J1132">
        <f t="shared" si="90"/>
        <v>-3.4545308918528916E-2</v>
      </c>
      <c r="K1132">
        <f t="shared" si="91"/>
        <v>-2.2492624141315032E-2</v>
      </c>
    </row>
    <row r="1133" spans="1:11" x14ac:dyDescent="0.35">
      <c r="A1133" s="1">
        <v>44098</v>
      </c>
      <c r="B1133">
        <v>473.07998700000002</v>
      </c>
      <c r="C1133">
        <v>107.872421</v>
      </c>
      <c r="D1133">
        <v>387.790009</v>
      </c>
      <c r="E1133">
        <v>1422.8599850000001</v>
      </c>
      <c r="F1133">
        <v>249.529999</v>
      </c>
      <c r="G1133">
        <f t="shared" si="87"/>
        <v>5.2485116736313842E-3</v>
      </c>
      <c r="H1133">
        <f t="shared" si="88"/>
        <v>1.0268771820863831E-2</v>
      </c>
      <c r="I1133">
        <f t="shared" si="89"/>
        <v>1.95341894337282E-2</v>
      </c>
      <c r="J1133">
        <f t="shared" si="90"/>
        <v>9.5573048316226483E-3</v>
      </c>
      <c r="K1133">
        <f t="shared" si="91"/>
        <v>2.0480081592160193E-3</v>
      </c>
    </row>
    <row r="1134" spans="1:11" x14ac:dyDescent="0.35">
      <c r="A1134" s="1">
        <v>44099</v>
      </c>
      <c r="B1134">
        <v>482.88000499999998</v>
      </c>
      <c r="C1134">
        <v>111.91937299999999</v>
      </c>
      <c r="D1134">
        <v>407.33999599999999</v>
      </c>
      <c r="E1134">
        <v>1439.0600589999999</v>
      </c>
      <c r="F1134">
        <v>254.820007</v>
      </c>
      <c r="G1134">
        <f t="shared" si="87"/>
        <v>2.0715351038512519E-2</v>
      </c>
      <c r="H1134">
        <f t="shared" si="88"/>
        <v>3.7516095054545895E-2</v>
      </c>
      <c r="I1134">
        <f t="shared" si="89"/>
        <v>5.0413849109763875E-2</v>
      </c>
      <c r="J1134">
        <f t="shared" si="90"/>
        <v>1.1385571434142205E-2</v>
      </c>
      <c r="K1134">
        <f t="shared" si="91"/>
        <v>2.1199887874002732E-2</v>
      </c>
    </row>
    <row r="1135" spans="1:11" x14ac:dyDescent="0.35">
      <c r="A1135" s="1">
        <v>44102</v>
      </c>
      <c r="B1135">
        <v>490.64999399999999</v>
      </c>
      <c r="C1135">
        <v>114.590767</v>
      </c>
      <c r="D1135">
        <v>421.20001200000002</v>
      </c>
      <c r="E1135">
        <v>1458.660034</v>
      </c>
      <c r="F1135">
        <v>256.82000699999998</v>
      </c>
      <c r="G1135">
        <f t="shared" si="87"/>
        <v>1.6090931327753077E-2</v>
      </c>
      <c r="H1135">
        <f t="shared" si="88"/>
        <v>2.3868914991151735E-2</v>
      </c>
      <c r="I1135">
        <f t="shared" si="89"/>
        <v>3.402566930844686E-2</v>
      </c>
      <c r="J1135">
        <f t="shared" si="90"/>
        <v>1.3619984014857645E-2</v>
      </c>
      <c r="K1135">
        <f t="shared" si="91"/>
        <v>7.8486772822354833E-3</v>
      </c>
    </row>
    <row r="1136" spans="1:11" x14ac:dyDescent="0.35">
      <c r="A1136" s="1">
        <v>44103</v>
      </c>
      <c r="B1136">
        <v>493.48001099999999</v>
      </c>
      <c r="C1136">
        <v>113.723564</v>
      </c>
      <c r="D1136">
        <v>419.07000699999998</v>
      </c>
      <c r="E1136">
        <v>1466.0200199999999</v>
      </c>
      <c r="F1136">
        <v>261.790009</v>
      </c>
      <c r="G1136">
        <f t="shared" si="87"/>
        <v>5.7678936810503512E-3</v>
      </c>
      <c r="H1136">
        <f t="shared" si="88"/>
        <v>-7.5678261233734778E-3</v>
      </c>
      <c r="I1136">
        <f t="shared" si="89"/>
        <v>-5.0569917837515188E-3</v>
      </c>
      <c r="J1136">
        <f t="shared" si="90"/>
        <v>5.0457171845703641E-3</v>
      </c>
      <c r="K1136">
        <f t="shared" si="91"/>
        <v>1.9352082643623758E-2</v>
      </c>
    </row>
    <row r="1137" spans="1:11" x14ac:dyDescent="0.35">
      <c r="A1137" s="1">
        <v>44104</v>
      </c>
      <c r="B1137">
        <v>500.02999899999998</v>
      </c>
      <c r="C1137">
        <v>115.438042</v>
      </c>
      <c r="D1137">
        <v>429.01001000000002</v>
      </c>
      <c r="E1137">
        <v>1465.599976</v>
      </c>
      <c r="F1137">
        <v>261.89999399999999</v>
      </c>
      <c r="G1137">
        <f t="shared" si="87"/>
        <v>1.3273056362965718E-2</v>
      </c>
      <c r="H1137">
        <f t="shared" si="88"/>
        <v>1.5075837756896249E-2</v>
      </c>
      <c r="I1137">
        <f t="shared" si="89"/>
        <v>2.3719194487712425E-2</v>
      </c>
      <c r="J1137">
        <f t="shared" si="90"/>
        <v>-2.8651996171236149E-4</v>
      </c>
      <c r="K1137">
        <f t="shared" si="91"/>
        <v>4.2012680476277708E-4</v>
      </c>
    </row>
    <row r="1138" spans="1:11" x14ac:dyDescent="0.35">
      <c r="A1138" s="1">
        <v>44105</v>
      </c>
      <c r="B1138">
        <v>527.51000999999997</v>
      </c>
      <c r="C1138">
        <v>116.414894</v>
      </c>
      <c r="D1138">
        <v>448.16000400000001</v>
      </c>
      <c r="E1138">
        <v>1487.900024</v>
      </c>
      <c r="F1138">
        <v>266.63000499999998</v>
      </c>
      <c r="G1138">
        <f t="shared" si="87"/>
        <v>5.4956724706431093E-2</v>
      </c>
      <c r="H1138">
        <f t="shared" si="88"/>
        <v>8.4621324398417297E-3</v>
      </c>
      <c r="I1138">
        <f t="shared" si="89"/>
        <v>4.4637639107768079E-2</v>
      </c>
      <c r="J1138">
        <f t="shared" si="90"/>
        <v>1.5215644353967939E-2</v>
      </c>
      <c r="K1138">
        <f t="shared" si="91"/>
        <v>1.806037078412448E-2</v>
      </c>
    </row>
    <row r="1139" spans="1:11" x14ac:dyDescent="0.35">
      <c r="A1139" s="1">
        <v>44106</v>
      </c>
      <c r="B1139">
        <v>503.05999800000001</v>
      </c>
      <c r="C1139">
        <v>112.657005</v>
      </c>
      <c r="D1139">
        <v>415.08999599999999</v>
      </c>
      <c r="E1139">
        <v>1455.599976</v>
      </c>
      <c r="F1139">
        <v>259.94000199999999</v>
      </c>
      <c r="G1139">
        <f t="shared" si="87"/>
        <v>-4.6349854100398935E-2</v>
      </c>
      <c r="H1139">
        <f t="shared" si="88"/>
        <v>-3.2280139343682346E-2</v>
      </c>
      <c r="I1139">
        <f t="shared" si="89"/>
        <v>-7.3790627688409272E-2</v>
      </c>
      <c r="J1139">
        <f t="shared" si="90"/>
        <v>-2.170848005846937E-2</v>
      </c>
      <c r="K1139">
        <f t="shared" si="91"/>
        <v>-2.5090960786652627E-2</v>
      </c>
    </row>
    <row r="1140" spans="1:11" x14ac:dyDescent="0.35">
      <c r="A1140" s="1">
        <v>44109</v>
      </c>
      <c r="B1140">
        <v>520.65002400000003</v>
      </c>
      <c r="C1140">
        <v>116.12582399999999</v>
      </c>
      <c r="D1140">
        <v>425.67999300000002</v>
      </c>
      <c r="E1140">
        <v>1482.829956</v>
      </c>
      <c r="F1140">
        <v>264.64999399999999</v>
      </c>
      <c r="G1140">
        <f t="shared" si="87"/>
        <v>3.4966059853560605E-2</v>
      </c>
      <c r="H1140">
        <f t="shared" si="88"/>
        <v>3.0790974782260561E-2</v>
      </c>
      <c r="I1140">
        <f t="shared" si="89"/>
        <v>2.5512532467778515E-2</v>
      </c>
      <c r="J1140">
        <f t="shared" si="90"/>
        <v>1.8707048948178873E-2</v>
      </c>
      <c r="K1140">
        <f t="shared" si="91"/>
        <v>1.8119535137958387E-2</v>
      </c>
    </row>
    <row r="1141" spans="1:11" x14ac:dyDescent="0.35">
      <c r="A1141" s="1">
        <v>44110</v>
      </c>
      <c r="B1141">
        <v>505.86999500000002</v>
      </c>
      <c r="C1141">
        <v>112.796555</v>
      </c>
      <c r="D1141">
        <v>413.98001099999999</v>
      </c>
      <c r="E1141">
        <v>1451.0200199999999</v>
      </c>
      <c r="F1141">
        <v>258.66000400000001</v>
      </c>
      <c r="G1141">
        <f t="shared" si="87"/>
        <v>-2.8387646823579193E-2</v>
      </c>
      <c r="H1141">
        <f t="shared" si="88"/>
        <v>-2.8669497320423676E-2</v>
      </c>
      <c r="I1141">
        <f t="shared" si="89"/>
        <v>-2.7485393235288869E-2</v>
      </c>
      <c r="J1141">
        <f t="shared" si="90"/>
        <v>-2.1452180589748071E-2</v>
      </c>
      <c r="K1141">
        <f t="shared" si="91"/>
        <v>-2.2633629834882929E-2</v>
      </c>
    </row>
    <row r="1142" spans="1:11" x14ac:dyDescent="0.35">
      <c r="A1142" s="1">
        <v>44111</v>
      </c>
      <c r="B1142">
        <v>534.65997300000004</v>
      </c>
      <c r="C1142">
        <v>114.71038799999999</v>
      </c>
      <c r="D1142">
        <v>425.29998799999998</v>
      </c>
      <c r="E1142">
        <v>1459.1400149999999</v>
      </c>
      <c r="F1142">
        <v>258.11999500000002</v>
      </c>
      <c r="G1142">
        <f t="shared" si="87"/>
        <v>5.6911811897442099E-2</v>
      </c>
      <c r="H1142">
        <f t="shared" si="88"/>
        <v>1.6967122799096179E-2</v>
      </c>
      <c r="I1142">
        <f t="shared" si="89"/>
        <v>2.734425986572564E-2</v>
      </c>
      <c r="J1142">
        <f t="shared" si="90"/>
        <v>5.5960599358235719E-3</v>
      </c>
      <c r="K1142">
        <f t="shared" si="91"/>
        <v>-2.0877174346598526E-3</v>
      </c>
    </row>
    <row r="1143" spans="1:11" x14ac:dyDescent="0.35">
      <c r="A1143" s="1">
        <v>44112</v>
      </c>
      <c r="B1143">
        <v>531.78997800000002</v>
      </c>
      <c r="C1143">
        <v>114.600739</v>
      </c>
      <c r="D1143">
        <v>425.92001299999998</v>
      </c>
      <c r="E1143">
        <v>1483.4300539999999</v>
      </c>
      <c r="F1143">
        <v>263.76001000000002</v>
      </c>
      <c r="G1143">
        <f t="shared" si="87"/>
        <v>-5.367888274666166E-3</v>
      </c>
      <c r="H1143">
        <f t="shared" si="88"/>
        <v>-9.5587681213304965E-4</v>
      </c>
      <c r="I1143">
        <f t="shared" si="89"/>
        <v>1.4578533211715428E-3</v>
      </c>
      <c r="J1143">
        <f t="shared" si="90"/>
        <v>1.6646818502883631E-2</v>
      </c>
      <c r="K1143">
        <f t="shared" si="91"/>
        <v>2.1850360720795825E-2</v>
      </c>
    </row>
    <row r="1144" spans="1:11" x14ac:dyDescent="0.35">
      <c r="A1144" s="1">
        <v>44113</v>
      </c>
      <c r="B1144">
        <v>539.44000200000005</v>
      </c>
      <c r="C1144">
        <v>116.59431499999999</v>
      </c>
      <c r="D1144">
        <v>434</v>
      </c>
      <c r="E1144">
        <v>1510.4499510000001</v>
      </c>
      <c r="F1144">
        <v>264.45001200000002</v>
      </c>
      <c r="G1144">
        <f t="shared" si="87"/>
        <v>1.4385423412398346E-2</v>
      </c>
      <c r="H1144">
        <f t="shared" si="88"/>
        <v>1.7395838957024345E-2</v>
      </c>
      <c r="I1144">
        <f t="shared" si="89"/>
        <v>1.8970667621575288E-2</v>
      </c>
      <c r="J1144">
        <f t="shared" si="90"/>
        <v>1.8214473225173222E-2</v>
      </c>
      <c r="K1144">
        <f t="shared" si="91"/>
        <v>2.6160220421587166E-3</v>
      </c>
    </row>
    <row r="1145" spans="1:11" x14ac:dyDescent="0.35">
      <c r="A1145" s="1">
        <v>44116</v>
      </c>
      <c r="B1145">
        <v>539.80999799999995</v>
      </c>
      <c r="C1145">
        <v>124.00045799999999</v>
      </c>
      <c r="D1145">
        <v>442.29998799999998</v>
      </c>
      <c r="E1145">
        <v>1564.589966</v>
      </c>
      <c r="F1145">
        <v>275.75</v>
      </c>
      <c r="G1145">
        <f t="shared" si="87"/>
        <v>6.8588906760358448E-4</v>
      </c>
      <c r="H1145">
        <f t="shared" si="88"/>
        <v>6.352061847955448E-2</v>
      </c>
      <c r="I1145">
        <f t="shared" si="89"/>
        <v>1.9124396313364045E-2</v>
      </c>
      <c r="J1145">
        <f t="shared" si="90"/>
        <v>3.5843633855035195E-2</v>
      </c>
      <c r="K1145">
        <f t="shared" si="91"/>
        <v>4.273014742763559E-2</v>
      </c>
    </row>
    <row r="1146" spans="1:11" x14ac:dyDescent="0.35">
      <c r="A1146" s="1">
        <v>44117</v>
      </c>
      <c r="B1146">
        <v>554.09002699999996</v>
      </c>
      <c r="C1146">
        <v>120.711044</v>
      </c>
      <c r="D1146">
        <v>446.64999399999999</v>
      </c>
      <c r="E1146">
        <v>1567.0699460000001</v>
      </c>
      <c r="F1146">
        <v>276.14001500000001</v>
      </c>
      <c r="G1146">
        <f t="shared" si="87"/>
        <v>2.6453806066778274E-2</v>
      </c>
      <c r="H1146">
        <f t="shared" si="88"/>
        <v>-2.6527434277702322E-2</v>
      </c>
      <c r="I1146">
        <f t="shared" si="89"/>
        <v>9.8349674836528678E-3</v>
      </c>
      <c r="J1146">
        <f t="shared" si="90"/>
        <v>1.5850670488066765E-3</v>
      </c>
      <c r="K1146">
        <f t="shared" si="91"/>
        <v>1.4143789664551321E-3</v>
      </c>
    </row>
    <row r="1147" spans="1:11" x14ac:dyDescent="0.35">
      <c r="A1147" s="1">
        <v>44118</v>
      </c>
      <c r="B1147">
        <v>541.45001200000002</v>
      </c>
      <c r="C1147">
        <v>120.800766</v>
      </c>
      <c r="D1147">
        <v>461.29998799999998</v>
      </c>
      <c r="E1147">
        <v>1563.4399410000001</v>
      </c>
      <c r="F1147">
        <v>271.82000699999998</v>
      </c>
      <c r="G1147">
        <f t="shared" si="87"/>
        <v>-2.2812204486762799E-2</v>
      </c>
      <c r="H1147">
        <f t="shared" si="88"/>
        <v>7.4327913194083273E-4</v>
      </c>
      <c r="I1147">
        <f t="shared" si="89"/>
        <v>3.2799718340531303E-2</v>
      </c>
      <c r="J1147">
        <f t="shared" si="90"/>
        <v>-2.3164281908830686E-3</v>
      </c>
      <c r="K1147">
        <f t="shared" si="91"/>
        <v>-1.5644266550793207E-2</v>
      </c>
    </row>
    <row r="1148" spans="1:11" x14ac:dyDescent="0.35">
      <c r="A1148" s="1">
        <v>44119</v>
      </c>
      <c r="B1148">
        <v>541.94000200000005</v>
      </c>
      <c r="C1148">
        <v>120.322304</v>
      </c>
      <c r="D1148">
        <v>448.88000499999998</v>
      </c>
      <c r="E1148">
        <v>1555.469971</v>
      </c>
      <c r="F1148">
        <v>266.72000100000002</v>
      </c>
      <c r="G1148">
        <f t="shared" si="87"/>
        <v>9.0495888658326251E-4</v>
      </c>
      <c r="H1148">
        <f t="shared" si="88"/>
        <v>-3.9607530303242822E-3</v>
      </c>
      <c r="I1148">
        <f t="shared" si="89"/>
        <v>-2.692387453519729E-2</v>
      </c>
      <c r="J1148">
        <f t="shared" si="90"/>
        <v>-5.0977142076223947E-3</v>
      </c>
      <c r="K1148">
        <f t="shared" si="91"/>
        <v>-1.8762437895161854E-2</v>
      </c>
    </row>
    <row r="1149" spans="1:11" x14ac:dyDescent="0.35">
      <c r="A1149" s="1">
        <v>44120</v>
      </c>
      <c r="B1149">
        <v>530.78997800000002</v>
      </c>
      <c r="C1149">
        <v>118.637726</v>
      </c>
      <c r="D1149">
        <v>439.67001299999998</v>
      </c>
      <c r="E1149">
        <v>1567.6999510000001</v>
      </c>
      <c r="F1149">
        <v>265.92999300000002</v>
      </c>
      <c r="G1149">
        <f t="shared" si="87"/>
        <v>-2.0574277519377571E-2</v>
      </c>
      <c r="H1149">
        <f t="shared" si="88"/>
        <v>-1.4000546399111524E-2</v>
      </c>
      <c r="I1149">
        <f t="shared" si="89"/>
        <v>-2.0517714973737777E-2</v>
      </c>
      <c r="J1149">
        <f t="shared" si="90"/>
        <v>7.8625625875230476E-3</v>
      </c>
      <c r="K1149">
        <f t="shared" si="91"/>
        <v>-2.9619376013724219E-3</v>
      </c>
    </row>
    <row r="1150" spans="1:11" x14ac:dyDescent="0.35">
      <c r="A1150" s="1">
        <v>44123</v>
      </c>
      <c r="B1150">
        <v>530.71997099999999</v>
      </c>
      <c r="C1150">
        <v>115.60749800000001</v>
      </c>
      <c r="D1150">
        <v>430.82998700000002</v>
      </c>
      <c r="E1150">
        <v>1529.9499510000001</v>
      </c>
      <c r="F1150">
        <v>261.39999399999999</v>
      </c>
      <c r="G1150">
        <f t="shared" si="87"/>
        <v>-1.3189209084885078E-4</v>
      </c>
      <c r="H1150">
        <f t="shared" si="88"/>
        <v>-2.5541858413570706E-2</v>
      </c>
      <c r="I1150">
        <f t="shared" si="89"/>
        <v>-2.0106047123118143E-2</v>
      </c>
      <c r="J1150">
        <f t="shared" si="90"/>
        <v>-2.407986297117648E-2</v>
      </c>
      <c r="K1150">
        <f t="shared" si="91"/>
        <v>-1.7034554654389966E-2</v>
      </c>
    </row>
    <row r="1151" spans="1:11" x14ac:dyDescent="0.35">
      <c r="A1151" s="1">
        <v>44124</v>
      </c>
      <c r="B1151">
        <v>525.419983</v>
      </c>
      <c r="C1151">
        <v>117.13259100000001</v>
      </c>
      <c r="D1151">
        <v>421.94000199999999</v>
      </c>
      <c r="E1151">
        <v>1551.079956</v>
      </c>
      <c r="F1151">
        <v>267.55999800000001</v>
      </c>
      <c r="G1151">
        <f t="shared" si="87"/>
        <v>-9.9864114591610154E-3</v>
      </c>
      <c r="H1151">
        <f t="shared" si="88"/>
        <v>1.3191990367268369E-2</v>
      </c>
      <c r="I1151">
        <f t="shared" si="89"/>
        <v>-2.0634554855161524E-2</v>
      </c>
      <c r="J1151">
        <f t="shared" si="90"/>
        <v>1.3810912563635869E-2</v>
      </c>
      <c r="K1151">
        <f t="shared" si="91"/>
        <v>2.3565432828586808E-2</v>
      </c>
    </row>
    <row r="1152" spans="1:11" x14ac:dyDescent="0.35">
      <c r="A1152" s="1">
        <v>44125</v>
      </c>
      <c r="B1152">
        <v>489.04998799999998</v>
      </c>
      <c r="C1152">
        <v>116.49464399999999</v>
      </c>
      <c r="D1152">
        <v>422.64001500000001</v>
      </c>
      <c r="E1152">
        <v>1585.98999</v>
      </c>
      <c r="F1152">
        <v>278.73001099999999</v>
      </c>
      <c r="G1152">
        <f t="shared" si="87"/>
        <v>-6.9220806548577762E-2</v>
      </c>
      <c r="H1152">
        <f t="shared" si="88"/>
        <v>-5.4463663319802569E-3</v>
      </c>
      <c r="I1152">
        <f t="shared" si="89"/>
        <v>1.6590344520119871E-3</v>
      </c>
      <c r="J1152">
        <f t="shared" si="90"/>
        <v>2.2506920977837686E-2</v>
      </c>
      <c r="K1152">
        <f t="shared" si="91"/>
        <v>4.1747694287245452E-2</v>
      </c>
    </row>
    <row r="1153" spans="1:11" x14ac:dyDescent="0.35">
      <c r="A1153" s="1">
        <v>44126</v>
      </c>
      <c r="B1153">
        <v>485.23001099999999</v>
      </c>
      <c r="C1153">
        <v>115.378235</v>
      </c>
      <c r="D1153">
        <v>425.790009</v>
      </c>
      <c r="E1153">
        <v>1606.660034</v>
      </c>
      <c r="F1153">
        <v>278.11999500000002</v>
      </c>
      <c r="G1153">
        <f t="shared" si="87"/>
        <v>-7.8110154252779562E-3</v>
      </c>
      <c r="H1153">
        <f t="shared" si="88"/>
        <v>-9.5833504585840501E-3</v>
      </c>
      <c r="I1153">
        <f t="shared" si="89"/>
        <v>7.4531371573984817E-3</v>
      </c>
      <c r="J1153">
        <f t="shared" si="90"/>
        <v>1.3032896884803247E-2</v>
      </c>
      <c r="K1153">
        <f t="shared" si="91"/>
        <v>-2.1885551462916819E-3</v>
      </c>
    </row>
    <row r="1154" spans="1:11" x14ac:dyDescent="0.35">
      <c r="A1154" s="1">
        <v>44127</v>
      </c>
      <c r="B1154">
        <v>488.27999899999998</v>
      </c>
      <c r="C1154">
        <v>114.670517</v>
      </c>
      <c r="D1154">
        <v>420.63000499999998</v>
      </c>
      <c r="E1154">
        <v>1632.9799800000001</v>
      </c>
      <c r="F1154">
        <v>284.790009</v>
      </c>
      <c r="G1154">
        <f t="shared" si="87"/>
        <v>6.2856540833373664E-3</v>
      </c>
      <c r="H1154">
        <f t="shared" si="88"/>
        <v>-6.1338951839573497E-3</v>
      </c>
      <c r="I1154">
        <f t="shared" si="89"/>
        <v>-1.2118659176899582E-2</v>
      </c>
      <c r="J1154">
        <f t="shared" si="90"/>
        <v>1.6381776756139832E-2</v>
      </c>
      <c r="K1154">
        <f t="shared" si="91"/>
        <v>2.3982504386281134E-2</v>
      </c>
    </row>
    <row r="1155" spans="1:11" x14ac:dyDescent="0.35">
      <c r="A1155" s="1">
        <v>44130</v>
      </c>
      <c r="B1155">
        <v>488.23998999999998</v>
      </c>
      <c r="C1155">
        <v>114.68048899999999</v>
      </c>
      <c r="D1155">
        <v>420.27999899999998</v>
      </c>
      <c r="E1155">
        <v>1584.290039</v>
      </c>
      <c r="F1155">
        <v>277.10998499999999</v>
      </c>
      <c r="G1155">
        <f t="shared" si="87"/>
        <v>-8.1938641930734413E-5</v>
      </c>
      <c r="H1155">
        <f t="shared" si="88"/>
        <v>8.6962196219841914E-5</v>
      </c>
      <c r="I1155">
        <f t="shared" si="89"/>
        <v>-8.3209945995177392E-4</v>
      </c>
      <c r="J1155">
        <f t="shared" si="90"/>
        <v>-2.9816618449909016E-2</v>
      </c>
      <c r="K1155">
        <f t="shared" si="91"/>
        <v>-2.6967322438618324E-2</v>
      </c>
    </row>
    <row r="1156" spans="1:11" x14ac:dyDescent="0.35">
      <c r="A1156" s="1">
        <v>44131</v>
      </c>
      <c r="B1156">
        <v>488.92999300000002</v>
      </c>
      <c r="C1156">
        <v>116.22551</v>
      </c>
      <c r="D1156">
        <v>424.67999300000002</v>
      </c>
      <c r="E1156">
        <v>1598.880005</v>
      </c>
      <c r="F1156">
        <v>283.290009</v>
      </c>
      <c r="G1156">
        <f t="shared" ref="G1156:G1219" si="92">B1156/B1155-1</f>
        <v>1.4132455639286334E-3</v>
      </c>
      <c r="H1156">
        <f t="shared" ref="H1156:H1219" si="93">C1156/C1155-1</f>
        <v>1.3472396337619541E-2</v>
      </c>
      <c r="I1156">
        <f t="shared" ref="I1156:I1219" si="94">D1156/D1155-1</f>
        <v>1.0469196750902299E-2</v>
      </c>
      <c r="J1156">
        <f t="shared" ref="J1156:J1219" si="95">E1156/E1155-1</f>
        <v>9.2091508756875218E-3</v>
      </c>
      <c r="K1156">
        <f t="shared" ref="K1156:K1219" si="96">F1156/F1155-1</f>
        <v>2.2301700893239129E-2</v>
      </c>
    </row>
    <row r="1157" spans="1:11" x14ac:dyDescent="0.35">
      <c r="A1157" s="1">
        <v>44132</v>
      </c>
      <c r="B1157">
        <v>486.23998999999998</v>
      </c>
      <c r="C1157">
        <v>110.84285</v>
      </c>
      <c r="D1157">
        <v>406.01998900000001</v>
      </c>
      <c r="E1157">
        <v>1510.8000489999999</v>
      </c>
      <c r="F1157">
        <v>267.67001299999998</v>
      </c>
      <c r="G1157">
        <f t="shared" si="92"/>
        <v>-5.5018162896790512E-3</v>
      </c>
      <c r="H1157">
        <f t="shared" si="93"/>
        <v>-4.6312208051399351E-2</v>
      </c>
      <c r="I1157">
        <f t="shared" si="94"/>
        <v>-4.3938975952653392E-2</v>
      </c>
      <c r="J1157">
        <f t="shared" si="95"/>
        <v>-5.5088534301859671E-2</v>
      </c>
      <c r="K1157">
        <f t="shared" si="96"/>
        <v>-5.5137828740017492E-2</v>
      </c>
    </row>
    <row r="1158" spans="1:11" x14ac:dyDescent="0.35">
      <c r="A1158" s="1">
        <v>44133</v>
      </c>
      <c r="B1158">
        <v>504.209991</v>
      </c>
      <c r="C1158">
        <v>114.94961499999999</v>
      </c>
      <c r="D1158">
        <v>410.82998700000002</v>
      </c>
      <c r="E1158">
        <v>1556.880005</v>
      </c>
      <c r="F1158">
        <v>280.82998700000002</v>
      </c>
      <c r="G1158">
        <f t="shared" si="92"/>
        <v>3.6957061059498697E-2</v>
      </c>
      <c r="H1158">
        <f t="shared" si="93"/>
        <v>3.7050337482300355E-2</v>
      </c>
      <c r="I1158">
        <f t="shared" si="94"/>
        <v>1.1846702453853775E-2</v>
      </c>
      <c r="J1158">
        <f t="shared" si="95"/>
        <v>3.0500367027721742E-2</v>
      </c>
      <c r="K1158">
        <f t="shared" si="96"/>
        <v>4.9164917102611838E-2</v>
      </c>
    </row>
    <row r="1159" spans="1:11" x14ac:dyDescent="0.35">
      <c r="A1159" s="1">
        <v>44134</v>
      </c>
      <c r="B1159">
        <v>475.73998999999998</v>
      </c>
      <c r="C1159">
        <v>108.510361</v>
      </c>
      <c r="D1159">
        <v>388.040009</v>
      </c>
      <c r="E1159">
        <v>1616.1099850000001</v>
      </c>
      <c r="F1159">
        <v>263.10998499999999</v>
      </c>
      <c r="G1159">
        <f t="shared" si="92"/>
        <v>-5.6464571325799073E-2</v>
      </c>
      <c r="H1159">
        <f t="shared" si="93"/>
        <v>-5.6018056258822502E-2</v>
      </c>
      <c r="I1159">
        <f t="shared" si="94"/>
        <v>-5.5473014923810848E-2</v>
      </c>
      <c r="J1159">
        <f t="shared" si="95"/>
        <v>3.8044023823146311E-2</v>
      </c>
      <c r="K1159">
        <f t="shared" si="96"/>
        <v>-6.309868183699352E-2</v>
      </c>
    </row>
    <row r="1160" spans="1:11" x14ac:dyDescent="0.35">
      <c r="A1160" s="1">
        <v>44137</v>
      </c>
      <c r="B1160">
        <v>484.11999500000002</v>
      </c>
      <c r="C1160">
        <v>108.420654</v>
      </c>
      <c r="D1160">
        <v>400.51001000000002</v>
      </c>
      <c r="E1160">
        <v>1624.3199460000001</v>
      </c>
      <c r="F1160">
        <v>261.35998499999999</v>
      </c>
      <c r="G1160">
        <f t="shared" si="92"/>
        <v>1.761467435184505E-2</v>
      </c>
      <c r="H1160">
        <f t="shared" si="93"/>
        <v>-8.2671368128617306E-4</v>
      </c>
      <c r="I1160">
        <f t="shared" si="94"/>
        <v>3.2135864113950197E-2</v>
      </c>
      <c r="J1160">
        <f t="shared" si="95"/>
        <v>5.0800756608158082E-3</v>
      </c>
      <c r="K1160">
        <f t="shared" si="96"/>
        <v>-6.651210899502713E-3</v>
      </c>
    </row>
    <row r="1161" spans="1:11" x14ac:dyDescent="0.35">
      <c r="A1161" s="1">
        <v>44138</v>
      </c>
      <c r="B1161">
        <v>487.22000100000002</v>
      </c>
      <c r="C1161">
        <v>110.085289</v>
      </c>
      <c r="D1161">
        <v>423.89999399999999</v>
      </c>
      <c r="E1161">
        <v>1645.660034</v>
      </c>
      <c r="F1161">
        <v>265.29998799999998</v>
      </c>
      <c r="G1161">
        <f t="shared" si="92"/>
        <v>6.4033835247809812E-3</v>
      </c>
      <c r="H1161">
        <f t="shared" si="93"/>
        <v>1.5353486061797872E-2</v>
      </c>
      <c r="I1161">
        <f t="shared" si="94"/>
        <v>5.8400497905158444E-2</v>
      </c>
      <c r="J1161">
        <f t="shared" si="95"/>
        <v>1.3137859971830812E-2</v>
      </c>
      <c r="K1161">
        <f t="shared" si="96"/>
        <v>1.5075004691326388E-2</v>
      </c>
    </row>
    <row r="1162" spans="1:11" x14ac:dyDescent="0.35">
      <c r="A1162" s="1">
        <v>44139</v>
      </c>
      <c r="B1162">
        <v>496.95001200000002</v>
      </c>
      <c r="C1162">
        <v>114.580803</v>
      </c>
      <c r="D1162">
        <v>420.98001099999999</v>
      </c>
      <c r="E1162">
        <v>1745.849976</v>
      </c>
      <c r="F1162">
        <v>287.38000499999998</v>
      </c>
      <c r="G1162">
        <f t="shared" si="92"/>
        <v>1.9970467099112321E-2</v>
      </c>
      <c r="H1162">
        <f t="shared" si="93"/>
        <v>4.0836646211647842E-2</v>
      </c>
      <c r="I1162">
        <f t="shared" si="94"/>
        <v>-6.8883770732018901E-3</v>
      </c>
      <c r="J1162">
        <f t="shared" si="95"/>
        <v>6.0881312014653854E-2</v>
      </c>
      <c r="K1162">
        <f t="shared" si="96"/>
        <v>8.3226603839876567E-2</v>
      </c>
    </row>
    <row r="1163" spans="1:11" x14ac:dyDescent="0.35">
      <c r="A1163" s="1">
        <v>44140</v>
      </c>
      <c r="B1163">
        <v>513.76000999999997</v>
      </c>
      <c r="C1163">
        <v>118.64769699999999</v>
      </c>
      <c r="D1163">
        <v>438.08999599999999</v>
      </c>
      <c r="E1163">
        <v>1762.5</v>
      </c>
      <c r="F1163">
        <v>294.67999300000002</v>
      </c>
      <c r="G1163">
        <f t="shared" si="92"/>
        <v>3.3826335836772081E-2</v>
      </c>
      <c r="H1163">
        <f t="shared" si="93"/>
        <v>3.5493676894549075E-2</v>
      </c>
      <c r="I1163">
        <f t="shared" si="94"/>
        <v>4.0643224269382161E-2</v>
      </c>
      <c r="J1163">
        <f t="shared" si="95"/>
        <v>9.5369156736753169E-3</v>
      </c>
      <c r="K1163">
        <f t="shared" si="96"/>
        <v>2.5401864684357678E-2</v>
      </c>
    </row>
    <row r="1164" spans="1:11" x14ac:dyDescent="0.35">
      <c r="A1164" s="1">
        <v>44141</v>
      </c>
      <c r="B1164">
        <v>514.72997999999995</v>
      </c>
      <c r="C1164">
        <v>118.51290899999999</v>
      </c>
      <c r="D1164">
        <v>429.95001200000002</v>
      </c>
      <c r="E1164">
        <v>1759.7299800000001</v>
      </c>
      <c r="F1164">
        <v>293.41000400000001</v>
      </c>
      <c r="G1164">
        <f t="shared" si="92"/>
        <v>1.8879826789164333E-3</v>
      </c>
      <c r="H1164">
        <f t="shared" si="93"/>
        <v>-1.1360355355233276E-3</v>
      </c>
      <c r="I1164">
        <f t="shared" si="94"/>
        <v>-1.8580620590112673E-2</v>
      </c>
      <c r="J1164">
        <f t="shared" si="95"/>
        <v>-1.5716425531914213E-3</v>
      </c>
      <c r="K1164">
        <f t="shared" si="96"/>
        <v>-4.309722513126335E-3</v>
      </c>
    </row>
    <row r="1165" spans="1:11" x14ac:dyDescent="0.35">
      <c r="A1165" s="1">
        <v>44144</v>
      </c>
      <c r="B1165">
        <v>470.5</v>
      </c>
      <c r="C1165">
        <v>116.146439</v>
      </c>
      <c r="D1165">
        <v>421.26001000000002</v>
      </c>
      <c r="E1165">
        <v>1761.420044</v>
      </c>
      <c r="F1165">
        <v>278.76998900000001</v>
      </c>
      <c r="G1165">
        <f t="shared" si="92"/>
        <v>-8.5928509545917575E-2</v>
      </c>
      <c r="H1165">
        <f t="shared" si="93"/>
        <v>-1.9968035718370469E-2</v>
      </c>
      <c r="I1165">
        <f t="shared" si="94"/>
        <v>-2.0211656605326422E-2</v>
      </c>
      <c r="J1165">
        <f t="shared" si="95"/>
        <v>9.6041098305321704E-4</v>
      </c>
      <c r="K1165">
        <f t="shared" si="96"/>
        <v>-4.9896100338828298E-2</v>
      </c>
    </row>
    <row r="1166" spans="1:11" x14ac:dyDescent="0.35">
      <c r="A1166" s="1">
        <v>44145</v>
      </c>
      <c r="B1166">
        <v>480.23998999999998</v>
      </c>
      <c r="C1166">
        <v>115.796967</v>
      </c>
      <c r="D1166">
        <v>410.35998499999999</v>
      </c>
      <c r="E1166">
        <v>1737.719971</v>
      </c>
      <c r="F1166">
        <v>272.42999300000002</v>
      </c>
      <c r="G1166">
        <f t="shared" si="92"/>
        <v>2.0701360255047874E-2</v>
      </c>
      <c r="H1166">
        <f t="shared" si="93"/>
        <v>-3.0088912153389824E-3</v>
      </c>
      <c r="I1166">
        <f t="shared" si="94"/>
        <v>-2.5874815413881813E-2</v>
      </c>
      <c r="J1166">
        <f t="shared" si="95"/>
        <v>-1.3455094416990776E-2</v>
      </c>
      <c r="K1166">
        <f t="shared" si="96"/>
        <v>-2.2742749399756845E-2</v>
      </c>
    </row>
    <row r="1167" spans="1:11" x14ac:dyDescent="0.35">
      <c r="A1167" s="1">
        <v>44146</v>
      </c>
      <c r="B1167">
        <v>490.76001000000002</v>
      </c>
      <c r="C1167">
        <v>119.311707</v>
      </c>
      <c r="D1167">
        <v>417.13000499999998</v>
      </c>
      <c r="E1167">
        <v>1747.2299800000001</v>
      </c>
      <c r="F1167">
        <v>276.48001099999999</v>
      </c>
      <c r="G1167">
        <f t="shared" si="92"/>
        <v>2.1905755911747482E-2</v>
      </c>
      <c r="H1167">
        <f t="shared" si="93"/>
        <v>3.0352608458216412E-2</v>
      </c>
      <c r="I1167">
        <f t="shared" si="94"/>
        <v>1.6497758669135276E-2</v>
      </c>
      <c r="J1167">
        <f t="shared" si="95"/>
        <v>5.4726936207836197E-3</v>
      </c>
      <c r="K1167">
        <f t="shared" si="96"/>
        <v>1.4866270616539445E-2</v>
      </c>
    </row>
    <row r="1168" spans="1:11" x14ac:dyDescent="0.35">
      <c r="A1168" s="1">
        <v>44147</v>
      </c>
      <c r="B1168">
        <v>486.76998900000001</v>
      </c>
      <c r="C1168">
        <v>119.032127</v>
      </c>
      <c r="D1168">
        <v>411.76001000000002</v>
      </c>
      <c r="E1168">
        <v>1742.8199460000001</v>
      </c>
      <c r="F1168">
        <v>275.07998700000002</v>
      </c>
      <c r="G1168">
        <f t="shared" si="92"/>
        <v>-8.1302895889989735E-3</v>
      </c>
      <c r="H1168">
        <f t="shared" si="93"/>
        <v>-2.3432738247555207E-3</v>
      </c>
      <c r="I1168">
        <f t="shared" si="94"/>
        <v>-1.2873672321893848E-2</v>
      </c>
      <c r="J1168">
        <f t="shared" si="95"/>
        <v>-2.524014611974601E-3</v>
      </c>
      <c r="K1168">
        <f t="shared" si="96"/>
        <v>-5.0637440114973398E-3</v>
      </c>
    </row>
    <row r="1169" spans="1:11" x14ac:dyDescent="0.35">
      <c r="A1169" s="1">
        <v>44148</v>
      </c>
      <c r="B1169">
        <v>482.83999599999999</v>
      </c>
      <c r="C1169">
        <v>119.082054</v>
      </c>
      <c r="D1169">
        <v>408.5</v>
      </c>
      <c r="E1169">
        <v>1772.26001</v>
      </c>
      <c r="F1169">
        <v>276.95001200000002</v>
      </c>
      <c r="G1169">
        <f t="shared" si="92"/>
        <v>-8.0736140041698379E-3</v>
      </c>
      <c r="H1169">
        <f t="shared" si="93"/>
        <v>4.1944138324945257E-4</v>
      </c>
      <c r="I1169">
        <f t="shared" si="94"/>
        <v>-7.9172574335230061E-3</v>
      </c>
      <c r="J1169">
        <f t="shared" si="95"/>
        <v>1.6892200521097189E-2</v>
      </c>
      <c r="K1169">
        <f t="shared" si="96"/>
        <v>6.7981135974097828E-3</v>
      </c>
    </row>
    <row r="1170" spans="1:11" x14ac:dyDescent="0.35">
      <c r="A1170" s="1">
        <v>44151</v>
      </c>
      <c r="B1170">
        <v>479.10000600000001</v>
      </c>
      <c r="C1170">
        <v>120.12050600000001</v>
      </c>
      <c r="D1170">
        <v>408.08999599999999</v>
      </c>
      <c r="E1170">
        <v>1774.030029</v>
      </c>
      <c r="F1170">
        <v>278.959991</v>
      </c>
      <c r="G1170">
        <f t="shared" si="92"/>
        <v>-7.7458164836866628E-3</v>
      </c>
      <c r="H1170">
        <f t="shared" si="93"/>
        <v>8.7204743713944488E-3</v>
      </c>
      <c r="I1170">
        <f t="shared" si="94"/>
        <v>-1.0036817625459493E-3</v>
      </c>
      <c r="J1170">
        <f t="shared" si="95"/>
        <v>9.9873550721274462E-4</v>
      </c>
      <c r="K1170">
        <f t="shared" si="96"/>
        <v>7.2575515902124632E-3</v>
      </c>
    </row>
    <row r="1171" spans="1:11" x14ac:dyDescent="0.35">
      <c r="A1171" s="1">
        <v>44152</v>
      </c>
      <c r="B1171">
        <v>480.63000499999998</v>
      </c>
      <c r="C1171">
        <v>119.211861</v>
      </c>
      <c r="D1171">
        <v>441.60998499999999</v>
      </c>
      <c r="E1171">
        <v>1761.660034</v>
      </c>
      <c r="F1171">
        <v>275</v>
      </c>
      <c r="G1171">
        <f t="shared" si="92"/>
        <v>3.1934856623649921E-3</v>
      </c>
      <c r="H1171">
        <f t="shared" si="93"/>
        <v>-7.5644453245976573E-3</v>
      </c>
      <c r="I1171">
        <f t="shared" si="94"/>
        <v>8.2138717754796531E-2</v>
      </c>
      <c r="J1171">
        <f t="shared" si="95"/>
        <v>-6.97282165340396E-3</v>
      </c>
      <c r="K1171">
        <f t="shared" si="96"/>
        <v>-1.4195551791511218E-2</v>
      </c>
    </row>
    <row r="1172" spans="1:11" x14ac:dyDescent="0.35">
      <c r="A1172" s="1">
        <v>44153</v>
      </c>
      <c r="B1172">
        <v>481.790009</v>
      </c>
      <c r="C1172">
        <v>117.853889</v>
      </c>
      <c r="D1172">
        <v>486.64001500000001</v>
      </c>
      <c r="E1172">
        <v>1740.6400149999999</v>
      </c>
      <c r="F1172">
        <v>271.97000100000002</v>
      </c>
      <c r="G1172">
        <f t="shared" si="92"/>
        <v>2.4135072465982788E-3</v>
      </c>
      <c r="H1172">
        <f t="shared" si="93"/>
        <v>-1.1391249063715247E-2</v>
      </c>
      <c r="I1172">
        <f t="shared" si="94"/>
        <v>0.10196787103896665</v>
      </c>
      <c r="J1172">
        <f t="shared" si="95"/>
        <v>-1.1931938395782438E-2</v>
      </c>
      <c r="K1172">
        <f t="shared" si="96"/>
        <v>-1.101817818181805E-2</v>
      </c>
    </row>
    <row r="1173" spans="1:11" x14ac:dyDescent="0.35">
      <c r="A1173" s="1">
        <v>44154</v>
      </c>
      <c r="B1173">
        <v>484.67001299999998</v>
      </c>
      <c r="C1173">
        <v>118.462982</v>
      </c>
      <c r="D1173">
        <v>499.26998900000001</v>
      </c>
      <c r="E1173">
        <v>1758.5699460000001</v>
      </c>
      <c r="F1173">
        <v>272.94000199999999</v>
      </c>
      <c r="G1173">
        <f t="shared" si="92"/>
        <v>5.9777163208047934E-3</v>
      </c>
      <c r="H1173">
        <f t="shared" si="93"/>
        <v>5.1682045044776359E-3</v>
      </c>
      <c r="I1173">
        <f t="shared" si="94"/>
        <v>2.5953422675280891E-2</v>
      </c>
      <c r="J1173">
        <f t="shared" si="95"/>
        <v>1.0300769168517743E-2</v>
      </c>
      <c r="K1173">
        <f t="shared" si="96"/>
        <v>3.5665735060241843E-3</v>
      </c>
    </row>
    <row r="1174" spans="1:11" x14ac:dyDescent="0.35">
      <c r="A1174" s="1">
        <v>44155</v>
      </c>
      <c r="B1174">
        <v>488.23998999999998</v>
      </c>
      <c r="C1174">
        <v>117.164917</v>
      </c>
      <c r="D1174">
        <v>489.60998499999999</v>
      </c>
      <c r="E1174">
        <v>1736.380005</v>
      </c>
      <c r="F1174">
        <v>269.70001200000002</v>
      </c>
      <c r="G1174">
        <f t="shared" si="92"/>
        <v>7.3657888960421136E-3</v>
      </c>
      <c r="H1174">
        <f t="shared" si="93"/>
        <v>-1.0957558032770098E-2</v>
      </c>
      <c r="I1174">
        <f t="shared" si="94"/>
        <v>-1.9348256880707515E-2</v>
      </c>
      <c r="J1174">
        <f t="shared" si="95"/>
        <v>-1.261817367598761E-2</v>
      </c>
      <c r="K1174">
        <f t="shared" si="96"/>
        <v>-1.1870704097085683E-2</v>
      </c>
    </row>
    <row r="1175" spans="1:11" x14ac:dyDescent="0.35">
      <c r="A1175" s="1">
        <v>44158</v>
      </c>
      <c r="B1175">
        <v>476.61999500000002</v>
      </c>
      <c r="C1175">
        <v>113.680122</v>
      </c>
      <c r="D1175">
        <v>521.84997599999997</v>
      </c>
      <c r="E1175">
        <v>1727.5600589999999</v>
      </c>
      <c r="F1175">
        <v>268.42999300000002</v>
      </c>
      <c r="G1175">
        <f t="shared" si="92"/>
        <v>-2.3799760851215712E-2</v>
      </c>
      <c r="H1175">
        <f t="shared" si="93"/>
        <v>-2.9742648987665876E-2</v>
      </c>
      <c r="I1175">
        <f t="shared" si="94"/>
        <v>6.584831189666196E-2</v>
      </c>
      <c r="J1175">
        <f t="shared" si="95"/>
        <v>-5.0795021680752894E-3</v>
      </c>
      <c r="K1175">
        <f t="shared" si="96"/>
        <v>-4.7090060937780009E-3</v>
      </c>
    </row>
    <row r="1176" spans="1:11" x14ac:dyDescent="0.35">
      <c r="A1176" s="1">
        <v>44159</v>
      </c>
      <c r="B1176">
        <v>482.88000499999998</v>
      </c>
      <c r="C1176">
        <v>114.998154</v>
      </c>
      <c r="D1176">
        <v>555.38000499999998</v>
      </c>
      <c r="E1176">
        <v>1763.900024</v>
      </c>
      <c r="F1176">
        <v>276.92001299999998</v>
      </c>
      <c r="G1176">
        <f t="shared" si="92"/>
        <v>1.3134174112858998E-2</v>
      </c>
      <c r="H1176">
        <f t="shared" si="93"/>
        <v>1.15942169731309E-2</v>
      </c>
      <c r="I1176">
        <f t="shared" si="94"/>
        <v>6.4252238271636841E-2</v>
      </c>
      <c r="J1176">
        <f t="shared" si="95"/>
        <v>2.1035427862945433E-2</v>
      </c>
      <c r="K1176">
        <f t="shared" si="96"/>
        <v>3.1628432818235686E-2</v>
      </c>
    </row>
    <row r="1177" spans="1:11" x14ac:dyDescent="0.35">
      <c r="A1177" s="1">
        <v>44160</v>
      </c>
      <c r="B1177">
        <v>485</v>
      </c>
      <c r="C1177">
        <v>115.85687299999999</v>
      </c>
      <c r="D1177">
        <v>574</v>
      </c>
      <c r="E1177">
        <v>1764.130005</v>
      </c>
      <c r="F1177">
        <v>275.58999599999999</v>
      </c>
      <c r="G1177">
        <f t="shared" si="92"/>
        <v>4.3903143183574578E-3</v>
      </c>
      <c r="H1177">
        <f t="shared" si="93"/>
        <v>7.4672416045913348E-3</v>
      </c>
      <c r="I1177">
        <f t="shared" si="94"/>
        <v>3.3526585099152184E-2</v>
      </c>
      <c r="J1177">
        <f t="shared" si="95"/>
        <v>1.3038210605520462E-4</v>
      </c>
      <c r="K1177">
        <f t="shared" si="96"/>
        <v>-4.8028923066676388E-3</v>
      </c>
    </row>
    <row r="1178" spans="1:11" x14ac:dyDescent="0.35">
      <c r="A1178" s="1">
        <v>44162</v>
      </c>
      <c r="B1178">
        <v>491.35998499999999</v>
      </c>
      <c r="C1178">
        <v>116.416031</v>
      </c>
      <c r="D1178">
        <v>585.76000999999997</v>
      </c>
      <c r="E1178">
        <v>1787.0200199999999</v>
      </c>
      <c r="F1178">
        <v>277.80999800000001</v>
      </c>
      <c r="G1178">
        <f t="shared" si="92"/>
        <v>1.3113371134020557E-2</v>
      </c>
      <c r="H1178">
        <f t="shared" si="93"/>
        <v>4.8262825115261698E-3</v>
      </c>
      <c r="I1178">
        <f t="shared" si="94"/>
        <v>2.0487822299651404E-2</v>
      </c>
      <c r="J1178">
        <f t="shared" si="95"/>
        <v>1.2975242717443658E-2</v>
      </c>
      <c r="K1178">
        <f t="shared" si="96"/>
        <v>8.0554520563946852E-3</v>
      </c>
    </row>
    <row r="1179" spans="1:11" x14ac:dyDescent="0.35">
      <c r="A1179" s="1">
        <v>44165</v>
      </c>
      <c r="B1179">
        <v>490.70001200000002</v>
      </c>
      <c r="C1179">
        <v>118.87236799999999</v>
      </c>
      <c r="D1179">
        <v>567.59997599999997</v>
      </c>
      <c r="E1179">
        <v>1754.400024</v>
      </c>
      <c r="F1179">
        <v>276.97000100000002</v>
      </c>
      <c r="G1179">
        <f t="shared" si="92"/>
        <v>-1.3431557720353648E-3</v>
      </c>
      <c r="H1179">
        <f t="shared" si="93"/>
        <v>2.1099645632137953E-2</v>
      </c>
      <c r="I1179">
        <f t="shared" si="94"/>
        <v>-3.1002515859694824E-2</v>
      </c>
      <c r="J1179">
        <f t="shared" si="95"/>
        <v>-1.8253850340188116E-2</v>
      </c>
      <c r="K1179">
        <f t="shared" si="96"/>
        <v>-3.0236384797064364E-3</v>
      </c>
    </row>
    <row r="1180" spans="1:11" x14ac:dyDescent="0.35">
      <c r="A1180" s="1">
        <v>44166</v>
      </c>
      <c r="B1180">
        <v>504.57998700000002</v>
      </c>
      <c r="C1180">
        <v>122.536896</v>
      </c>
      <c r="D1180">
        <v>584.76000999999997</v>
      </c>
      <c r="E1180">
        <v>1795.3599850000001</v>
      </c>
      <c r="F1180">
        <v>286.54998799999998</v>
      </c>
      <c r="G1180">
        <f t="shared" si="92"/>
        <v>2.8286070227363291E-2</v>
      </c>
      <c r="H1180">
        <f t="shared" si="93"/>
        <v>3.0827416511127304E-2</v>
      </c>
      <c r="I1180">
        <f t="shared" si="94"/>
        <v>3.023261931920862E-2</v>
      </c>
      <c r="J1180">
        <f t="shared" si="95"/>
        <v>2.3346990674687707E-2</v>
      </c>
      <c r="K1180">
        <f t="shared" si="96"/>
        <v>3.4588536539738701E-2</v>
      </c>
    </row>
    <row r="1181" spans="1:11" x14ac:dyDescent="0.35">
      <c r="A1181" s="1">
        <v>44167</v>
      </c>
      <c r="B1181">
        <v>503.38000499999998</v>
      </c>
      <c r="C1181">
        <v>122.896355</v>
      </c>
      <c r="D1181">
        <v>568.82000700000003</v>
      </c>
      <c r="E1181">
        <v>1824.969971</v>
      </c>
      <c r="F1181">
        <v>287.51998900000001</v>
      </c>
      <c r="G1181">
        <f t="shared" si="92"/>
        <v>-2.3781799336406451E-3</v>
      </c>
      <c r="H1181">
        <f t="shared" si="93"/>
        <v>2.9334756447561006E-3</v>
      </c>
      <c r="I1181">
        <f t="shared" si="94"/>
        <v>-2.7259051110557153E-2</v>
      </c>
      <c r="J1181">
        <f t="shared" si="95"/>
        <v>1.6492506376095895E-2</v>
      </c>
      <c r="K1181">
        <f t="shared" si="96"/>
        <v>3.385102218186109E-3</v>
      </c>
    </row>
    <row r="1182" spans="1:11" x14ac:dyDescent="0.35">
      <c r="A1182" s="1">
        <v>44168</v>
      </c>
      <c r="B1182">
        <v>497.51998900000001</v>
      </c>
      <c r="C1182">
        <v>122.756569</v>
      </c>
      <c r="D1182">
        <v>593.38000499999998</v>
      </c>
      <c r="E1182">
        <v>1821.839966</v>
      </c>
      <c r="F1182">
        <v>281.85000600000001</v>
      </c>
      <c r="G1182">
        <f t="shared" si="92"/>
        <v>-1.1641336449190076E-2</v>
      </c>
      <c r="H1182">
        <f t="shared" si="93"/>
        <v>-1.1374299913126107E-3</v>
      </c>
      <c r="I1182">
        <f t="shared" si="94"/>
        <v>4.3177099429978272E-2</v>
      </c>
      <c r="J1182">
        <f t="shared" si="95"/>
        <v>-1.7150994535459763E-3</v>
      </c>
      <c r="K1182">
        <f t="shared" si="96"/>
        <v>-1.9720308906939987E-2</v>
      </c>
    </row>
    <row r="1183" spans="1:11" x14ac:dyDescent="0.35">
      <c r="A1183" s="1">
        <v>44169</v>
      </c>
      <c r="B1183">
        <v>498.30999800000001</v>
      </c>
      <c r="C1183">
        <v>122.06759599999999</v>
      </c>
      <c r="D1183">
        <v>599.03997800000002</v>
      </c>
      <c r="E1183">
        <v>1823.76001</v>
      </c>
      <c r="F1183">
        <v>279.70001200000002</v>
      </c>
      <c r="G1183">
        <f t="shared" si="92"/>
        <v>1.5878939891196264E-3</v>
      </c>
      <c r="H1183">
        <f t="shared" si="93"/>
        <v>-5.6125143087047968E-3</v>
      </c>
      <c r="I1183">
        <f t="shared" si="94"/>
        <v>9.538530035234416E-3</v>
      </c>
      <c r="J1183">
        <f t="shared" si="95"/>
        <v>1.0539037653320982E-3</v>
      </c>
      <c r="K1183">
        <f t="shared" si="96"/>
        <v>-7.6281495626435714E-3</v>
      </c>
    </row>
    <row r="1184" spans="1:11" x14ac:dyDescent="0.35">
      <c r="A1184" s="1">
        <v>44172</v>
      </c>
      <c r="B1184">
        <v>515.78002900000001</v>
      </c>
      <c r="C1184">
        <v>123.565353</v>
      </c>
      <c r="D1184">
        <v>641.76000999999997</v>
      </c>
      <c r="E1184">
        <v>1817.030029</v>
      </c>
      <c r="F1184">
        <v>285.57998700000002</v>
      </c>
      <c r="G1184">
        <f t="shared" si="92"/>
        <v>3.5058560073282008E-2</v>
      </c>
      <c r="H1184">
        <f t="shared" si="93"/>
        <v>1.2269898393018286E-2</v>
      </c>
      <c r="I1184">
        <f t="shared" si="94"/>
        <v>7.1314158601948785E-2</v>
      </c>
      <c r="J1184">
        <f t="shared" si="95"/>
        <v>-3.690168093991697E-3</v>
      </c>
      <c r="K1184">
        <f t="shared" si="96"/>
        <v>2.1022433849591682E-2</v>
      </c>
    </row>
    <row r="1185" spans="1:11" x14ac:dyDescent="0.35">
      <c r="A1185" s="1">
        <v>44173</v>
      </c>
      <c r="B1185">
        <v>512.65997300000004</v>
      </c>
      <c r="C1185">
        <v>124.194412</v>
      </c>
      <c r="D1185">
        <v>649.88000499999998</v>
      </c>
      <c r="E1185">
        <v>1811.329956</v>
      </c>
      <c r="F1185">
        <v>283.39999399999999</v>
      </c>
      <c r="G1185">
        <f t="shared" si="92"/>
        <v>-6.0491989308876226E-3</v>
      </c>
      <c r="H1185">
        <f t="shared" si="93"/>
        <v>5.0909011687119143E-3</v>
      </c>
      <c r="I1185">
        <f t="shared" si="94"/>
        <v>1.2652697072851327E-2</v>
      </c>
      <c r="J1185">
        <f t="shared" si="95"/>
        <v>-3.1370274068266424E-3</v>
      </c>
      <c r="K1185">
        <f t="shared" si="96"/>
        <v>-7.6335636222296666E-3</v>
      </c>
    </row>
    <row r="1186" spans="1:11" x14ac:dyDescent="0.35">
      <c r="A1186" s="1">
        <v>44174</v>
      </c>
      <c r="B1186">
        <v>493.60000600000001</v>
      </c>
      <c r="C1186">
        <v>121.59828899999999</v>
      </c>
      <c r="D1186">
        <v>604.47997999999995</v>
      </c>
      <c r="E1186">
        <v>1777.8599850000001</v>
      </c>
      <c r="F1186">
        <v>277.92001299999998</v>
      </c>
      <c r="G1186">
        <f t="shared" si="92"/>
        <v>-3.7178574501270933E-2</v>
      </c>
      <c r="H1186">
        <f t="shared" si="93"/>
        <v>-2.0903702173009298E-2</v>
      </c>
      <c r="I1186">
        <f t="shared" si="94"/>
        <v>-6.985908883286851E-2</v>
      </c>
      <c r="J1186">
        <f t="shared" si="95"/>
        <v>-1.8478119289713768E-2</v>
      </c>
      <c r="K1186">
        <f t="shared" si="96"/>
        <v>-1.9336560042411355E-2</v>
      </c>
    </row>
    <row r="1187" spans="1:11" x14ac:dyDescent="0.35">
      <c r="A1187" s="1">
        <v>44175</v>
      </c>
      <c r="B1187">
        <v>501.08999599999999</v>
      </c>
      <c r="C1187">
        <v>123.05611399999999</v>
      </c>
      <c r="D1187">
        <v>627.07000700000003</v>
      </c>
      <c r="E1187">
        <v>1767.650024</v>
      </c>
      <c r="F1187">
        <v>277.11999500000002</v>
      </c>
      <c r="G1187">
        <f t="shared" si="92"/>
        <v>1.5174209702096375E-2</v>
      </c>
      <c r="H1187">
        <f t="shared" si="93"/>
        <v>1.1988861126162709E-2</v>
      </c>
      <c r="I1187">
        <f t="shared" si="94"/>
        <v>3.7371009375695152E-2</v>
      </c>
      <c r="J1187">
        <f t="shared" si="95"/>
        <v>-5.7428375047205993E-3</v>
      </c>
      <c r="K1187">
        <f t="shared" si="96"/>
        <v>-2.8785908267785487E-3</v>
      </c>
    </row>
    <row r="1188" spans="1:11" x14ac:dyDescent="0.35">
      <c r="A1188" s="1">
        <v>44176</v>
      </c>
      <c r="B1188">
        <v>503.22000100000002</v>
      </c>
      <c r="C1188">
        <v>122.227356</v>
      </c>
      <c r="D1188">
        <v>609.98999000000003</v>
      </c>
      <c r="E1188">
        <v>1774.8000489999999</v>
      </c>
      <c r="F1188">
        <v>273.54998799999998</v>
      </c>
      <c r="G1188">
        <f t="shared" si="92"/>
        <v>4.2507434133649546E-3</v>
      </c>
      <c r="H1188">
        <f t="shared" si="93"/>
        <v>-6.7347974274565292E-3</v>
      </c>
      <c r="I1188">
        <f t="shared" si="94"/>
        <v>-2.7237815250825692E-2</v>
      </c>
      <c r="J1188">
        <f t="shared" si="95"/>
        <v>4.0449324826303812E-3</v>
      </c>
      <c r="K1188">
        <f t="shared" si="96"/>
        <v>-1.2882531265923425E-2</v>
      </c>
    </row>
    <row r="1189" spans="1:11" x14ac:dyDescent="0.35">
      <c r="A1189" s="1">
        <v>44179</v>
      </c>
      <c r="B1189">
        <v>522.419983</v>
      </c>
      <c r="C1189">
        <v>121.59828899999999</v>
      </c>
      <c r="D1189">
        <v>639.830017</v>
      </c>
      <c r="E1189">
        <v>1752.26001</v>
      </c>
      <c r="F1189">
        <v>274.19000199999999</v>
      </c>
      <c r="G1189">
        <f t="shared" si="92"/>
        <v>3.8154250550148427E-2</v>
      </c>
      <c r="H1189">
        <f t="shared" si="93"/>
        <v>-5.1466956382497653E-3</v>
      </c>
      <c r="I1189">
        <f t="shared" si="94"/>
        <v>4.8918879799978221E-2</v>
      </c>
      <c r="J1189">
        <f t="shared" si="95"/>
        <v>-1.270004416142545E-2</v>
      </c>
      <c r="K1189">
        <f t="shared" si="96"/>
        <v>2.3396601282248408E-3</v>
      </c>
    </row>
    <row r="1190" spans="1:11" x14ac:dyDescent="0.35">
      <c r="A1190" s="1">
        <v>44180</v>
      </c>
      <c r="B1190">
        <v>519.78002900000001</v>
      </c>
      <c r="C1190">
        <v>127.68918600000001</v>
      </c>
      <c r="D1190">
        <v>633.25</v>
      </c>
      <c r="E1190">
        <v>1761.079956</v>
      </c>
      <c r="F1190">
        <v>275.54998799999998</v>
      </c>
      <c r="G1190">
        <f t="shared" si="92"/>
        <v>-5.0533174187558094E-3</v>
      </c>
      <c r="H1190">
        <f t="shared" si="93"/>
        <v>5.0090318293870117E-2</v>
      </c>
      <c r="I1190">
        <f t="shared" si="94"/>
        <v>-1.028400797895046E-2</v>
      </c>
      <c r="J1190">
        <f t="shared" si="95"/>
        <v>5.0334687487390006E-3</v>
      </c>
      <c r="K1190">
        <f t="shared" si="96"/>
        <v>4.9600130934022157E-3</v>
      </c>
    </row>
    <row r="1191" spans="1:11" x14ac:dyDescent="0.35">
      <c r="A1191" s="1">
        <v>44181</v>
      </c>
      <c r="B1191">
        <v>524.830017</v>
      </c>
      <c r="C1191">
        <v>127.619293</v>
      </c>
      <c r="D1191">
        <v>622.77002000000005</v>
      </c>
      <c r="E1191">
        <v>1757.1899410000001</v>
      </c>
      <c r="F1191">
        <v>275.67001299999998</v>
      </c>
      <c r="G1191">
        <f t="shared" si="92"/>
        <v>9.715625299639985E-3</v>
      </c>
      <c r="H1191">
        <f t="shared" si="93"/>
        <v>-5.4736820078093995E-4</v>
      </c>
      <c r="I1191">
        <f t="shared" si="94"/>
        <v>-1.6549514409790689E-2</v>
      </c>
      <c r="J1191">
        <f t="shared" si="95"/>
        <v>-2.2088804013393748E-3</v>
      </c>
      <c r="K1191">
        <f t="shared" si="96"/>
        <v>4.3558339766658349E-4</v>
      </c>
    </row>
    <row r="1192" spans="1:11" x14ac:dyDescent="0.35">
      <c r="A1192" s="1">
        <v>44182</v>
      </c>
      <c r="B1192">
        <v>532.90002400000003</v>
      </c>
      <c r="C1192">
        <v>128.50796500000001</v>
      </c>
      <c r="D1192">
        <v>655.90002400000003</v>
      </c>
      <c r="E1192">
        <v>1740.51001</v>
      </c>
      <c r="F1192">
        <v>274.48001099999999</v>
      </c>
      <c r="G1192">
        <f t="shared" si="92"/>
        <v>1.5376420438238725E-2</v>
      </c>
      <c r="H1192">
        <f t="shared" si="93"/>
        <v>6.9634612377926786E-3</v>
      </c>
      <c r="I1192">
        <f t="shared" si="94"/>
        <v>5.3197814499805318E-2</v>
      </c>
      <c r="J1192">
        <f t="shared" si="95"/>
        <v>-9.4923893034054574E-3</v>
      </c>
      <c r="K1192">
        <f t="shared" si="96"/>
        <v>-4.3167625925275566E-3</v>
      </c>
    </row>
    <row r="1193" spans="1:11" x14ac:dyDescent="0.35">
      <c r="A1193" s="1">
        <v>44183</v>
      </c>
      <c r="B1193">
        <v>534.45001200000002</v>
      </c>
      <c r="C1193">
        <v>126.47101600000001</v>
      </c>
      <c r="D1193">
        <v>695</v>
      </c>
      <c r="E1193">
        <v>1726.219971</v>
      </c>
      <c r="F1193">
        <v>276.39999399999999</v>
      </c>
      <c r="G1193">
        <f t="shared" si="92"/>
        <v>2.9085905989749694E-3</v>
      </c>
      <c r="H1193">
        <f t="shared" si="93"/>
        <v>-1.5850760690203192E-2</v>
      </c>
      <c r="I1193">
        <f t="shared" si="94"/>
        <v>5.9612707073174231E-2</v>
      </c>
      <c r="J1193">
        <f t="shared" si="95"/>
        <v>-8.2102595893717156E-3</v>
      </c>
      <c r="K1193">
        <f t="shared" si="96"/>
        <v>6.9949829607081071E-3</v>
      </c>
    </row>
    <row r="1194" spans="1:11" x14ac:dyDescent="0.35">
      <c r="A1194" s="1">
        <v>44186</v>
      </c>
      <c r="B1194">
        <v>528.90997300000004</v>
      </c>
      <c r="C1194">
        <v>128.03866600000001</v>
      </c>
      <c r="D1194">
        <v>649.85998500000005</v>
      </c>
      <c r="E1194">
        <v>1734.5600589999999</v>
      </c>
      <c r="F1194">
        <v>272.790009</v>
      </c>
      <c r="G1194">
        <f t="shared" si="92"/>
        <v>-1.0365869352810475E-2</v>
      </c>
      <c r="H1194">
        <f t="shared" si="93"/>
        <v>1.2395330167980889E-2</v>
      </c>
      <c r="I1194">
        <f t="shared" si="94"/>
        <v>-6.494966187050355E-2</v>
      </c>
      <c r="J1194">
        <f t="shared" si="95"/>
        <v>4.8314167024545718E-3</v>
      </c>
      <c r="K1194">
        <f t="shared" si="96"/>
        <v>-1.3060727490464386E-2</v>
      </c>
    </row>
    <row r="1195" spans="1:11" x14ac:dyDescent="0.35">
      <c r="A1195" s="1">
        <v>44187</v>
      </c>
      <c r="B1195">
        <v>527.330017</v>
      </c>
      <c r="C1195">
        <v>131.68322800000001</v>
      </c>
      <c r="D1195">
        <v>640.34002699999996</v>
      </c>
      <c r="E1195">
        <v>1720.219971</v>
      </c>
      <c r="F1195">
        <v>267.08999599999999</v>
      </c>
      <c r="G1195">
        <f t="shared" si="92"/>
        <v>-2.9871926805207227E-3</v>
      </c>
      <c r="H1195">
        <f t="shared" si="93"/>
        <v>2.8464542109490676E-2</v>
      </c>
      <c r="I1195">
        <f t="shared" si="94"/>
        <v>-1.4649244790783778E-2</v>
      </c>
      <c r="J1195">
        <f t="shared" si="95"/>
        <v>-8.2672767227599531E-3</v>
      </c>
      <c r="K1195">
        <f t="shared" si="96"/>
        <v>-2.0895241071677284E-2</v>
      </c>
    </row>
    <row r="1196" spans="1:11" x14ac:dyDescent="0.35">
      <c r="A1196" s="1">
        <v>44188</v>
      </c>
      <c r="B1196">
        <v>514.47997999999995</v>
      </c>
      <c r="C1196">
        <v>130.76460299999999</v>
      </c>
      <c r="D1196">
        <v>645.97997999999995</v>
      </c>
      <c r="E1196">
        <v>1728.2299800000001</v>
      </c>
      <c r="F1196">
        <v>268.10998499999999</v>
      </c>
      <c r="G1196">
        <f t="shared" si="92"/>
        <v>-2.4368112160776279E-2</v>
      </c>
      <c r="H1196">
        <f t="shared" si="93"/>
        <v>-6.9760212743267269E-3</v>
      </c>
      <c r="I1196">
        <f t="shared" si="94"/>
        <v>8.8077470752894182E-3</v>
      </c>
      <c r="J1196">
        <f t="shared" si="95"/>
        <v>4.656386470937024E-3</v>
      </c>
      <c r="K1196">
        <f t="shared" si="96"/>
        <v>3.8188963093923611E-3</v>
      </c>
    </row>
    <row r="1197" spans="1:11" x14ac:dyDescent="0.35">
      <c r="A1197" s="1">
        <v>44189</v>
      </c>
      <c r="B1197">
        <v>513.96997099999999</v>
      </c>
      <c r="C1197">
        <v>131.773087</v>
      </c>
      <c r="D1197">
        <v>661.77002000000005</v>
      </c>
      <c r="E1197">
        <v>1734.160034</v>
      </c>
      <c r="F1197">
        <v>267.39999399999999</v>
      </c>
      <c r="G1197">
        <f t="shared" si="92"/>
        <v>-9.9130971043803751E-4</v>
      </c>
      <c r="H1197">
        <f t="shared" si="93"/>
        <v>7.7122093966057736E-3</v>
      </c>
      <c r="I1197">
        <f t="shared" si="94"/>
        <v>2.4443543900540154E-2</v>
      </c>
      <c r="J1197">
        <f t="shared" si="95"/>
        <v>3.4312875419508782E-3</v>
      </c>
      <c r="K1197">
        <f t="shared" si="96"/>
        <v>-2.6481333770541626E-3</v>
      </c>
    </row>
    <row r="1198" spans="1:11" x14ac:dyDescent="0.35">
      <c r="A1198" s="1">
        <v>44193</v>
      </c>
      <c r="B1198">
        <v>519.11999500000002</v>
      </c>
      <c r="C1198">
        <v>136.486053</v>
      </c>
      <c r="D1198">
        <v>663.69000200000005</v>
      </c>
      <c r="E1198">
        <v>1773.959961</v>
      </c>
      <c r="F1198">
        <v>277</v>
      </c>
      <c r="G1198">
        <f t="shared" si="92"/>
        <v>1.002008734086135E-2</v>
      </c>
      <c r="H1198">
        <f t="shared" si="93"/>
        <v>3.5765770593201518E-2</v>
      </c>
      <c r="I1198">
        <f t="shared" si="94"/>
        <v>2.9012828353873754E-3</v>
      </c>
      <c r="J1198">
        <f t="shared" si="95"/>
        <v>2.2950550248928225E-2</v>
      </c>
      <c r="K1198">
        <f t="shared" si="96"/>
        <v>3.5901294747224366E-2</v>
      </c>
    </row>
    <row r="1199" spans="1:11" x14ac:dyDescent="0.35">
      <c r="A1199" s="1">
        <v>44194</v>
      </c>
      <c r="B1199">
        <v>530.86999500000002</v>
      </c>
      <c r="C1199">
        <v>134.66876199999999</v>
      </c>
      <c r="D1199">
        <v>665.98999000000003</v>
      </c>
      <c r="E1199">
        <v>1757.76001</v>
      </c>
      <c r="F1199">
        <v>276.77999899999998</v>
      </c>
      <c r="G1199">
        <f t="shared" si="92"/>
        <v>2.2634458532077906E-2</v>
      </c>
      <c r="H1199">
        <f t="shared" si="93"/>
        <v>-1.3314847635018112E-2</v>
      </c>
      <c r="I1199">
        <f t="shared" si="94"/>
        <v>3.4654552472828115E-3</v>
      </c>
      <c r="J1199">
        <f t="shared" si="95"/>
        <v>-9.1320837877693073E-3</v>
      </c>
      <c r="K1199">
        <f t="shared" si="96"/>
        <v>-7.9422743682322494E-4</v>
      </c>
    </row>
    <row r="1200" spans="1:11" x14ac:dyDescent="0.35">
      <c r="A1200" s="1">
        <v>44195</v>
      </c>
      <c r="B1200">
        <v>524.59002699999996</v>
      </c>
      <c r="C1200">
        <v>133.520477</v>
      </c>
      <c r="D1200">
        <v>694.78002900000001</v>
      </c>
      <c r="E1200">
        <v>1736.25</v>
      </c>
      <c r="F1200">
        <v>271.86999500000002</v>
      </c>
      <c r="G1200">
        <f t="shared" si="92"/>
        <v>-1.1829577974170613E-2</v>
      </c>
      <c r="H1200">
        <f t="shared" si="93"/>
        <v>-8.5267361409321341E-3</v>
      </c>
      <c r="I1200">
        <f t="shared" si="94"/>
        <v>4.3228936519000838E-2</v>
      </c>
      <c r="J1200">
        <f t="shared" si="95"/>
        <v>-1.2237171102783218E-2</v>
      </c>
      <c r="K1200">
        <f t="shared" si="96"/>
        <v>-1.7739735594117012E-2</v>
      </c>
    </row>
    <row r="1201" spans="1:11" x14ac:dyDescent="0.35">
      <c r="A1201" s="1">
        <v>44196</v>
      </c>
      <c r="B1201">
        <v>540.72997999999995</v>
      </c>
      <c r="C1201">
        <v>132.49202</v>
      </c>
      <c r="D1201">
        <v>705.669983</v>
      </c>
      <c r="E1201">
        <v>1752.6400149999999</v>
      </c>
      <c r="F1201">
        <v>273.16000400000001</v>
      </c>
      <c r="G1201">
        <f t="shared" si="92"/>
        <v>3.0766793437344564E-2</v>
      </c>
      <c r="H1201">
        <f t="shared" si="93"/>
        <v>-7.7026162810966969E-3</v>
      </c>
      <c r="I1201">
        <f t="shared" si="94"/>
        <v>1.5673959448250008E-2</v>
      </c>
      <c r="J1201">
        <f t="shared" si="95"/>
        <v>9.4398934485240282E-3</v>
      </c>
      <c r="K1201">
        <f t="shared" si="96"/>
        <v>4.7449480403307653E-3</v>
      </c>
    </row>
    <row r="1202" spans="1:11" x14ac:dyDescent="0.35">
      <c r="A1202" s="1">
        <v>44200</v>
      </c>
      <c r="B1202">
        <v>522.85998500000005</v>
      </c>
      <c r="C1202">
        <v>129.21691899999999</v>
      </c>
      <c r="D1202">
        <v>729.77002000000005</v>
      </c>
      <c r="E1202">
        <v>1726.130005</v>
      </c>
      <c r="F1202">
        <v>268.94000199999999</v>
      </c>
      <c r="G1202">
        <f t="shared" si="92"/>
        <v>-3.3047908680779781E-2</v>
      </c>
      <c r="H1202">
        <f t="shared" si="93"/>
        <v>-2.4719232146962589E-2</v>
      </c>
      <c r="I1202">
        <f t="shared" si="94"/>
        <v>3.4151993964011362E-2</v>
      </c>
      <c r="J1202">
        <f t="shared" si="95"/>
        <v>-1.5125758725758609E-2</v>
      </c>
      <c r="K1202">
        <f t="shared" si="96"/>
        <v>-1.5448828299182593E-2</v>
      </c>
    </row>
    <row r="1203" spans="1:11" x14ac:dyDescent="0.35">
      <c r="A1203" s="1">
        <v>44201</v>
      </c>
      <c r="B1203">
        <v>520.79998799999998</v>
      </c>
      <c r="C1203">
        <v>130.814514</v>
      </c>
      <c r="D1203">
        <v>735.10998500000005</v>
      </c>
      <c r="E1203">
        <v>1740.0500489999999</v>
      </c>
      <c r="F1203">
        <v>270.97000100000002</v>
      </c>
      <c r="G1203">
        <f t="shared" si="92"/>
        <v>-3.9398635563975271E-3</v>
      </c>
      <c r="H1203">
        <f t="shared" si="93"/>
        <v>1.2363667330591799E-2</v>
      </c>
      <c r="I1203">
        <f t="shared" si="94"/>
        <v>7.3173258062861901E-3</v>
      </c>
      <c r="J1203">
        <f t="shared" si="95"/>
        <v>8.0643079951558949E-3</v>
      </c>
      <c r="K1203">
        <f t="shared" si="96"/>
        <v>7.5481482297306002E-3</v>
      </c>
    </row>
    <row r="1204" spans="1:11" x14ac:dyDescent="0.35">
      <c r="A1204" s="1">
        <v>44202</v>
      </c>
      <c r="B1204">
        <v>500.48998999999998</v>
      </c>
      <c r="C1204">
        <v>126.411102</v>
      </c>
      <c r="D1204">
        <v>755.97997999999995</v>
      </c>
      <c r="E1204">
        <v>1722.880005</v>
      </c>
      <c r="F1204">
        <v>263.30999800000001</v>
      </c>
      <c r="G1204">
        <f t="shared" si="92"/>
        <v>-3.8997692910853199E-2</v>
      </c>
      <c r="H1204">
        <f t="shared" si="93"/>
        <v>-3.3661494167229855E-2</v>
      </c>
      <c r="I1204">
        <f t="shared" si="94"/>
        <v>2.839030271096088E-2</v>
      </c>
      <c r="J1204">
        <f t="shared" si="95"/>
        <v>-9.8675575509264979E-3</v>
      </c>
      <c r="K1204">
        <f t="shared" si="96"/>
        <v>-2.8268823012625677E-2</v>
      </c>
    </row>
    <row r="1205" spans="1:11" x14ac:dyDescent="0.35">
      <c r="A1205" s="1">
        <v>44203</v>
      </c>
      <c r="B1205">
        <v>508.89001500000001</v>
      </c>
      <c r="C1205">
        <v>130.72465500000001</v>
      </c>
      <c r="D1205">
        <v>816.03997800000002</v>
      </c>
      <c r="E1205">
        <v>1774.339966</v>
      </c>
      <c r="F1205">
        <v>268.73998999999998</v>
      </c>
      <c r="G1205">
        <f t="shared" si="92"/>
        <v>1.6783602405314957E-2</v>
      </c>
      <c r="H1205">
        <f t="shared" si="93"/>
        <v>3.4123213323462798E-2</v>
      </c>
      <c r="I1205">
        <f t="shared" si="94"/>
        <v>7.9446545661169488E-2</v>
      </c>
      <c r="J1205">
        <f t="shared" si="95"/>
        <v>2.9868569401616529E-2</v>
      </c>
      <c r="K1205">
        <f t="shared" si="96"/>
        <v>2.0622050211705156E-2</v>
      </c>
    </row>
    <row r="1206" spans="1:11" x14ac:dyDescent="0.35">
      <c r="A1206" s="1">
        <v>44204</v>
      </c>
      <c r="B1206">
        <v>510.39999399999999</v>
      </c>
      <c r="C1206">
        <v>131.85296600000001</v>
      </c>
      <c r="D1206">
        <v>880.02002000000005</v>
      </c>
      <c r="E1206">
        <v>1797.829956</v>
      </c>
      <c r="F1206">
        <v>267.57000699999998</v>
      </c>
      <c r="G1206">
        <f t="shared" si="92"/>
        <v>2.9672010758552414E-3</v>
      </c>
      <c r="H1206">
        <f t="shared" si="93"/>
        <v>8.6312027367752009E-3</v>
      </c>
      <c r="I1206">
        <f t="shared" si="94"/>
        <v>7.8403073041600546E-2</v>
      </c>
      <c r="J1206">
        <f t="shared" si="95"/>
        <v>1.3238720002996418E-2</v>
      </c>
      <c r="K1206">
        <f t="shared" si="96"/>
        <v>-4.353587272218018E-3</v>
      </c>
    </row>
    <row r="1207" spans="1:11" x14ac:dyDescent="0.35">
      <c r="A1207" s="1">
        <v>44207</v>
      </c>
      <c r="B1207">
        <v>499.10000600000001</v>
      </c>
      <c r="C1207">
        <v>128.78755200000001</v>
      </c>
      <c r="D1207">
        <v>811.19000200000005</v>
      </c>
      <c r="E1207">
        <v>1756.290039</v>
      </c>
      <c r="F1207">
        <v>256.83999599999999</v>
      </c>
      <c r="G1207">
        <f t="shared" si="92"/>
        <v>-2.21394751818903E-2</v>
      </c>
      <c r="H1207">
        <f t="shared" si="93"/>
        <v>-2.324872995272631E-2</v>
      </c>
      <c r="I1207">
        <f t="shared" si="94"/>
        <v>-7.8214150173538055E-2</v>
      </c>
      <c r="J1207">
        <f t="shared" si="95"/>
        <v>-2.3105587300604524E-2</v>
      </c>
      <c r="K1207">
        <f t="shared" si="96"/>
        <v>-4.0101695703136042E-2</v>
      </c>
    </row>
    <row r="1208" spans="1:11" x14ac:dyDescent="0.35">
      <c r="A1208" s="1">
        <v>44208</v>
      </c>
      <c r="B1208">
        <v>494.25</v>
      </c>
      <c r="C1208">
        <v>128.60781900000001</v>
      </c>
      <c r="D1208">
        <v>849.44000200000005</v>
      </c>
      <c r="E1208">
        <v>1737.4300539999999</v>
      </c>
      <c r="F1208">
        <v>251.08999600000001</v>
      </c>
      <c r="G1208">
        <f t="shared" si="92"/>
        <v>-9.7175033894910667E-3</v>
      </c>
      <c r="H1208">
        <f t="shared" si="93"/>
        <v>-1.395577423507488E-3</v>
      </c>
      <c r="I1208">
        <f t="shared" si="94"/>
        <v>4.7152948021664587E-2</v>
      </c>
      <c r="J1208">
        <f t="shared" si="95"/>
        <v>-1.0738536677426302E-2</v>
      </c>
      <c r="K1208">
        <f t="shared" si="96"/>
        <v>-2.2387478934550287E-2</v>
      </c>
    </row>
    <row r="1209" spans="1:11" x14ac:dyDescent="0.35">
      <c r="A1209" s="1">
        <v>44209</v>
      </c>
      <c r="B1209">
        <v>507.790009</v>
      </c>
      <c r="C1209">
        <v>130.69470200000001</v>
      </c>
      <c r="D1209">
        <v>854.40997300000004</v>
      </c>
      <c r="E1209">
        <v>1747.25</v>
      </c>
      <c r="F1209">
        <v>251.63999899999999</v>
      </c>
      <c r="G1209">
        <f t="shared" si="92"/>
        <v>2.7395061203844273E-2</v>
      </c>
      <c r="H1209">
        <f t="shared" si="93"/>
        <v>1.622671946563381E-2</v>
      </c>
      <c r="I1209">
        <f t="shared" si="94"/>
        <v>5.8508793891247635E-3</v>
      </c>
      <c r="J1209">
        <f t="shared" si="95"/>
        <v>5.6519950126292517E-3</v>
      </c>
      <c r="K1209">
        <f t="shared" si="96"/>
        <v>2.190461622373796E-3</v>
      </c>
    </row>
    <row r="1210" spans="1:11" x14ac:dyDescent="0.35">
      <c r="A1210" s="1">
        <v>44210</v>
      </c>
      <c r="B1210">
        <v>500.85998499999999</v>
      </c>
      <c r="C1210">
        <v>128.71766700000001</v>
      </c>
      <c r="D1210">
        <v>845</v>
      </c>
      <c r="E1210">
        <v>1730.920044</v>
      </c>
      <c r="F1210">
        <v>245.63999899999999</v>
      </c>
      <c r="G1210">
        <f t="shared" si="92"/>
        <v>-1.3647420936161003E-2</v>
      </c>
      <c r="H1210">
        <f t="shared" si="93"/>
        <v>-1.512712428082974E-2</v>
      </c>
      <c r="I1210">
        <f t="shared" si="94"/>
        <v>-1.1013416623590899E-2</v>
      </c>
      <c r="J1210">
        <f t="shared" si="95"/>
        <v>-9.3460901416512199E-3</v>
      </c>
      <c r="K1210">
        <f t="shared" si="96"/>
        <v>-2.3843586170098519E-2</v>
      </c>
    </row>
    <row r="1211" spans="1:11" x14ac:dyDescent="0.35">
      <c r="A1211" s="1">
        <v>44211</v>
      </c>
      <c r="B1211">
        <v>497.98001099999999</v>
      </c>
      <c r="C1211">
        <v>126.950294</v>
      </c>
      <c r="D1211">
        <v>826.15997300000004</v>
      </c>
      <c r="E1211">
        <v>1727.619995</v>
      </c>
      <c r="F1211">
        <v>251.36000100000001</v>
      </c>
      <c r="G1211">
        <f t="shared" si="92"/>
        <v>-5.7500580726168593E-3</v>
      </c>
      <c r="H1211">
        <f t="shared" si="93"/>
        <v>-1.373061710324508E-2</v>
      </c>
      <c r="I1211">
        <f t="shared" si="94"/>
        <v>-2.2295889940828317E-2</v>
      </c>
      <c r="J1211">
        <f t="shared" si="95"/>
        <v>-1.9065288494630739E-3</v>
      </c>
      <c r="K1211">
        <f t="shared" si="96"/>
        <v>2.3286117990905852E-2</v>
      </c>
    </row>
    <row r="1212" spans="1:11" x14ac:dyDescent="0.35">
      <c r="A1212" s="1">
        <v>44215</v>
      </c>
      <c r="B1212">
        <v>501.76998900000001</v>
      </c>
      <c r="C1212">
        <v>127.639267</v>
      </c>
      <c r="D1212">
        <v>844.54998799999998</v>
      </c>
      <c r="E1212">
        <v>1784.469971</v>
      </c>
      <c r="F1212">
        <v>261.10000600000001</v>
      </c>
      <c r="G1212">
        <f t="shared" si="92"/>
        <v>7.6107030729795078E-3</v>
      </c>
      <c r="H1212">
        <f t="shared" si="93"/>
        <v>5.4271083452552826E-3</v>
      </c>
      <c r="I1212">
        <f t="shared" si="94"/>
        <v>2.2259629612920051E-2</v>
      </c>
      <c r="J1212">
        <f t="shared" si="95"/>
        <v>3.2906528151174896E-2</v>
      </c>
      <c r="K1212">
        <f t="shared" si="96"/>
        <v>3.874922406608361E-2</v>
      </c>
    </row>
    <row r="1213" spans="1:11" x14ac:dyDescent="0.35">
      <c r="A1213" s="1">
        <v>44216</v>
      </c>
      <c r="B1213">
        <v>586.34002699999996</v>
      </c>
      <c r="C1213">
        <v>131.83299299999999</v>
      </c>
      <c r="D1213">
        <v>850.45001200000002</v>
      </c>
      <c r="E1213">
        <v>1880.0699460000001</v>
      </c>
      <c r="F1213">
        <v>267.48001099999999</v>
      </c>
      <c r="G1213">
        <f t="shared" si="92"/>
        <v>0.16854343594471133</v>
      </c>
      <c r="H1213">
        <f t="shared" si="93"/>
        <v>3.2856080253108821E-2</v>
      </c>
      <c r="I1213">
        <f t="shared" si="94"/>
        <v>6.9859973759185401E-3</v>
      </c>
      <c r="J1213">
        <f t="shared" si="95"/>
        <v>5.3573316757147049E-2</v>
      </c>
      <c r="K1213">
        <f t="shared" si="96"/>
        <v>2.4435100932169274E-2</v>
      </c>
    </row>
    <row r="1214" spans="1:11" x14ac:dyDescent="0.35">
      <c r="A1214" s="1">
        <v>44217</v>
      </c>
      <c r="B1214">
        <v>579.84002699999996</v>
      </c>
      <c r="C1214">
        <v>136.66577100000001</v>
      </c>
      <c r="D1214">
        <v>844.98999000000003</v>
      </c>
      <c r="E1214">
        <v>1884.150024</v>
      </c>
      <c r="F1214">
        <v>272.86999500000002</v>
      </c>
      <c r="G1214">
        <f t="shared" si="92"/>
        <v>-1.1085717673509632E-2</v>
      </c>
      <c r="H1214">
        <f t="shared" si="93"/>
        <v>3.6658334837319728E-2</v>
      </c>
      <c r="I1214">
        <f t="shared" si="94"/>
        <v>-6.4201562972051596E-3</v>
      </c>
      <c r="J1214">
        <f t="shared" si="95"/>
        <v>2.1701735133210498E-3</v>
      </c>
      <c r="K1214">
        <f t="shared" si="96"/>
        <v>2.0150978683786791E-2</v>
      </c>
    </row>
    <row r="1215" spans="1:11" x14ac:dyDescent="0.35">
      <c r="A1215" s="1">
        <v>44218</v>
      </c>
      <c r="B1215">
        <v>565.169983</v>
      </c>
      <c r="C1215">
        <v>138.862503</v>
      </c>
      <c r="D1215">
        <v>846.64001499999995</v>
      </c>
      <c r="E1215">
        <v>1892.5600589999999</v>
      </c>
      <c r="F1215">
        <v>274.5</v>
      </c>
      <c r="G1215">
        <f t="shared" si="92"/>
        <v>-2.5300157486368158E-2</v>
      </c>
      <c r="H1215">
        <f t="shared" si="93"/>
        <v>1.6073754122383654E-2</v>
      </c>
      <c r="I1215">
        <f t="shared" si="94"/>
        <v>1.9527154398597535E-3</v>
      </c>
      <c r="J1215">
        <f t="shared" si="95"/>
        <v>4.4635697226198534E-3</v>
      </c>
      <c r="K1215">
        <f t="shared" si="96"/>
        <v>5.9735589469995798E-3</v>
      </c>
    </row>
    <row r="1216" spans="1:11" x14ac:dyDescent="0.35">
      <c r="A1216" s="1">
        <v>44221</v>
      </c>
      <c r="B1216">
        <v>556.78002900000001</v>
      </c>
      <c r="C1216">
        <v>142.70675700000001</v>
      </c>
      <c r="D1216">
        <v>880.79998799999998</v>
      </c>
      <c r="E1216">
        <v>1894.280029</v>
      </c>
      <c r="F1216">
        <v>278.01001000000002</v>
      </c>
      <c r="G1216">
        <f t="shared" si="92"/>
        <v>-1.4845009912707985E-2</v>
      </c>
      <c r="H1216">
        <f t="shared" si="93"/>
        <v>2.7683888140774826E-2</v>
      </c>
      <c r="I1216">
        <f t="shared" si="94"/>
        <v>4.0347694881867957E-2</v>
      </c>
      <c r="J1216">
        <f t="shared" si="95"/>
        <v>9.0880603329912546E-4</v>
      </c>
      <c r="K1216">
        <f t="shared" si="96"/>
        <v>1.278692167577411E-2</v>
      </c>
    </row>
    <row r="1217" spans="1:11" x14ac:dyDescent="0.35">
      <c r="A1217" s="1">
        <v>44222</v>
      </c>
      <c r="B1217">
        <v>561.92999299999997</v>
      </c>
      <c r="C1217">
        <v>142.94639599999999</v>
      </c>
      <c r="D1217">
        <v>883.09002699999996</v>
      </c>
      <c r="E1217">
        <v>1907.9499510000001</v>
      </c>
      <c r="F1217">
        <v>282.04998799999998</v>
      </c>
      <c r="G1217">
        <f t="shared" si="92"/>
        <v>9.2495487118127162E-3</v>
      </c>
      <c r="H1217">
        <f t="shared" si="93"/>
        <v>1.6792407384045305E-3</v>
      </c>
      <c r="I1217">
        <f t="shared" si="94"/>
        <v>2.5999534868295093E-3</v>
      </c>
      <c r="J1217">
        <f t="shared" si="95"/>
        <v>7.2164209043668048E-3</v>
      </c>
      <c r="K1217">
        <f t="shared" si="96"/>
        <v>1.4531771715701858E-2</v>
      </c>
    </row>
    <row r="1218" spans="1:11" x14ac:dyDescent="0.35">
      <c r="A1218" s="1">
        <v>44223</v>
      </c>
      <c r="B1218">
        <v>523.28002900000001</v>
      </c>
      <c r="C1218">
        <v>141.848038</v>
      </c>
      <c r="D1218">
        <v>864.15997300000004</v>
      </c>
      <c r="E1218">
        <v>1818.9399410000001</v>
      </c>
      <c r="F1218">
        <v>272.14001500000001</v>
      </c>
      <c r="G1218">
        <f t="shared" si="92"/>
        <v>-6.8780745789449149E-2</v>
      </c>
      <c r="H1218">
        <f t="shared" si="93"/>
        <v>-7.6837054359872869E-3</v>
      </c>
      <c r="I1218">
        <f t="shared" si="94"/>
        <v>-2.1436154209903635E-2</v>
      </c>
      <c r="J1218">
        <f t="shared" si="95"/>
        <v>-4.6652172376611789E-2</v>
      </c>
      <c r="K1218">
        <f t="shared" si="96"/>
        <v>-3.5135520019947575E-2</v>
      </c>
    </row>
    <row r="1219" spans="1:11" x14ac:dyDescent="0.35">
      <c r="A1219" s="1">
        <v>44224</v>
      </c>
      <c r="B1219">
        <v>538.59997599999997</v>
      </c>
      <c r="C1219">
        <v>136.88545199999999</v>
      </c>
      <c r="D1219">
        <v>835.42999299999997</v>
      </c>
      <c r="E1219">
        <v>1853.1999510000001</v>
      </c>
      <c r="F1219">
        <v>265</v>
      </c>
      <c r="G1219">
        <f t="shared" si="92"/>
        <v>2.9276766073562444E-2</v>
      </c>
      <c r="H1219">
        <f t="shared" si="93"/>
        <v>-3.4985228346972375E-2</v>
      </c>
      <c r="I1219">
        <f t="shared" si="94"/>
        <v>-3.3246136013754146E-2</v>
      </c>
      <c r="J1219">
        <f t="shared" si="95"/>
        <v>1.8835151852877985E-2</v>
      </c>
      <c r="K1219">
        <f t="shared" si="96"/>
        <v>-2.6236549593781744E-2</v>
      </c>
    </row>
    <row r="1220" spans="1:11" x14ac:dyDescent="0.35">
      <c r="A1220" s="1">
        <v>44225</v>
      </c>
      <c r="B1220">
        <v>532.39001499999995</v>
      </c>
      <c r="C1220">
        <v>131.76310699999999</v>
      </c>
      <c r="D1220">
        <v>793.53002900000001</v>
      </c>
      <c r="E1220">
        <v>1827.3599850000001</v>
      </c>
      <c r="F1220">
        <v>258.32998700000002</v>
      </c>
      <c r="G1220">
        <f t="shared" ref="G1220:G1260" si="97">B1220/B1219-1</f>
        <v>-1.1529820417221948E-2</v>
      </c>
      <c r="H1220">
        <f t="shared" ref="H1220:H1260" si="98">C1220/C1219-1</f>
        <v>-3.7420667610463032E-2</v>
      </c>
      <c r="I1220">
        <f t="shared" ref="I1220:I1260" si="99">D1220/D1219-1</f>
        <v>-5.0153770335128467E-2</v>
      </c>
      <c r="J1220">
        <f t="shared" ref="J1220:J1260" si="100">E1220/E1219-1</f>
        <v>-1.3943431191036137E-2</v>
      </c>
      <c r="K1220">
        <f t="shared" ref="K1220:K1260" si="101">F1220/F1219-1</f>
        <v>-2.5169860377358466E-2</v>
      </c>
    </row>
    <row r="1221" spans="1:11" x14ac:dyDescent="0.35">
      <c r="A1221" s="1">
        <v>44228</v>
      </c>
      <c r="B1221">
        <v>539.03997800000002</v>
      </c>
      <c r="C1221">
        <v>133.93985000000001</v>
      </c>
      <c r="D1221">
        <v>839.80999799999995</v>
      </c>
      <c r="E1221">
        <v>1893.0699460000001</v>
      </c>
      <c r="F1221">
        <v>262.01001000000002</v>
      </c>
      <c r="G1221">
        <f t="shared" si="97"/>
        <v>1.2490773329022931E-2</v>
      </c>
      <c r="H1221">
        <f t="shared" si="98"/>
        <v>1.6520125014963583E-2</v>
      </c>
      <c r="I1221">
        <f t="shared" si="99"/>
        <v>5.8321635361829438E-2</v>
      </c>
      <c r="J1221">
        <f t="shared" si="100"/>
        <v>3.5958958026543364E-2</v>
      </c>
      <c r="K1221">
        <f t="shared" si="101"/>
        <v>1.4245434851510419E-2</v>
      </c>
    </row>
    <row r="1222" spans="1:11" x14ac:dyDescent="0.35">
      <c r="A1222" s="1">
        <v>44229</v>
      </c>
      <c r="B1222">
        <v>548.15997300000004</v>
      </c>
      <c r="C1222">
        <v>134.788589</v>
      </c>
      <c r="D1222">
        <v>872.78997800000002</v>
      </c>
      <c r="E1222">
        <v>1919.119995</v>
      </c>
      <c r="F1222">
        <v>267.07998700000002</v>
      </c>
      <c r="G1222">
        <f t="shared" si="97"/>
        <v>1.6918958467306844E-2</v>
      </c>
      <c r="H1222">
        <f t="shared" si="98"/>
        <v>6.3367175638915363E-3</v>
      </c>
      <c r="I1222">
        <f t="shared" si="99"/>
        <v>3.9270763718628698E-2</v>
      </c>
      <c r="J1222">
        <f t="shared" si="100"/>
        <v>1.3760742995811093E-2</v>
      </c>
      <c r="K1222">
        <f t="shared" si="101"/>
        <v>1.935031795159281E-2</v>
      </c>
    </row>
    <row r="1223" spans="1:11" x14ac:dyDescent="0.35">
      <c r="A1223" s="1">
        <v>44230</v>
      </c>
      <c r="B1223">
        <v>539.45001200000002</v>
      </c>
      <c r="C1223">
        <v>133.74015800000001</v>
      </c>
      <c r="D1223">
        <v>854.69000200000005</v>
      </c>
      <c r="E1223">
        <v>2058.8798830000001</v>
      </c>
      <c r="F1223">
        <v>266.64999399999999</v>
      </c>
      <c r="G1223">
        <f t="shared" si="97"/>
        <v>-1.5889450943183059E-2</v>
      </c>
      <c r="H1223">
        <f t="shared" si="98"/>
        <v>-7.7783364881132133E-3</v>
      </c>
      <c r="I1223">
        <f t="shared" si="99"/>
        <v>-2.0738065807625494E-2</v>
      </c>
      <c r="J1223">
        <f t="shared" si="100"/>
        <v>7.2824986641859324E-2</v>
      </c>
      <c r="K1223">
        <f t="shared" si="101"/>
        <v>-1.609978362025366E-3</v>
      </c>
    </row>
    <row r="1224" spans="1:11" x14ac:dyDescent="0.35">
      <c r="A1224" s="1">
        <v>44231</v>
      </c>
      <c r="B1224">
        <v>552.15997300000004</v>
      </c>
      <c r="C1224">
        <v>137.18499800000001</v>
      </c>
      <c r="D1224">
        <v>849.98999000000003</v>
      </c>
      <c r="E1224">
        <v>2053.6298830000001</v>
      </c>
      <c r="F1224">
        <v>266.48998999999998</v>
      </c>
      <c r="G1224">
        <f t="shared" si="97"/>
        <v>2.3560961566907901E-2</v>
      </c>
      <c r="H1224">
        <f t="shared" si="98"/>
        <v>2.5757708466293217E-2</v>
      </c>
      <c r="I1224">
        <f t="shared" si="99"/>
        <v>-5.4990838654972451E-3</v>
      </c>
      <c r="J1224">
        <f t="shared" si="100"/>
        <v>-2.5499302039660998E-3</v>
      </c>
      <c r="K1224">
        <f t="shared" si="101"/>
        <v>-6.0005251678352245E-4</v>
      </c>
    </row>
    <row r="1225" spans="1:11" x14ac:dyDescent="0.35">
      <c r="A1225" s="1">
        <v>44232</v>
      </c>
      <c r="B1225">
        <v>550.78997800000002</v>
      </c>
      <c r="C1225">
        <v>136.759995</v>
      </c>
      <c r="D1225">
        <v>852.22997999999995</v>
      </c>
      <c r="E1225">
        <v>2088.830078</v>
      </c>
      <c r="F1225">
        <v>268.10000600000001</v>
      </c>
      <c r="G1225">
        <f t="shared" si="97"/>
        <v>-2.4811559457245114E-3</v>
      </c>
      <c r="H1225">
        <f t="shared" si="98"/>
        <v>-3.0980282552469651E-3</v>
      </c>
      <c r="I1225">
        <f t="shared" si="99"/>
        <v>2.635313387631788E-3</v>
      </c>
      <c r="J1225">
        <f t="shared" si="100"/>
        <v>1.714047662209639E-2</v>
      </c>
      <c r="K1225">
        <f t="shared" si="101"/>
        <v>6.041562761888386E-3</v>
      </c>
    </row>
    <row r="1226" spans="1:11" x14ac:dyDescent="0.35">
      <c r="A1226" s="1">
        <v>44235</v>
      </c>
      <c r="B1226">
        <v>547.919983</v>
      </c>
      <c r="C1226">
        <v>136.91000399999999</v>
      </c>
      <c r="D1226">
        <v>863.419983</v>
      </c>
      <c r="E1226">
        <v>2084.5200199999999</v>
      </c>
      <c r="F1226">
        <v>266.57998700000002</v>
      </c>
      <c r="G1226">
        <f t="shared" si="97"/>
        <v>-5.2106884922296093E-3</v>
      </c>
      <c r="H1226">
        <f t="shared" si="98"/>
        <v>1.0968777821320774E-3</v>
      </c>
      <c r="I1226">
        <f t="shared" si="99"/>
        <v>1.3130262091929801E-2</v>
      </c>
      <c r="J1226">
        <f t="shared" si="100"/>
        <v>-2.0633837311108127E-3</v>
      </c>
      <c r="K1226">
        <f t="shared" si="101"/>
        <v>-5.6695970383529026E-3</v>
      </c>
    </row>
    <row r="1227" spans="1:11" x14ac:dyDescent="0.35">
      <c r="A1227" s="1">
        <v>44236</v>
      </c>
      <c r="B1227">
        <v>559.07000700000003</v>
      </c>
      <c r="C1227">
        <v>136.009995</v>
      </c>
      <c r="D1227">
        <v>849.46002199999998</v>
      </c>
      <c r="E1227">
        <v>2075.389893</v>
      </c>
      <c r="F1227">
        <v>269.45001200000002</v>
      </c>
      <c r="G1227">
        <f t="shared" si="97"/>
        <v>2.034973051895439E-2</v>
      </c>
      <c r="H1227">
        <f t="shared" si="98"/>
        <v>-6.573727074027258E-3</v>
      </c>
      <c r="I1227">
        <f t="shared" si="99"/>
        <v>-1.6168216250329714E-2</v>
      </c>
      <c r="J1227">
        <f t="shared" si="100"/>
        <v>-4.3799660892678283E-3</v>
      </c>
      <c r="K1227">
        <f t="shared" si="101"/>
        <v>1.0766093255154985E-2</v>
      </c>
    </row>
    <row r="1228" spans="1:11" x14ac:dyDescent="0.35">
      <c r="A1228" s="1">
        <v>44237</v>
      </c>
      <c r="B1228">
        <v>563.59002699999996</v>
      </c>
      <c r="C1228">
        <v>135.38999899999999</v>
      </c>
      <c r="D1228">
        <v>804.82000700000003</v>
      </c>
      <c r="E1228">
        <v>2086.4799800000001</v>
      </c>
      <c r="F1228">
        <v>271.86999500000002</v>
      </c>
      <c r="G1228">
        <f t="shared" si="97"/>
        <v>8.0848908784332263E-3</v>
      </c>
      <c r="H1228">
        <f t="shared" si="98"/>
        <v>-4.5584591044210976E-3</v>
      </c>
      <c r="I1228">
        <f t="shared" si="99"/>
        <v>-5.2551048717864202E-2</v>
      </c>
      <c r="J1228">
        <f t="shared" si="100"/>
        <v>5.3436161741970967E-3</v>
      </c>
      <c r="K1228">
        <f t="shared" si="101"/>
        <v>8.9811946269275911E-3</v>
      </c>
    </row>
    <row r="1229" spans="1:11" x14ac:dyDescent="0.35">
      <c r="A1229" s="1">
        <v>44238</v>
      </c>
      <c r="B1229">
        <v>557.59002699999996</v>
      </c>
      <c r="C1229">
        <v>135.13000500000001</v>
      </c>
      <c r="D1229">
        <v>811.65997300000004</v>
      </c>
      <c r="E1229">
        <v>2088.75</v>
      </c>
      <c r="F1229">
        <v>270.39001500000001</v>
      </c>
      <c r="G1229">
        <f t="shared" si="97"/>
        <v>-1.0646036502700573E-2</v>
      </c>
      <c r="H1229">
        <f t="shared" si="98"/>
        <v>-1.9203338645418233E-3</v>
      </c>
      <c r="I1229">
        <f t="shared" si="99"/>
        <v>8.4987524421717975E-3</v>
      </c>
      <c r="J1229">
        <f t="shared" si="100"/>
        <v>1.0879663460754418E-3</v>
      </c>
      <c r="K1229">
        <f t="shared" si="101"/>
        <v>-5.4437048119267972E-3</v>
      </c>
    </row>
    <row r="1230" spans="1:11" x14ac:dyDescent="0.35">
      <c r="A1230" s="1">
        <v>44239</v>
      </c>
      <c r="B1230">
        <v>556.52002000000005</v>
      </c>
      <c r="C1230">
        <v>135.36999499999999</v>
      </c>
      <c r="D1230">
        <v>816.11999500000002</v>
      </c>
      <c r="E1230">
        <v>2095.030029</v>
      </c>
      <c r="F1230">
        <v>270.5</v>
      </c>
      <c r="G1230">
        <f t="shared" si="97"/>
        <v>-1.9189851829970461E-3</v>
      </c>
      <c r="H1230">
        <f t="shared" si="98"/>
        <v>1.7759934220380469E-3</v>
      </c>
      <c r="I1230">
        <f t="shared" si="99"/>
        <v>5.4949389502541024E-3</v>
      </c>
      <c r="J1230">
        <f t="shared" si="100"/>
        <v>3.0065967684020922E-3</v>
      </c>
      <c r="K1230">
        <f t="shared" si="101"/>
        <v>4.0676428084807092E-4</v>
      </c>
    </row>
    <row r="1231" spans="1:11" x14ac:dyDescent="0.35">
      <c r="A1231" s="1">
        <v>44243</v>
      </c>
      <c r="B1231">
        <v>557.28002900000001</v>
      </c>
      <c r="C1231">
        <v>133.19000199999999</v>
      </c>
      <c r="D1231">
        <v>796.21997099999999</v>
      </c>
      <c r="E1231">
        <v>2110.6999510000001</v>
      </c>
      <c r="F1231">
        <v>273.97000100000002</v>
      </c>
      <c r="G1231">
        <f t="shared" si="97"/>
        <v>1.3656453904389299E-3</v>
      </c>
      <c r="H1231">
        <f t="shared" si="98"/>
        <v>-1.6103960113169835E-2</v>
      </c>
      <c r="I1231">
        <f t="shared" si="99"/>
        <v>-2.4383698625102368E-2</v>
      </c>
      <c r="J1231">
        <f t="shared" si="100"/>
        <v>7.4795691627769223E-3</v>
      </c>
      <c r="K1231">
        <f t="shared" si="101"/>
        <v>1.2828099815157312E-2</v>
      </c>
    </row>
    <row r="1232" spans="1:11" x14ac:dyDescent="0.35">
      <c r="A1232" s="1">
        <v>44244</v>
      </c>
      <c r="B1232">
        <v>551.34002699999996</v>
      </c>
      <c r="C1232">
        <v>130.83999600000001</v>
      </c>
      <c r="D1232">
        <v>798.15002400000003</v>
      </c>
      <c r="E1232">
        <v>2118.6201169999999</v>
      </c>
      <c r="F1232">
        <v>273.57000699999998</v>
      </c>
      <c r="G1232">
        <f t="shared" si="97"/>
        <v>-1.0658917762868647E-2</v>
      </c>
      <c r="H1232">
        <f t="shared" si="98"/>
        <v>-1.764401204829158E-2</v>
      </c>
      <c r="I1232">
        <f t="shared" si="99"/>
        <v>2.4240198315750305E-3</v>
      </c>
      <c r="J1232">
        <f t="shared" si="100"/>
        <v>3.7523883943084702E-3</v>
      </c>
      <c r="K1232">
        <f t="shared" si="101"/>
        <v>-1.4599919645948978E-3</v>
      </c>
    </row>
    <row r="1233" spans="1:11" x14ac:dyDescent="0.35">
      <c r="A1233" s="1">
        <v>44245</v>
      </c>
      <c r="B1233">
        <v>548.21997099999999</v>
      </c>
      <c r="C1233">
        <v>129.71000699999999</v>
      </c>
      <c r="D1233">
        <v>787.38000499999998</v>
      </c>
      <c r="E1233">
        <v>2105.8100589999999</v>
      </c>
      <c r="F1233">
        <v>269.39001500000001</v>
      </c>
      <c r="G1233">
        <f t="shared" si="97"/>
        <v>-5.6590413305870335E-3</v>
      </c>
      <c r="H1233">
        <f t="shared" si="98"/>
        <v>-8.6364187904746093E-3</v>
      </c>
      <c r="I1233">
        <f t="shared" si="99"/>
        <v>-1.3493727590240701E-2</v>
      </c>
      <c r="J1233">
        <f t="shared" si="100"/>
        <v>-6.0464157293754761E-3</v>
      </c>
      <c r="K1233">
        <f t="shared" si="101"/>
        <v>-1.5279423522476909E-2</v>
      </c>
    </row>
    <row r="1234" spans="1:11" x14ac:dyDescent="0.35">
      <c r="A1234" s="1">
        <v>44246</v>
      </c>
      <c r="B1234">
        <v>540.21997099999999</v>
      </c>
      <c r="C1234">
        <v>129.86999499999999</v>
      </c>
      <c r="D1234">
        <v>781.29998799999998</v>
      </c>
      <c r="E1234">
        <v>2088.8100589999999</v>
      </c>
      <c r="F1234">
        <v>261.55999800000001</v>
      </c>
      <c r="G1234">
        <f t="shared" si="97"/>
        <v>-1.459268254202295E-2</v>
      </c>
      <c r="H1234">
        <f t="shared" si="98"/>
        <v>1.2334283506745258E-3</v>
      </c>
      <c r="I1234">
        <f t="shared" si="99"/>
        <v>-7.7218331191938328E-3</v>
      </c>
      <c r="J1234">
        <f t="shared" si="100"/>
        <v>-8.072902837244933E-3</v>
      </c>
      <c r="K1234">
        <f t="shared" si="101"/>
        <v>-2.9065728364134014E-2</v>
      </c>
    </row>
    <row r="1235" spans="1:11" x14ac:dyDescent="0.35">
      <c r="A1235" s="1">
        <v>44249</v>
      </c>
      <c r="B1235">
        <v>533.78002900000001</v>
      </c>
      <c r="C1235">
        <v>126</v>
      </c>
      <c r="D1235">
        <v>714.5</v>
      </c>
      <c r="E1235">
        <v>2054.26001</v>
      </c>
      <c r="F1235">
        <v>260.32998700000002</v>
      </c>
      <c r="G1235">
        <f t="shared" si="97"/>
        <v>-1.1920962470304497E-2</v>
      </c>
      <c r="H1235">
        <f t="shared" si="98"/>
        <v>-2.9798992446253614E-2</v>
      </c>
      <c r="I1235">
        <f t="shared" si="99"/>
        <v>-8.5498514048358065E-2</v>
      </c>
      <c r="J1235">
        <f t="shared" si="100"/>
        <v>-1.6540541276663712E-2</v>
      </c>
      <c r="K1235">
        <f t="shared" si="101"/>
        <v>-4.7025959986434218E-3</v>
      </c>
    </row>
    <row r="1236" spans="1:11" x14ac:dyDescent="0.35">
      <c r="A1236" s="1">
        <v>44250</v>
      </c>
      <c r="B1236">
        <v>546.15002400000003</v>
      </c>
      <c r="C1236">
        <v>125.860001</v>
      </c>
      <c r="D1236">
        <v>698.84002699999996</v>
      </c>
      <c r="E1236">
        <v>2060.1201169999999</v>
      </c>
      <c r="F1236">
        <v>265.85998499999999</v>
      </c>
      <c r="G1236">
        <f t="shared" si="97"/>
        <v>2.3174330862798298E-2</v>
      </c>
      <c r="H1236">
        <f t="shared" si="98"/>
        <v>-1.1111031746031674E-3</v>
      </c>
      <c r="I1236">
        <f t="shared" si="99"/>
        <v>-2.1917386983904885E-2</v>
      </c>
      <c r="J1236">
        <f t="shared" si="100"/>
        <v>2.8526607982792829E-3</v>
      </c>
      <c r="K1236">
        <f t="shared" si="101"/>
        <v>2.1242262805475365E-2</v>
      </c>
    </row>
    <row r="1237" spans="1:11" x14ac:dyDescent="0.35">
      <c r="A1237" s="1">
        <v>44251</v>
      </c>
      <c r="B1237">
        <v>553.40997300000004</v>
      </c>
      <c r="C1237">
        <v>125.349998</v>
      </c>
      <c r="D1237">
        <v>742.02002000000005</v>
      </c>
      <c r="E1237">
        <v>2083.8100589999999</v>
      </c>
      <c r="F1237">
        <v>264.30999800000001</v>
      </c>
      <c r="G1237">
        <f t="shared" si="97"/>
        <v>1.3292957394432037E-2</v>
      </c>
      <c r="H1237">
        <f t="shared" si="98"/>
        <v>-4.0521452085480192E-3</v>
      </c>
      <c r="I1237">
        <f t="shared" si="99"/>
        <v>6.1788093600425809E-2</v>
      </c>
      <c r="J1237">
        <f t="shared" si="100"/>
        <v>1.1499301329331191E-2</v>
      </c>
      <c r="K1237">
        <f t="shared" si="101"/>
        <v>-5.8300875929109264E-3</v>
      </c>
    </row>
    <row r="1238" spans="1:11" x14ac:dyDescent="0.35">
      <c r="A1238" s="1">
        <v>44252</v>
      </c>
      <c r="B1238">
        <v>546.70001200000002</v>
      </c>
      <c r="C1238">
        <v>120.989998</v>
      </c>
      <c r="D1238">
        <v>682.21997099999999</v>
      </c>
      <c r="E1238">
        <v>2015.9499510000001</v>
      </c>
      <c r="F1238">
        <v>254.69000199999999</v>
      </c>
      <c r="G1238">
        <f t="shared" si="97"/>
        <v>-1.2124756197698705E-2</v>
      </c>
      <c r="H1238">
        <f t="shared" si="98"/>
        <v>-3.4782609250620045E-2</v>
      </c>
      <c r="I1238">
        <f t="shared" si="99"/>
        <v>-8.059088351821031E-2</v>
      </c>
      <c r="J1238">
        <f t="shared" si="100"/>
        <v>-3.2565399954238239E-2</v>
      </c>
      <c r="K1238">
        <f t="shared" si="101"/>
        <v>-3.6396640584137163E-2</v>
      </c>
    </row>
    <row r="1239" spans="1:11" x14ac:dyDescent="0.35">
      <c r="A1239" s="1">
        <v>44253</v>
      </c>
      <c r="B1239">
        <v>538.84997599999997</v>
      </c>
      <c r="C1239">
        <v>121.260002</v>
      </c>
      <c r="D1239">
        <v>675.5</v>
      </c>
      <c r="E1239">
        <v>2021.910034</v>
      </c>
      <c r="F1239">
        <v>257.61999500000002</v>
      </c>
      <c r="G1239">
        <f t="shared" si="97"/>
        <v>-1.43589460905299E-2</v>
      </c>
      <c r="H1239">
        <f t="shared" si="98"/>
        <v>2.2316224850256194E-3</v>
      </c>
      <c r="I1239">
        <f t="shared" si="99"/>
        <v>-9.8501528622063628E-3</v>
      </c>
      <c r="J1239">
        <f t="shared" si="100"/>
        <v>2.9564637738370703E-3</v>
      </c>
      <c r="K1239">
        <f t="shared" si="101"/>
        <v>1.1504153979314813E-2</v>
      </c>
    </row>
    <row r="1240" spans="1:11" x14ac:dyDescent="0.35">
      <c r="A1240" s="1">
        <v>44256</v>
      </c>
      <c r="B1240">
        <v>550.64001499999995</v>
      </c>
      <c r="C1240">
        <v>127.790001</v>
      </c>
      <c r="D1240">
        <v>718.42999299999997</v>
      </c>
      <c r="E1240">
        <v>2069.6599120000001</v>
      </c>
      <c r="F1240">
        <v>264.91000400000001</v>
      </c>
      <c r="G1240">
        <f t="shared" si="97"/>
        <v>2.1880002830323875E-2</v>
      </c>
      <c r="H1240">
        <f t="shared" si="98"/>
        <v>5.3851219629701186E-2</v>
      </c>
      <c r="I1240">
        <f t="shared" si="99"/>
        <v>6.3552913397483257E-2</v>
      </c>
      <c r="J1240">
        <f t="shared" si="100"/>
        <v>2.3616222876907678E-2</v>
      </c>
      <c r="K1240">
        <f t="shared" si="101"/>
        <v>2.8297527915098319E-2</v>
      </c>
    </row>
    <row r="1241" spans="1:11" x14ac:dyDescent="0.35">
      <c r="A1241" s="1">
        <v>44257</v>
      </c>
      <c r="B1241">
        <v>547.82000700000003</v>
      </c>
      <c r="C1241">
        <v>125.120003</v>
      </c>
      <c r="D1241">
        <v>686.44000200000005</v>
      </c>
      <c r="E1241">
        <v>2064.4799800000001</v>
      </c>
      <c r="F1241">
        <v>259</v>
      </c>
      <c r="G1241">
        <f t="shared" si="97"/>
        <v>-5.1213277698314297E-3</v>
      </c>
      <c r="H1241">
        <f t="shared" si="98"/>
        <v>-2.0893637836343792E-2</v>
      </c>
      <c r="I1241">
        <f t="shared" si="99"/>
        <v>-4.4527638477921849E-2</v>
      </c>
      <c r="J1241">
        <f t="shared" si="100"/>
        <v>-2.5027938019992479E-3</v>
      </c>
      <c r="K1241">
        <f t="shared" si="101"/>
        <v>-2.2309478354014978E-2</v>
      </c>
    </row>
    <row r="1242" spans="1:11" x14ac:dyDescent="0.35">
      <c r="A1242" s="1">
        <v>44258</v>
      </c>
      <c r="B1242">
        <v>520.70001200000002</v>
      </c>
      <c r="C1242">
        <v>122.05999799999999</v>
      </c>
      <c r="D1242">
        <v>653.20001200000002</v>
      </c>
      <c r="E1242">
        <v>2011.410034</v>
      </c>
      <c r="F1242">
        <v>255.41000399999999</v>
      </c>
      <c r="G1242">
        <f t="shared" si="97"/>
        <v>-4.9505302204123414E-2</v>
      </c>
      <c r="H1242">
        <f t="shared" si="98"/>
        <v>-2.4456561114372777E-2</v>
      </c>
      <c r="I1242">
        <f t="shared" si="99"/>
        <v>-4.8423736820628949E-2</v>
      </c>
      <c r="J1242">
        <f t="shared" si="100"/>
        <v>-2.5706205201369903E-2</v>
      </c>
      <c r="K1242">
        <f t="shared" si="101"/>
        <v>-1.3860988416988462E-2</v>
      </c>
    </row>
    <row r="1243" spans="1:11" x14ac:dyDescent="0.35">
      <c r="A1243" s="1">
        <v>44259</v>
      </c>
      <c r="B1243">
        <v>511.290009</v>
      </c>
      <c r="C1243">
        <v>120.129997</v>
      </c>
      <c r="D1243">
        <v>621.44000200000005</v>
      </c>
      <c r="E1243">
        <v>2033.9300539999999</v>
      </c>
      <c r="F1243">
        <v>257.64001500000001</v>
      </c>
      <c r="G1243">
        <f t="shared" si="97"/>
        <v>-1.807183173254856E-2</v>
      </c>
      <c r="H1243">
        <f t="shared" si="98"/>
        <v>-1.5811904240732422E-2</v>
      </c>
      <c r="I1243">
        <f t="shared" si="99"/>
        <v>-4.8622182205348752E-2</v>
      </c>
      <c r="J1243">
        <f t="shared" si="100"/>
        <v>1.1196135854615097E-2</v>
      </c>
      <c r="K1243">
        <f t="shared" si="101"/>
        <v>8.7311027958012488E-3</v>
      </c>
    </row>
    <row r="1244" spans="1:11" x14ac:dyDescent="0.35">
      <c r="A1244" s="1">
        <v>44260</v>
      </c>
      <c r="B1244">
        <v>516.39001499999995</v>
      </c>
      <c r="C1244">
        <v>121.41999800000001</v>
      </c>
      <c r="D1244">
        <v>597.95001200000002</v>
      </c>
      <c r="E1244">
        <v>2097.070068</v>
      </c>
      <c r="F1244">
        <v>264.27999899999998</v>
      </c>
      <c r="G1244">
        <f t="shared" si="97"/>
        <v>9.9747812596118202E-3</v>
      </c>
      <c r="H1244">
        <f t="shared" si="98"/>
        <v>1.0738375361817543E-2</v>
      </c>
      <c r="I1244">
        <f t="shared" si="99"/>
        <v>-3.7799288627062055E-2</v>
      </c>
      <c r="J1244">
        <f t="shared" si="100"/>
        <v>3.1043355633507019E-2</v>
      </c>
      <c r="K1244">
        <f t="shared" si="101"/>
        <v>2.5772331988103581E-2</v>
      </c>
    </row>
    <row r="1245" spans="1:11" x14ac:dyDescent="0.35">
      <c r="A1245" s="1">
        <v>44263</v>
      </c>
      <c r="B1245">
        <v>493.32998700000002</v>
      </c>
      <c r="C1245">
        <v>116.360001</v>
      </c>
      <c r="D1245">
        <v>563</v>
      </c>
      <c r="E1245">
        <v>2007.5</v>
      </c>
      <c r="F1245">
        <v>255.30999800000001</v>
      </c>
      <c r="G1245">
        <f t="shared" si="97"/>
        <v>-4.4656223649095828E-2</v>
      </c>
      <c r="H1245">
        <f t="shared" si="98"/>
        <v>-4.1673505875037264E-2</v>
      </c>
      <c r="I1245">
        <f t="shared" si="99"/>
        <v>-5.8449722048002917E-2</v>
      </c>
      <c r="J1245">
        <f t="shared" si="100"/>
        <v>-4.2712005367290362E-2</v>
      </c>
      <c r="K1245">
        <f t="shared" si="101"/>
        <v>-3.3941278318227797E-2</v>
      </c>
    </row>
    <row r="1246" spans="1:11" x14ac:dyDescent="0.35">
      <c r="A1246" s="1">
        <v>44264</v>
      </c>
      <c r="B1246">
        <v>506.44000199999999</v>
      </c>
      <c r="C1246">
        <v>121.089996</v>
      </c>
      <c r="D1246">
        <v>673.580017</v>
      </c>
      <c r="E1246">
        <v>2040.3599850000001</v>
      </c>
      <c r="F1246">
        <v>265.73998999999998</v>
      </c>
      <c r="G1246">
        <f t="shared" si="97"/>
        <v>2.6574534987673371E-2</v>
      </c>
      <c r="H1246">
        <f t="shared" si="98"/>
        <v>4.0649664483932035E-2</v>
      </c>
      <c r="I1246">
        <f t="shared" si="99"/>
        <v>0.19641210834813494</v>
      </c>
      <c r="J1246">
        <f t="shared" si="100"/>
        <v>1.6368610211706214E-2</v>
      </c>
      <c r="K1246">
        <f t="shared" si="101"/>
        <v>4.0852266192881181E-2</v>
      </c>
    </row>
    <row r="1247" spans="1:11" x14ac:dyDescent="0.35">
      <c r="A1247" s="1">
        <v>44265</v>
      </c>
      <c r="B1247">
        <v>504.540009</v>
      </c>
      <c r="C1247">
        <v>119.980003</v>
      </c>
      <c r="D1247">
        <v>668.05999799999995</v>
      </c>
      <c r="E1247">
        <v>2036.1899410000001</v>
      </c>
      <c r="F1247">
        <v>264.89999399999999</v>
      </c>
      <c r="G1247">
        <f t="shared" si="97"/>
        <v>-3.7516645456454611E-3</v>
      </c>
      <c r="H1247">
        <f t="shared" si="98"/>
        <v>-9.1666779805658072E-3</v>
      </c>
      <c r="I1247">
        <f t="shared" si="99"/>
        <v>-8.1950456674548811E-3</v>
      </c>
      <c r="J1247">
        <f t="shared" si="100"/>
        <v>-2.0437785639086936E-3</v>
      </c>
      <c r="K1247">
        <f t="shared" si="101"/>
        <v>-3.1609694875053274E-3</v>
      </c>
    </row>
    <row r="1248" spans="1:11" x14ac:dyDescent="0.35">
      <c r="A1248" s="1">
        <v>44266</v>
      </c>
      <c r="B1248">
        <v>523.05999799999995</v>
      </c>
      <c r="C1248">
        <v>121.959999</v>
      </c>
      <c r="D1248">
        <v>699.59997599999997</v>
      </c>
      <c r="E1248">
        <v>2100.540039</v>
      </c>
      <c r="F1248">
        <v>273.88000499999998</v>
      </c>
      <c r="G1248">
        <f t="shared" si="97"/>
        <v>3.6706680678716852E-2</v>
      </c>
      <c r="H1248">
        <f t="shared" si="98"/>
        <v>1.6502716706883191E-2</v>
      </c>
      <c r="I1248">
        <f t="shared" si="99"/>
        <v>4.7211295533967856E-2</v>
      </c>
      <c r="J1248">
        <f t="shared" si="100"/>
        <v>3.1603190205525156E-2</v>
      </c>
      <c r="K1248">
        <f t="shared" si="101"/>
        <v>3.3899627041894087E-2</v>
      </c>
    </row>
    <row r="1249" spans="1:11" x14ac:dyDescent="0.35">
      <c r="A1249" s="1">
        <v>44267</v>
      </c>
      <c r="B1249">
        <v>518.02002000000005</v>
      </c>
      <c r="C1249">
        <v>121.029999</v>
      </c>
      <c r="D1249">
        <v>693.72997999999995</v>
      </c>
      <c r="E1249">
        <v>2050</v>
      </c>
      <c r="F1249">
        <v>268.39999399999999</v>
      </c>
      <c r="G1249">
        <f t="shared" si="97"/>
        <v>-9.6355638344951533E-3</v>
      </c>
      <c r="H1249">
        <f t="shared" si="98"/>
        <v>-7.6254510300545197E-3</v>
      </c>
      <c r="I1249">
        <f t="shared" si="99"/>
        <v>-8.390503432493035E-3</v>
      </c>
      <c r="J1249">
        <f t="shared" si="100"/>
        <v>-2.4060497806107306E-2</v>
      </c>
      <c r="K1249">
        <f t="shared" si="101"/>
        <v>-2.0008802760172251E-2</v>
      </c>
    </row>
    <row r="1250" spans="1:11" x14ac:dyDescent="0.35">
      <c r="A1250" s="1">
        <v>44270</v>
      </c>
      <c r="B1250">
        <v>520.25</v>
      </c>
      <c r="C1250">
        <v>123.989998</v>
      </c>
      <c r="D1250">
        <v>707.94000200000005</v>
      </c>
      <c r="E1250">
        <v>2054.4399410000001</v>
      </c>
      <c r="F1250">
        <v>273.75</v>
      </c>
      <c r="G1250">
        <f t="shared" si="97"/>
        <v>4.3048143197244038E-3</v>
      </c>
      <c r="H1250">
        <f t="shared" si="98"/>
        <v>2.4456738200914874E-2</v>
      </c>
      <c r="I1250">
        <f t="shared" si="99"/>
        <v>2.0483505700589877E-2</v>
      </c>
      <c r="J1250">
        <f t="shared" si="100"/>
        <v>2.1658248780487277E-3</v>
      </c>
      <c r="K1250">
        <f t="shared" si="101"/>
        <v>1.9932958716832205E-2</v>
      </c>
    </row>
    <row r="1251" spans="1:11" x14ac:dyDescent="0.35">
      <c r="A1251" s="1">
        <v>44271</v>
      </c>
      <c r="B1251">
        <v>524.03002900000001</v>
      </c>
      <c r="C1251">
        <v>125.57</v>
      </c>
      <c r="D1251">
        <v>676.88000499999998</v>
      </c>
      <c r="E1251">
        <v>2083.889893</v>
      </c>
      <c r="F1251">
        <v>279.27999899999998</v>
      </c>
      <c r="G1251">
        <f t="shared" si="97"/>
        <v>7.2657933685729148E-3</v>
      </c>
      <c r="H1251">
        <f t="shared" si="98"/>
        <v>1.274297947807046E-2</v>
      </c>
      <c r="I1251">
        <f t="shared" si="99"/>
        <v>-4.3873770252072952E-2</v>
      </c>
      <c r="J1251">
        <f t="shared" si="100"/>
        <v>1.4334783612932167E-2</v>
      </c>
      <c r="K1251">
        <f t="shared" si="101"/>
        <v>2.0200909589040972E-2</v>
      </c>
    </row>
    <row r="1252" spans="1:11" x14ac:dyDescent="0.35">
      <c r="A1252" s="1">
        <v>44272</v>
      </c>
      <c r="B1252">
        <v>524.44000200000005</v>
      </c>
      <c r="C1252">
        <v>124.760002</v>
      </c>
      <c r="D1252">
        <v>701.80999799999995</v>
      </c>
      <c r="E1252">
        <v>2082.219971</v>
      </c>
      <c r="F1252">
        <v>284.01001000000002</v>
      </c>
      <c r="G1252">
        <f t="shared" si="97"/>
        <v>7.8234638725271921E-4</v>
      </c>
      <c r="H1252">
        <f t="shared" si="98"/>
        <v>-6.4505694035198458E-3</v>
      </c>
      <c r="I1252">
        <f t="shared" si="99"/>
        <v>3.6830742252461635E-2</v>
      </c>
      <c r="J1252">
        <f t="shared" si="100"/>
        <v>-8.0134848084323362E-4</v>
      </c>
      <c r="K1252">
        <f t="shared" si="101"/>
        <v>1.6936447353682604E-2</v>
      </c>
    </row>
    <row r="1253" spans="1:11" x14ac:dyDescent="0.35">
      <c r="A1253" s="1">
        <v>44273</v>
      </c>
      <c r="B1253">
        <v>504.790009</v>
      </c>
      <c r="C1253">
        <v>120.529999</v>
      </c>
      <c r="D1253">
        <v>653.15997300000004</v>
      </c>
      <c r="E1253">
        <v>2021.339966</v>
      </c>
      <c r="F1253">
        <v>278.61999500000002</v>
      </c>
      <c r="G1253">
        <f t="shared" si="97"/>
        <v>-3.7468524378504675E-2</v>
      </c>
      <c r="H1253">
        <f t="shared" si="98"/>
        <v>-3.3905121290395579E-2</v>
      </c>
      <c r="I1253">
        <f t="shared" si="99"/>
        <v>-6.9320792149786259E-2</v>
      </c>
      <c r="J1253">
        <f t="shared" si="100"/>
        <v>-2.9238027608947559E-2</v>
      </c>
      <c r="K1253">
        <f t="shared" si="101"/>
        <v>-1.8978257139598775E-2</v>
      </c>
    </row>
    <row r="1254" spans="1:11" x14ac:dyDescent="0.35">
      <c r="A1254" s="1">
        <v>44274</v>
      </c>
      <c r="B1254">
        <v>512.17999299999997</v>
      </c>
      <c r="C1254">
        <v>119.989998</v>
      </c>
      <c r="D1254">
        <v>654.86999500000002</v>
      </c>
      <c r="E1254">
        <v>2026.959961</v>
      </c>
      <c r="F1254">
        <v>290.10998499999999</v>
      </c>
      <c r="G1254">
        <f t="shared" si="97"/>
        <v>1.4639719226297032E-2</v>
      </c>
      <c r="H1254">
        <f t="shared" si="98"/>
        <v>-4.4802207291149143E-3</v>
      </c>
      <c r="I1254">
        <f t="shared" si="99"/>
        <v>2.6180753118500988E-3</v>
      </c>
      <c r="J1254">
        <f t="shared" si="100"/>
        <v>2.7803314111090049E-3</v>
      </c>
      <c r="K1254">
        <f t="shared" si="101"/>
        <v>4.1238928311659651E-2</v>
      </c>
    </row>
    <row r="1255" spans="1:11" x14ac:dyDescent="0.35">
      <c r="A1255" s="1">
        <v>44277</v>
      </c>
      <c r="B1255">
        <v>523.10998500000005</v>
      </c>
      <c r="C1255">
        <v>123.389999</v>
      </c>
      <c r="D1255">
        <v>670</v>
      </c>
      <c r="E1255">
        <v>2030.6899410000001</v>
      </c>
      <c r="F1255">
        <v>293.540009</v>
      </c>
      <c r="G1255">
        <f t="shared" si="97"/>
        <v>2.1340138524309937E-2</v>
      </c>
      <c r="H1255">
        <f t="shared" si="98"/>
        <v>2.8335703447549099E-2</v>
      </c>
      <c r="I1255">
        <f t="shared" si="99"/>
        <v>2.3103829944140175E-2</v>
      </c>
      <c r="J1255">
        <f t="shared" si="100"/>
        <v>1.8401843508344395E-3</v>
      </c>
      <c r="K1255">
        <f t="shared" si="101"/>
        <v>1.1823184920711993E-2</v>
      </c>
    </row>
    <row r="1256" spans="1:11" x14ac:dyDescent="0.35">
      <c r="A1256" s="1">
        <v>44278</v>
      </c>
      <c r="B1256">
        <v>535.09002699999996</v>
      </c>
      <c r="C1256">
        <v>122.540001</v>
      </c>
      <c r="D1256">
        <v>662.15997300000004</v>
      </c>
      <c r="E1256">
        <v>2041.329956</v>
      </c>
      <c r="F1256">
        <v>290.63000499999998</v>
      </c>
      <c r="G1256">
        <f t="shared" si="97"/>
        <v>2.2901573939560604E-2</v>
      </c>
      <c r="H1256">
        <f t="shared" si="98"/>
        <v>-6.8887106482592442E-3</v>
      </c>
      <c r="I1256">
        <f t="shared" si="99"/>
        <v>-1.1701532835820871E-2</v>
      </c>
      <c r="J1256">
        <f t="shared" si="100"/>
        <v>5.2396059020021202E-3</v>
      </c>
      <c r="K1256">
        <f t="shared" si="101"/>
        <v>-9.9134833780019083E-3</v>
      </c>
    </row>
    <row r="1257" spans="1:11" x14ac:dyDescent="0.35">
      <c r="A1257" s="1">
        <v>44279</v>
      </c>
      <c r="B1257">
        <v>520.80999799999995</v>
      </c>
      <c r="C1257">
        <v>120.089996</v>
      </c>
      <c r="D1257">
        <v>630.27002000000005</v>
      </c>
      <c r="E1257">
        <v>2032.530029</v>
      </c>
      <c r="F1257">
        <v>282.14001500000001</v>
      </c>
      <c r="G1257">
        <f t="shared" si="97"/>
        <v>-2.6687152216350318E-2</v>
      </c>
      <c r="H1257">
        <f t="shared" si="98"/>
        <v>-1.9993512159347859E-2</v>
      </c>
      <c r="I1257">
        <f t="shared" si="99"/>
        <v>-4.816049640620601E-2</v>
      </c>
      <c r="J1257">
        <f t="shared" si="100"/>
        <v>-4.3108792746291424E-3</v>
      </c>
      <c r="K1257">
        <f t="shared" si="101"/>
        <v>-2.9212365736290602E-2</v>
      </c>
    </row>
    <row r="1258" spans="1:11" x14ac:dyDescent="0.35">
      <c r="A1258" s="1">
        <v>44280</v>
      </c>
      <c r="B1258">
        <v>502.85998499999999</v>
      </c>
      <c r="C1258">
        <v>120.589996</v>
      </c>
      <c r="D1258">
        <v>640.39001499999995</v>
      </c>
      <c r="E1258">
        <v>2032.459961</v>
      </c>
      <c r="F1258">
        <v>278.73998999999998</v>
      </c>
      <c r="G1258">
        <f t="shared" si="97"/>
        <v>-3.4465569149845665E-2</v>
      </c>
      <c r="H1258">
        <f t="shared" si="98"/>
        <v>4.1635441473408807E-3</v>
      </c>
      <c r="I1258">
        <f t="shared" si="99"/>
        <v>1.6056602216300675E-2</v>
      </c>
      <c r="J1258">
        <f t="shared" si="100"/>
        <v>-3.4473291415260121E-5</v>
      </c>
      <c r="K1258">
        <f t="shared" si="101"/>
        <v>-1.2050842912161963E-2</v>
      </c>
    </row>
    <row r="1259" spans="1:11" x14ac:dyDescent="0.35">
      <c r="A1259" s="1">
        <v>44281</v>
      </c>
      <c r="B1259">
        <v>508.04998799999998</v>
      </c>
      <c r="C1259">
        <v>121.209999</v>
      </c>
      <c r="D1259">
        <v>618.71002199999998</v>
      </c>
      <c r="E1259">
        <v>2024.7299800000001</v>
      </c>
      <c r="F1259">
        <v>283.01998900000001</v>
      </c>
      <c r="G1259">
        <f t="shared" si="97"/>
        <v>1.0320970359174675E-2</v>
      </c>
      <c r="H1259">
        <f t="shared" si="98"/>
        <v>5.1414132230338527E-3</v>
      </c>
      <c r="I1259">
        <f t="shared" si="99"/>
        <v>-3.3854358269467921E-2</v>
      </c>
      <c r="J1259">
        <f t="shared" si="100"/>
        <v>-3.8032636058408231E-3</v>
      </c>
      <c r="K1259">
        <f t="shared" si="101"/>
        <v>1.5354807898213751E-2</v>
      </c>
    </row>
    <row r="1260" spans="1:11" x14ac:dyDescent="0.35">
      <c r="A1260" s="1">
        <v>44284</v>
      </c>
      <c r="B1260">
        <v>513.95001200000002</v>
      </c>
      <c r="C1260">
        <v>121.389999</v>
      </c>
      <c r="D1260">
        <v>611.28997800000002</v>
      </c>
      <c r="E1260">
        <v>2045.790039</v>
      </c>
      <c r="F1260">
        <v>290.82000699999998</v>
      </c>
      <c r="G1260">
        <f t="shared" si="97"/>
        <v>1.1613077727304244E-2</v>
      </c>
      <c r="H1260">
        <f t="shared" si="98"/>
        <v>1.4850260002066129E-3</v>
      </c>
      <c r="I1260">
        <f t="shared" si="99"/>
        <v>-1.1992765166490171E-2</v>
      </c>
      <c r="J1260">
        <f t="shared" si="100"/>
        <v>1.0401416094011573E-2</v>
      </c>
      <c r="K1260">
        <f t="shared" si="101"/>
        <v>2.7559954431345624E-2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topLeftCell="A9" workbookViewId="0">
      <selection activeCell="B21" sqref="B21"/>
    </sheetView>
  </sheetViews>
  <sheetFormatPr defaultRowHeight="14.5" x14ac:dyDescent="0.35"/>
  <cols>
    <col min="1" max="1" width="15.26953125" bestFit="1" customWidth="1"/>
    <col min="2" max="6" width="8.81640625" bestFit="1" customWidth="1"/>
  </cols>
  <sheetData>
    <row r="1" spans="1:9" x14ac:dyDescent="0.35">
      <c r="A1" s="2" t="s">
        <v>8</v>
      </c>
    </row>
    <row r="2" spans="1:9" x14ac:dyDescent="0.35">
      <c r="A2" t="s">
        <v>9</v>
      </c>
      <c r="B2">
        <v>5</v>
      </c>
    </row>
    <row r="4" spans="1:9" x14ac:dyDescent="0.35">
      <c r="B4" s="2" t="s">
        <v>5</v>
      </c>
      <c r="C4" s="2" t="s">
        <v>3</v>
      </c>
      <c r="D4" s="2" t="s">
        <v>6</v>
      </c>
      <c r="E4" s="2" t="s">
        <v>4</v>
      </c>
      <c r="F4" s="2" t="s">
        <v>2</v>
      </c>
    </row>
    <row r="5" spans="1:9" x14ac:dyDescent="0.35">
      <c r="A5" s="2" t="s">
        <v>10</v>
      </c>
      <c r="B5" s="4">
        <f>AVERAGE('NFLX+ALL'!G:G)</f>
        <v>1.6062980583082774E-3</v>
      </c>
      <c r="C5" s="4">
        <f>AVERAGE('NFLX+ALL'!H:H)</f>
        <v>1.4243552172742069E-3</v>
      </c>
      <c r="D5" s="4">
        <f>AVERAGE('NFLX+ALL'!I:I)</f>
        <v>2.7548185603661879E-3</v>
      </c>
      <c r="E5" s="4">
        <f>AVERAGE('NFLX+ALL'!J:J)</f>
        <v>9.200847811578353E-4</v>
      </c>
      <c r="F5" s="4">
        <f>AVERAGE('NFLX+ALL'!K:K)</f>
        <v>9.4919794948755611E-4</v>
      </c>
    </row>
    <row r="6" spans="1:9" x14ac:dyDescent="0.35">
      <c r="A6" s="2" t="s">
        <v>16</v>
      </c>
      <c r="B6" s="6">
        <f>_xlfn.VAR.S('NFLX+ALL'!G:G)</f>
        <v>6.4716910498336408E-4</v>
      </c>
      <c r="C6" s="6">
        <f>_xlfn.VAR.S('NFLX+ALL'!H:H)</f>
        <v>3.6487120188203681E-4</v>
      </c>
      <c r="D6" s="6">
        <f>_xlfn.VAR.S('NFLX+ALL'!I:I)</f>
        <v>1.3782853947008856E-3</v>
      </c>
      <c r="E6" s="6">
        <f>_xlfn.VAR.S('NFLX+ALL'!J:J)</f>
        <v>2.8223169644950861E-4</v>
      </c>
      <c r="F6" s="6">
        <f>_xlfn.VAR.S('NFLX+ALL'!K:K)</f>
        <v>4.1436989868944029E-4</v>
      </c>
    </row>
    <row r="7" spans="1:9" x14ac:dyDescent="0.35">
      <c r="A7" s="2" t="s">
        <v>17</v>
      </c>
      <c r="B7" s="6">
        <f>SQRT(B6)</f>
        <v>2.5439518568230887E-2</v>
      </c>
      <c r="C7" s="6">
        <f t="shared" ref="C7:F7" si="0">SQRT(C6)</f>
        <v>1.9101602076319064E-2</v>
      </c>
      <c r="D7" s="6">
        <f t="shared" si="0"/>
        <v>3.7125266257642994E-2</v>
      </c>
      <c r="E7" s="6">
        <f t="shared" si="0"/>
        <v>1.6799752868703416E-2</v>
      </c>
      <c r="F7" s="6">
        <f t="shared" si="0"/>
        <v>2.0356077684304516E-2</v>
      </c>
    </row>
    <row r="8" spans="1:9" x14ac:dyDescent="0.35">
      <c r="A8" s="2" t="s">
        <v>18</v>
      </c>
      <c r="B8" s="7">
        <f>B7*SQRT(250)</f>
        <v>0.40223410626877604</v>
      </c>
      <c r="C8" s="7">
        <f t="shared" ref="C8:F8" si="1">C7*SQRT(250)</f>
        <v>0.30202284759684855</v>
      </c>
      <c r="D8" s="7">
        <f t="shared" si="1"/>
        <v>0.5870020005717369</v>
      </c>
      <c r="E8" s="7">
        <f t="shared" si="1"/>
        <v>0.2656274159652523</v>
      </c>
      <c r="F8" s="7">
        <f t="shared" si="1"/>
        <v>0.32185784854864125</v>
      </c>
    </row>
    <row r="9" spans="1:9" x14ac:dyDescent="0.35">
      <c r="A9" s="2"/>
      <c r="B9" s="6"/>
      <c r="C9" s="6"/>
      <c r="D9" s="6"/>
      <c r="E9" s="6"/>
      <c r="F9" s="6"/>
    </row>
    <row r="10" spans="1:9" x14ac:dyDescent="0.35">
      <c r="B10" s="2" t="s">
        <v>11</v>
      </c>
      <c r="E10" s="2" t="s">
        <v>5</v>
      </c>
      <c r="F10" s="2" t="s">
        <v>3</v>
      </c>
      <c r="G10" s="2" t="s">
        <v>6</v>
      </c>
      <c r="H10" s="2" t="s">
        <v>4</v>
      </c>
      <c r="I10" s="2" t="s">
        <v>2</v>
      </c>
    </row>
    <row r="11" spans="1:9" x14ac:dyDescent="0.35">
      <c r="A11" s="2" t="str" cm="1">
        <f t="array" ref="A11:A15">TRANSPOSE(B4:F4)</f>
        <v>NFLX</v>
      </c>
      <c r="B11">
        <f>1/$B$2</f>
        <v>0.2</v>
      </c>
      <c r="D11" s="2" t="s">
        <v>5</v>
      </c>
      <c r="E11" s="5">
        <f t="array" ref="E11:I15">MMULT(TRANSPOSE('NFLX+ALL'!G3:K1260-Calculations!B5:F5),'NFLX+ALL'!G3:K1260-Calculations!B5:F5)/(COUNT('NFLX+ALL'!F2:F1260-1))</f>
        <v>6.4614103650840853E-4</v>
      </c>
      <c r="F11">
        <v>2.2213642629361703E-4</v>
      </c>
      <c r="G11">
        <v>3.1189465427845222E-4</v>
      </c>
      <c r="H11">
        <v>2.1929524052959271E-4</v>
      </c>
      <c r="I11">
        <v>2.4168826706937458E-4</v>
      </c>
    </row>
    <row r="12" spans="1:9" x14ac:dyDescent="0.35">
      <c r="A12" s="2" t="str">
        <v>AAPL</v>
      </c>
      <c r="B12">
        <f t="shared" ref="B12:B15" si="2">1/$B$2</f>
        <v>0.2</v>
      </c>
      <c r="D12" s="2" t="s">
        <v>3</v>
      </c>
      <c r="E12">
        <v>2.2213642629361703E-4</v>
      </c>
      <c r="F12" s="5">
        <v>3.6429158122773672E-4</v>
      </c>
      <c r="G12">
        <v>2.8699789336557459E-4</v>
      </c>
      <c r="H12">
        <v>2.0818509370612158E-4</v>
      </c>
      <c r="I12">
        <v>2.3086586778687992E-4</v>
      </c>
    </row>
    <row r="13" spans="1:9" x14ac:dyDescent="0.35">
      <c r="A13" s="2" t="str">
        <v>TSLA</v>
      </c>
      <c r="B13">
        <f t="shared" si="2"/>
        <v>0.2</v>
      </c>
      <c r="D13" s="2" t="s">
        <v>6</v>
      </c>
      <c r="E13">
        <v>3.1189465427845222E-4</v>
      </c>
      <c r="F13">
        <v>2.8699789336557459E-4</v>
      </c>
      <c r="G13" s="5">
        <v>1.3760959024138315E-3</v>
      </c>
      <c r="H13">
        <v>2.2752776598315903E-4</v>
      </c>
      <c r="I13">
        <v>2.4767554171539952E-4</v>
      </c>
    </row>
    <row r="14" spans="1:9" x14ac:dyDescent="0.35">
      <c r="A14" s="2" t="str">
        <v>GOOGL</v>
      </c>
      <c r="B14">
        <f t="shared" si="2"/>
        <v>0.2</v>
      </c>
      <c r="D14" s="2" t="s">
        <v>4</v>
      </c>
      <c r="E14">
        <v>2.1929524052959271E-4</v>
      </c>
      <c r="F14">
        <v>2.0818509370612158E-4</v>
      </c>
      <c r="G14">
        <v>2.2752776598315903E-4</v>
      </c>
      <c r="H14" s="5">
        <v>2.8178335380224924E-4</v>
      </c>
      <c r="I14">
        <v>2.3401406993590678E-4</v>
      </c>
    </row>
    <row r="15" spans="1:9" x14ac:dyDescent="0.35">
      <c r="A15" s="2" t="str">
        <v>FB</v>
      </c>
      <c r="B15">
        <f t="shared" si="2"/>
        <v>0.2</v>
      </c>
      <c r="D15" s="2" t="s">
        <v>2</v>
      </c>
      <c r="E15">
        <v>2.4168826706937458E-4</v>
      </c>
      <c r="F15">
        <v>2.3086586778687992E-4</v>
      </c>
      <c r="G15">
        <v>2.4767554171539952E-4</v>
      </c>
      <c r="H15">
        <v>2.3401406993590678E-4</v>
      </c>
      <c r="I15" s="5">
        <v>4.1371164626896433E-4</v>
      </c>
    </row>
    <row r="17" spans="1:12" x14ac:dyDescent="0.35">
      <c r="B17" s="2" t="s">
        <v>14</v>
      </c>
      <c r="C17" s="2" t="s">
        <v>15</v>
      </c>
    </row>
    <row r="18" spans="1:12" x14ac:dyDescent="0.35">
      <c r="A18" s="2" t="s">
        <v>12</v>
      </c>
      <c r="B18">
        <f t="array" ref="B18">MMULT(TRANSPOSE(B11:B15),MMULT(E11:I15,B11:B15))</f>
        <v>3.1770340646197391E-4</v>
      </c>
    </row>
    <row r="19" spans="1:12" x14ac:dyDescent="0.35">
      <c r="A19" s="2" t="s">
        <v>13</v>
      </c>
      <c r="B19" s="3">
        <f>SQRT(B18)</f>
        <v>1.7824236490295284E-2</v>
      </c>
      <c r="C19" s="8">
        <f>B19*SQRT(250)</f>
        <v>0.28182592431409409</v>
      </c>
    </row>
    <row r="21" spans="1:12" x14ac:dyDescent="0.35">
      <c r="B21" t="s">
        <v>24</v>
      </c>
      <c r="J21" t="s">
        <v>19</v>
      </c>
      <c r="K21" t="s">
        <v>23</v>
      </c>
      <c r="L21" t="s">
        <v>20</v>
      </c>
    </row>
    <row r="22" spans="1:12" x14ac:dyDescent="0.35">
      <c r="C22" t="s">
        <v>21</v>
      </c>
      <c r="D22" s="9">
        <v>0.33289999999999997</v>
      </c>
      <c r="E22" s="9">
        <v>0.18290000000000001</v>
      </c>
      <c r="F22" s="9">
        <v>0.1421</v>
      </c>
      <c r="G22" s="9">
        <v>-3.8399999999999997E-2</v>
      </c>
      <c r="H22" s="9">
        <v>2.18E-2</v>
      </c>
      <c r="I22" s="9">
        <v>8.2100000000000006E-2</v>
      </c>
      <c r="J22" s="9">
        <v>0.1206</v>
      </c>
      <c r="K22" s="9">
        <f>_xlfn.VAR.S(D22:I22)</f>
        <v>1.7187902666666657E-2</v>
      </c>
      <c r="L22" s="3">
        <f>SQRT(K22)</f>
        <v>0.13110264172268482</v>
      </c>
    </row>
    <row r="23" spans="1:12" x14ac:dyDescent="0.35">
      <c r="K23" s="9"/>
      <c r="L23" s="3"/>
    </row>
    <row r="24" spans="1:12" x14ac:dyDescent="0.35">
      <c r="C24" t="s">
        <v>22</v>
      </c>
      <c r="D24" s="9">
        <v>0.28520000000000001</v>
      </c>
      <c r="E24" s="9">
        <v>0.21440000000000001</v>
      </c>
      <c r="F24" s="9">
        <v>0.16819999999999999</v>
      </c>
      <c r="G24" s="9">
        <v>-0.1129</v>
      </c>
      <c r="H24" s="9">
        <v>-0.14299999999999999</v>
      </c>
      <c r="I24" s="9">
        <v>3.1800000000000002E-2</v>
      </c>
      <c r="J24" s="9">
        <v>7.3999999999999996E-2</v>
      </c>
      <c r="K24" s="9">
        <f t="shared" ref="K23:K24" si="3">_xlfn.VAR.S(D24:I24)</f>
        <v>3.1398534999999998E-2</v>
      </c>
      <c r="L24" s="3">
        <f t="shared" ref="L23:L24" si="4">SQRT(K24)</f>
        <v>0.17719631768182995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61"/>
  <sheetViews>
    <sheetView topLeftCell="A1245" workbookViewId="0">
      <selection activeCell="M1255" sqref="M1255"/>
    </sheetView>
  </sheetViews>
  <sheetFormatPr defaultRowHeight="14.5" x14ac:dyDescent="0.35"/>
  <cols>
    <col min="1" max="1" width="10.453125" bestFit="1" customWidth="1"/>
  </cols>
  <sheetData>
    <row r="1" spans="1:2" x14ac:dyDescent="0.35">
      <c r="A1" s="2" t="s">
        <v>3</v>
      </c>
      <c r="B1" s="2"/>
    </row>
    <row r="2" spans="1:2" x14ac:dyDescent="0.35">
      <c r="A2" s="2" t="s">
        <v>0</v>
      </c>
      <c r="B2" s="2" t="s">
        <v>1</v>
      </c>
    </row>
    <row r="3" spans="1:2" x14ac:dyDescent="0.35">
      <c r="A3" s="1">
        <v>42459</v>
      </c>
      <c r="B3">
        <v>25.475679</v>
      </c>
    </row>
    <row r="4" spans="1:2" x14ac:dyDescent="0.35">
      <c r="A4" s="1">
        <v>42460</v>
      </c>
      <c r="B4">
        <v>25.343138</v>
      </c>
    </row>
    <row r="5" spans="1:2" x14ac:dyDescent="0.35">
      <c r="A5" s="1">
        <v>42461</v>
      </c>
      <c r="B5">
        <v>25.575665999999998</v>
      </c>
    </row>
    <row r="6" spans="1:2" x14ac:dyDescent="0.35">
      <c r="A6" s="1">
        <v>42464</v>
      </c>
      <c r="B6">
        <v>25.838421</v>
      </c>
    </row>
    <row r="7" spans="1:2" x14ac:dyDescent="0.35">
      <c r="A7" s="1">
        <v>42465</v>
      </c>
      <c r="B7">
        <v>25.533809999999999</v>
      </c>
    </row>
    <row r="8" spans="1:2" x14ac:dyDescent="0.35">
      <c r="A8" s="1">
        <v>42466</v>
      </c>
      <c r="B8">
        <v>25.801216</v>
      </c>
    </row>
    <row r="9" spans="1:2" x14ac:dyDescent="0.35">
      <c r="A9" s="1">
        <v>42467</v>
      </c>
      <c r="B9">
        <v>25.238500999999999</v>
      </c>
    </row>
    <row r="10" spans="1:2" x14ac:dyDescent="0.35">
      <c r="A10" s="1">
        <v>42468</v>
      </c>
      <c r="B10">
        <v>25.266407000000001</v>
      </c>
    </row>
    <row r="11" spans="1:2" x14ac:dyDescent="0.35">
      <c r="A11" s="1">
        <v>42471</v>
      </c>
      <c r="B11">
        <v>25.350114999999999</v>
      </c>
    </row>
    <row r="12" spans="1:2" x14ac:dyDescent="0.35">
      <c r="A12" s="1">
        <v>42472</v>
      </c>
      <c r="B12">
        <v>25.680305000000001</v>
      </c>
    </row>
    <row r="13" spans="1:2" x14ac:dyDescent="0.35">
      <c r="A13" s="1">
        <v>42473</v>
      </c>
      <c r="B13">
        <v>26.052344999999999</v>
      </c>
    </row>
    <row r="14" spans="1:2" x14ac:dyDescent="0.35">
      <c r="A14" s="1">
        <v>42474</v>
      </c>
      <c r="B14">
        <v>26.066298</v>
      </c>
    </row>
    <row r="15" spans="1:2" x14ac:dyDescent="0.35">
      <c r="A15" s="1">
        <v>42475</v>
      </c>
      <c r="B15">
        <v>25.543112000000001</v>
      </c>
    </row>
    <row r="16" spans="1:2" x14ac:dyDescent="0.35">
      <c r="A16" s="1">
        <v>42478</v>
      </c>
      <c r="B16">
        <v>24.992023</v>
      </c>
    </row>
    <row r="17" spans="1:2" x14ac:dyDescent="0.35">
      <c r="A17" s="1">
        <v>42479</v>
      </c>
      <c r="B17">
        <v>24.859483999999998</v>
      </c>
    </row>
    <row r="18" spans="1:2" x14ac:dyDescent="0.35">
      <c r="A18" s="1">
        <v>42480</v>
      </c>
      <c r="B18">
        <v>24.910643</v>
      </c>
    </row>
    <row r="19" spans="1:2" x14ac:dyDescent="0.35">
      <c r="A19" s="1">
        <v>42481</v>
      </c>
      <c r="B19">
        <v>24.640910999999999</v>
      </c>
    </row>
    <row r="20" spans="1:2" x14ac:dyDescent="0.35">
      <c r="A20" s="1">
        <v>42482</v>
      </c>
      <c r="B20">
        <v>24.573478999999999</v>
      </c>
    </row>
    <row r="21" spans="1:2" x14ac:dyDescent="0.35">
      <c r="A21" s="1">
        <v>42485</v>
      </c>
      <c r="B21">
        <v>24.433959999999999</v>
      </c>
    </row>
    <row r="22" spans="1:2" x14ac:dyDescent="0.35">
      <c r="A22" s="1">
        <v>42486</v>
      </c>
      <c r="B22">
        <v>24.264212000000001</v>
      </c>
    </row>
    <row r="23" spans="1:2" x14ac:dyDescent="0.35">
      <c r="A23" s="1">
        <v>42487</v>
      </c>
      <c r="B23">
        <v>22.745811</v>
      </c>
    </row>
    <row r="24" spans="1:2" x14ac:dyDescent="0.35">
      <c r="A24" s="1">
        <v>42488</v>
      </c>
      <c r="B24">
        <v>22.050557999999999</v>
      </c>
    </row>
    <row r="25" spans="1:2" x14ac:dyDescent="0.35">
      <c r="A25" s="1">
        <v>42489</v>
      </c>
      <c r="B25">
        <v>21.7971</v>
      </c>
    </row>
    <row r="26" spans="1:2" x14ac:dyDescent="0.35">
      <c r="A26" s="1">
        <v>42492</v>
      </c>
      <c r="B26">
        <v>21.773848000000001</v>
      </c>
    </row>
    <row r="27" spans="1:2" x14ac:dyDescent="0.35">
      <c r="A27" s="1">
        <v>42493</v>
      </c>
      <c r="B27">
        <v>22.131937000000001</v>
      </c>
    </row>
    <row r="28" spans="1:2" x14ac:dyDescent="0.35">
      <c r="A28" s="1">
        <v>42494</v>
      </c>
      <c r="B28">
        <v>21.901741000000001</v>
      </c>
    </row>
    <row r="29" spans="1:2" x14ac:dyDescent="0.35">
      <c r="A29" s="1">
        <v>42495</v>
      </c>
      <c r="B29">
        <v>21.812840000000001</v>
      </c>
    </row>
    <row r="30" spans="1:2" x14ac:dyDescent="0.35">
      <c r="A30" s="1">
        <v>42496</v>
      </c>
      <c r="B30">
        <v>21.691189000000001</v>
      </c>
    </row>
    <row r="31" spans="1:2" x14ac:dyDescent="0.35">
      <c r="A31" s="1">
        <v>42499</v>
      </c>
      <c r="B31">
        <v>21.707568999999999</v>
      </c>
    </row>
    <row r="32" spans="1:2" x14ac:dyDescent="0.35">
      <c r="A32" s="1">
        <v>42500</v>
      </c>
      <c r="B32">
        <v>21.854948</v>
      </c>
    </row>
    <row r="33" spans="1:2" x14ac:dyDescent="0.35">
      <c r="A33" s="1">
        <v>42501</v>
      </c>
      <c r="B33">
        <v>21.642059</v>
      </c>
    </row>
    <row r="34" spans="1:2" x14ac:dyDescent="0.35">
      <c r="A34" s="1">
        <v>42502</v>
      </c>
      <c r="B34">
        <v>21.134402999999999</v>
      </c>
    </row>
    <row r="35" spans="1:2" x14ac:dyDescent="0.35">
      <c r="A35" s="1">
        <v>42503</v>
      </c>
      <c r="B35">
        <v>21.176514000000001</v>
      </c>
    </row>
    <row r="36" spans="1:2" x14ac:dyDescent="0.35">
      <c r="A36" s="1">
        <v>42506</v>
      </c>
      <c r="B36">
        <v>21.962561000000001</v>
      </c>
    </row>
    <row r="37" spans="1:2" x14ac:dyDescent="0.35">
      <c r="A37" s="1">
        <v>42507</v>
      </c>
      <c r="B37">
        <v>21.871320999999998</v>
      </c>
    </row>
    <row r="38" spans="1:2" x14ac:dyDescent="0.35">
      <c r="A38" s="1">
        <v>42508</v>
      </c>
      <c r="B38">
        <v>22.121642999999999</v>
      </c>
    </row>
    <row r="39" spans="1:2" x14ac:dyDescent="0.35">
      <c r="A39" s="1">
        <v>42509</v>
      </c>
      <c r="B39">
        <v>22.037427999999998</v>
      </c>
    </row>
    <row r="40" spans="1:2" x14ac:dyDescent="0.35">
      <c r="A40" s="1">
        <v>42510</v>
      </c>
      <c r="B40">
        <v>22.276043000000001</v>
      </c>
    </row>
    <row r="41" spans="1:2" x14ac:dyDescent="0.35">
      <c r="A41" s="1">
        <v>42513</v>
      </c>
      <c r="B41">
        <v>22.559116</v>
      </c>
    </row>
    <row r="42" spans="1:2" x14ac:dyDescent="0.35">
      <c r="A42" s="1">
        <v>42514</v>
      </c>
      <c r="B42">
        <v>22.903015</v>
      </c>
    </row>
    <row r="43" spans="1:2" x14ac:dyDescent="0.35">
      <c r="A43" s="1">
        <v>42515</v>
      </c>
      <c r="B43">
        <v>23.305396999999999</v>
      </c>
    </row>
    <row r="44" spans="1:2" x14ac:dyDescent="0.35">
      <c r="A44" s="1">
        <v>42516</v>
      </c>
      <c r="B44">
        <v>23.490213000000001</v>
      </c>
    </row>
    <row r="45" spans="1:2" x14ac:dyDescent="0.35">
      <c r="A45" s="1">
        <v>42517</v>
      </c>
      <c r="B45">
        <v>23.476171000000001</v>
      </c>
    </row>
    <row r="46" spans="1:2" x14ac:dyDescent="0.35">
      <c r="A46" s="1">
        <v>42521</v>
      </c>
      <c r="B46">
        <v>23.361542</v>
      </c>
    </row>
    <row r="47" spans="1:2" x14ac:dyDescent="0.35">
      <c r="A47" s="1">
        <v>42522</v>
      </c>
      <c r="B47">
        <v>23.034023000000001</v>
      </c>
    </row>
    <row r="48" spans="1:2" x14ac:dyDescent="0.35">
      <c r="A48" s="1">
        <v>42523</v>
      </c>
      <c r="B48">
        <v>22.860904999999999</v>
      </c>
    </row>
    <row r="49" spans="1:2" x14ac:dyDescent="0.35">
      <c r="A49" s="1">
        <v>42524</v>
      </c>
      <c r="B49">
        <v>22.907692000000001</v>
      </c>
    </row>
    <row r="50" spans="1:2" x14ac:dyDescent="0.35">
      <c r="A50" s="1">
        <v>42527</v>
      </c>
      <c r="B50">
        <v>23.073789999999999</v>
      </c>
    </row>
    <row r="51" spans="1:2" x14ac:dyDescent="0.35">
      <c r="A51" s="1">
        <v>42528</v>
      </c>
      <c r="B51">
        <v>23.167369999999998</v>
      </c>
    </row>
    <row r="52" spans="1:2" x14ac:dyDescent="0.35">
      <c r="A52" s="1">
        <v>42529</v>
      </c>
      <c r="B52">
        <v>23.146317</v>
      </c>
    </row>
    <row r="53" spans="1:2" x14ac:dyDescent="0.35">
      <c r="A53" s="1">
        <v>42530</v>
      </c>
      <c r="B53">
        <v>23.312411999999998</v>
      </c>
    </row>
    <row r="54" spans="1:2" x14ac:dyDescent="0.35">
      <c r="A54" s="1">
        <v>42531</v>
      </c>
      <c r="B54">
        <v>23.120578999999999</v>
      </c>
    </row>
    <row r="55" spans="1:2" x14ac:dyDescent="0.35">
      <c r="A55" s="1">
        <v>42534</v>
      </c>
      <c r="B55">
        <v>22.772000999999999</v>
      </c>
    </row>
    <row r="56" spans="1:2" x14ac:dyDescent="0.35">
      <c r="A56" s="1">
        <v>42535</v>
      </c>
      <c r="B56">
        <v>22.800076000000001</v>
      </c>
    </row>
    <row r="57" spans="1:2" x14ac:dyDescent="0.35">
      <c r="A57" s="1">
        <v>42536</v>
      </c>
      <c r="B57">
        <v>22.725216</v>
      </c>
    </row>
    <row r="58" spans="1:2" x14ac:dyDescent="0.35">
      <c r="A58" s="1">
        <v>42537</v>
      </c>
      <c r="B58">
        <v>22.821135000000002</v>
      </c>
    </row>
    <row r="59" spans="1:2" x14ac:dyDescent="0.35">
      <c r="A59" s="1">
        <v>42538</v>
      </c>
      <c r="B59">
        <v>22.301784999999999</v>
      </c>
    </row>
    <row r="60" spans="1:2" x14ac:dyDescent="0.35">
      <c r="A60" s="1">
        <v>42541</v>
      </c>
      <c r="B60">
        <v>22.247978</v>
      </c>
    </row>
    <row r="61" spans="1:2" x14ac:dyDescent="0.35">
      <c r="A61" s="1">
        <v>42542</v>
      </c>
      <c r="B61">
        <v>22.437467999999999</v>
      </c>
    </row>
    <row r="62" spans="1:2" x14ac:dyDescent="0.35">
      <c r="A62" s="1">
        <v>42543</v>
      </c>
      <c r="B62">
        <v>22.353247</v>
      </c>
    </row>
    <row r="63" spans="1:2" x14ac:dyDescent="0.35">
      <c r="A63" s="1">
        <v>42544</v>
      </c>
      <c r="B63">
        <v>22.481915000000001</v>
      </c>
    </row>
    <row r="64" spans="1:2" x14ac:dyDescent="0.35">
      <c r="A64" s="1">
        <v>42545</v>
      </c>
      <c r="B64">
        <v>21.850270999999999</v>
      </c>
    </row>
    <row r="65" spans="1:2" x14ac:dyDescent="0.35">
      <c r="A65" s="1">
        <v>42548</v>
      </c>
      <c r="B65">
        <v>21.532109999999999</v>
      </c>
    </row>
    <row r="66" spans="1:2" x14ac:dyDescent="0.35">
      <c r="A66" s="1">
        <v>42549</v>
      </c>
      <c r="B66">
        <v>21.894722000000002</v>
      </c>
    </row>
    <row r="67" spans="1:2" x14ac:dyDescent="0.35">
      <c r="A67" s="1">
        <v>42550</v>
      </c>
      <c r="B67">
        <v>22.084212999999998</v>
      </c>
    </row>
    <row r="68" spans="1:2" x14ac:dyDescent="0.35">
      <c r="A68" s="1">
        <v>42551</v>
      </c>
      <c r="B68">
        <v>22.364946</v>
      </c>
    </row>
    <row r="69" spans="1:2" x14ac:dyDescent="0.35">
      <c r="A69" s="1">
        <v>42552</v>
      </c>
      <c r="B69">
        <v>22.432791000000002</v>
      </c>
    </row>
    <row r="70" spans="1:2" x14ac:dyDescent="0.35">
      <c r="A70" s="1">
        <v>42556</v>
      </c>
      <c r="B70">
        <v>22.222238999999998</v>
      </c>
    </row>
    <row r="71" spans="1:2" x14ac:dyDescent="0.35">
      <c r="A71" s="1">
        <v>42557</v>
      </c>
      <c r="B71">
        <v>22.348569999999999</v>
      </c>
    </row>
    <row r="72" spans="1:2" x14ac:dyDescent="0.35">
      <c r="A72" s="1">
        <v>42558</v>
      </c>
      <c r="B72">
        <v>22.444483000000002</v>
      </c>
    </row>
    <row r="73" spans="1:2" x14ac:dyDescent="0.35">
      <c r="A73" s="1">
        <v>42559</v>
      </c>
      <c r="B73">
        <v>22.617602999999999</v>
      </c>
    </row>
    <row r="74" spans="1:2" x14ac:dyDescent="0.35">
      <c r="A74" s="1">
        <v>42562</v>
      </c>
      <c r="B74">
        <v>22.68778</v>
      </c>
    </row>
    <row r="75" spans="1:2" x14ac:dyDescent="0.35">
      <c r="A75" s="1">
        <v>42563</v>
      </c>
      <c r="B75">
        <v>22.790721999999999</v>
      </c>
    </row>
    <row r="76" spans="1:2" x14ac:dyDescent="0.35">
      <c r="A76" s="1">
        <v>42564</v>
      </c>
      <c r="B76">
        <v>22.662050000000001</v>
      </c>
    </row>
    <row r="77" spans="1:2" x14ac:dyDescent="0.35">
      <c r="A77" s="1">
        <v>42565</v>
      </c>
      <c r="B77">
        <v>23.111225000000001</v>
      </c>
    </row>
    <row r="78" spans="1:2" x14ac:dyDescent="0.35">
      <c r="A78" s="1">
        <v>42566</v>
      </c>
      <c r="B78">
        <v>23.108885000000001</v>
      </c>
    </row>
    <row r="79" spans="1:2" x14ac:dyDescent="0.35">
      <c r="A79" s="1">
        <v>42569</v>
      </c>
      <c r="B79">
        <v>23.354523</v>
      </c>
    </row>
    <row r="80" spans="1:2" x14ac:dyDescent="0.35">
      <c r="A80" s="1">
        <v>42570</v>
      </c>
      <c r="B80">
        <v>23.363882</v>
      </c>
    </row>
    <row r="81" spans="1:2" x14ac:dyDescent="0.35">
      <c r="A81" s="1">
        <v>42571</v>
      </c>
      <c r="B81">
        <v>23.384943</v>
      </c>
    </row>
    <row r="82" spans="1:2" x14ac:dyDescent="0.35">
      <c r="A82" s="1">
        <v>42572</v>
      </c>
      <c r="B82">
        <v>23.260947999999999</v>
      </c>
    </row>
    <row r="83" spans="1:2" x14ac:dyDescent="0.35">
      <c r="A83" s="1">
        <v>42573</v>
      </c>
      <c r="B83">
        <v>23.080814</v>
      </c>
    </row>
    <row r="84" spans="1:2" x14ac:dyDescent="0.35">
      <c r="A84" s="1">
        <v>42576</v>
      </c>
      <c r="B84">
        <v>22.772000999999999</v>
      </c>
    </row>
    <row r="85" spans="1:2" x14ac:dyDescent="0.35">
      <c r="A85" s="1">
        <v>42577</v>
      </c>
      <c r="B85">
        <v>22.615261</v>
      </c>
    </row>
    <row r="86" spans="1:2" x14ac:dyDescent="0.35">
      <c r="A86" s="1">
        <v>42578</v>
      </c>
      <c r="B86">
        <v>24.084423000000001</v>
      </c>
    </row>
    <row r="87" spans="1:2" x14ac:dyDescent="0.35">
      <c r="A87" s="1">
        <v>42579</v>
      </c>
      <c r="B87">
        <v>24.409603000000001</v>
      </c>
    </row>
    <row r="88" spans="1:2" x14ac:dyDescent="0.35">
      <c r="A88" s="1">
        <v>42580</v>
      </c>
      <c r="B88">
        <v>24.379189</v>
      </c>
    </row>
    <row r="89" spans="1:2" x14ac:dyDescent="0.35">
      <c r="A89" s="1">
        <v>42583</v>
      </c>
      <c r="B89">
        <v>24.809646999999998</v>
      </c>
    </row>
    <row r="90" spans="1:2" x14ac:dyDescent="0.35">
      <c r="A90" s="1">
        <v>42584</v>
      </c>
      <c r="B90">
        <v>24.442360000000001</v>
      </c>
    </row>
    <row r="91" spans="1:2" x14ac:dyDescent="0.35">
      <c r="A91" s="1">
        <v>42585</v>
      </c>
      <c r="B91">
        <v>24.748821</v>
      </c>
    </row>
    <row r="92" spans="1:2" x14ac:dyDescent="0.35">
      <c r="A92" s="1">
        <v>42586</v>
      </c>
      <c r="B92">
        <v>24.901709</v>
      </c>
    </row>
    <row r="93" spans="1:2" x14ac:dyDescent="0.35">
      <c r="A93" s="1">
        <v>42587</v>
      </c>
      <c r="B93">
        <v>25.280398999999999</v>
      </c>
    </row>
    <row r="94" spans="1:2" x14ac:dyDescent="0.35">
      <c r="A94" s="1">
        <v>42590</v>
      </c>
      <c r="B94">
        <v>25.489735</v>
      </c>
    </row>
    <row r="95" spans="1:2" x14ac:dyDescent="0.35">
      <c r="A95" s="1">
        <v>42591</v>
      </c>
      <c r="B95">
        <v>25.593223999999999</v>
      </c>
    </row>
    <row r="96" spans="1:2" x14ac:dyDescent="0.35">
      <c r="A96" s="1">
        <v>42592</v>
      </c>
      <c r="B96">
        <v>25.402708000000001</v>
      </c>
    </row>
    <row r="97" spans="1:2" x14ac:dyDescent="0.35">
      <c r="A97" s="1">
        <v>42593</v>
      </c>
      <c r="B97">
        <v>25.386244000000001</v>
      </c>
    </row>
    <row r="98" spans="1:2" x14ac:dyDescent="0.35">
      <c r="A98" s="1">
        <v>42594</v>
      </c>
      <c r="B98">
        <v>25.445039999999999</v>
      </c>
    </row>
    <row r="99" spans="1:2" x14ac:dyDescent="0.35">
      <c r="A99" s="1">
        <v>42597</v>
      </c>
      <c r="B99">
        <v>25.750817999999999</v>
      </c>
    </row>
    <row r="100" spans="1:2" x14ac:dyDescent="0.35">
      <c r="A100" s="1">
        <v>42598</v>
      </c>
      <c r="B100">
        <v>25.727297</v>
      </c>
    </row>
    <row r="101" spans="1:2" x14ac:dyDescent="0.35">
      <c r="A101" s="1">
        <v>42599</v>
      </c>
      <c r="B101">
        <v>25.689667</v>
      </c>
    </row>
    <row r="102" spans="1:2" x14ac:dyDescent="0.35">
      <c r="A102" s="1">
        <v>42600</v>
      </c>
      <c r="B102">
        <v>25.656735999999999</v>
      </c>
    </row>
    <row r="103" spans="1:2" x14ac:dyDescent="0.35">
      <c r="A103" s="1">
        <v>42601</v>
      </c>
      <c r="B103">
        <v>25.722594999999998</v>
      </c>
    </row>
    <row r="104" spans="1:2" x14ac:dyDescent="0.35">
      <c r="A104" s="1">
        <v>42604</v>
      </c>
      <c r="B104">
        <v>25.522665</v>
      </c>
    </row>
    <row r="105" spans="1:2" x14ac:dyDescent="0.35">
      <c r="A105" s="1">
        <v>42605</v>
      </c>
      <c r="B105">
        <v>25.602633999999998</v>
      </c>
    </row>
    <row r="106" spans="1:2" x14ac:dyDescent="0.35">
      <c r="A106" s="1">
        <v>42606</v>
      </c>
      <c r="B106">
        <v>25.409765</v>
      </c>
    </row>
    <row r="107" spans="1:2" x14ac:dyDescent="0.35">
      <c r="A107" s="1">
        <v>42607</v>
      </c>
      <c r="B107">
        <v>25.301565</v>
      </c>
    </row>
    <row r="108" spans="1:2" x14ac:dyDescent="0.35">
      <c r="A108" s="1">
        <v>42608</v>
      </c>
      <c r="B108">
        <v>25.153379000000001</v>
      </c>
    </row>
    <row r="109" spans="1:2" x14ac:dyDescent="0.35">
      <c r="A109" s="1">
        <v>42611</v>
      </c>
      <c r="B109">
        <v>25.125162</v>
      </c>
    </row>
    <row r="110" spans="1:2" x14ac:dyDescent="0.35">
      <c r="A110" s="1">
        <v>42612</v>
      </c>
      <c r="B110">
        <v>24.932286999999999</v>
      </c>
    </row>
    <row r="111" spans="1:2" x14ac:dyDescent="0.35">
      <c r="A111" s="1">
        <v>42613</v>
      </c>
      <c r="B111">
        <v>24.955808999999999</v>
      </c>
    </row>
    <row r="112" spans="1:2" x14ac:dyDescent="0.35">
      <c r="A112" s="1">
        <v>42614</v>
      </c>
      <c r="B112">
        <v>25.103992000000002</v>
      </c>
    </row>
    <row r="113" spans="1:2" x14ac:dyDescent="0.35">
      <c r="A113" s="1">
        <v>42615</v>
      </c>
      <c r="B113">
        <v>25.339200999999999</v>
      </c>
    </row>
    <row r="114" spans="1:2" x14ac:dyDescent="0.35">
      <c r="A114" s="1">
        <v>42619</v>
      </c>
      <c r="B114">
        <v>25.332144</v>
      </c>
    </row>
    <row r="115" spans="1:2" x14ac:dyDescent="0.35">
      <c r="A115" s="1">
        <v>42620</v>
      </c>
      <c r="B115">
        <v>25.487383000000001</v>
      </c>
    </row>
    <row r="116" spans="1:2" x14ac:dyDescent="0.35">
      <c r="A116" s="1">
        <v>42621</v>
      </c>
      <c r="B116">
        <v>24.819383999999999</v>
      </c>
    </row>
    <row r="117" spans="1:2" x14ac:dyDescent="0.35">
      <c r="A117" s="1">
        <v>42622</v>
      </c>
      <c r="B117">
        <v>24.257231000000001</v>
      </c>
    </row>
    <row r="118" spans="1:2" x14ac:dyDescent="0.35">
      <c r="A118" s="1">
        <v>42625</v>
      </c>
      <c r="B118">
        <v>24.80057</v>
      </c>
    </row>
    <row r="119" spans="1:2" x14ac:dyDescent="0.35">
      <c r="A119" s="1">
        <v>42626</v>
      </c>
      <c r="B119">
        <v>25.390944999999999</v>
      </c>
    </row>
    <row r="120" spans="1:2" x14ac:dyDescent="0.35">
      <c r="A120" s="1">
        <v>42627</v>
      </c>
      <c r="B120">
        <v>26.289452000000001</v>
      </c>
    </row>
    <row r="121" spans="1:2" x14ac:dyDescent="0.35">
      <c r="A121" s="1">
        <v>42628</v>
      </c>
      <c r="B121">
        <v>27.183249</v>
      </c>
    </row>
    <row r="122" spans="1:2" x14ac:dyDescent="0.35">
      <c r="A122" s="1">
        <v>42629</v>
      </c>
      <c r="B122">
        <v>27.030363000000001</v>
      </c>
    </row>
    <row r="123" spans="1:2" x14ac:dyDescent="0.35">
      <c r="A123" s="1">
        <v>42632</v>
      </c>
      <c r="B123">
        <v>26.715181000000001</v>
      </c>
    </row>
    <row r="124" spans="1:2" x14ac:dyDescent="0.35">
      <c r="A124" s="1">
        <v>42633</v>
      </c>
      <c r="B124">
        <v>26.712826</v>
      </c>
    </row>
    <row r="125" spans="1:2" x14ac:dyDescent="0.35">
      <c r="A125" s="1">
        <v>42634</v>
      </c>
      <c r="B125">
        <v>26.708121999999999</v>
      </c>
    </row>
    <row r="126" spans="1:2" x14ac:dyDescent="0.35">
      <c r="A126" s="1">
        <v>42635</v>
      </c>
      <c r="B126">
        <v>26.959799</v>
      </c>
    </row>
    <row r="127" spans="1:2" x14ac:dyDescent="0.35">
      <c r="A127" s="1">
        <v>42636</v>
      </c>
      <c r="B127">
        <v>26.510548</v>
      </c>
    </row>
    <row r="128" spans="1:2" x14ac:dyDescent="0.35">
      <c r="A128" s="1">
        <v>42639</v>
      </c>
      <c r="B128">
        <v>26.550533000000001</v>
      </c>
    </row>
    <row r="129" spans="1:2" x14ac:dyDescent="0.35">
      <c r="A129" s="1">
        <v>42640</v>
      </c>
      <c r="B129">
        <v>26.599924000000001</v>
      </c>
    </row>
    <row r="130" spans="1:2" x14ac:dyDescent="0.35">
      <c r="A130" s="1">
        <v>42641</v>
      </c>
      <c r="B130">
        <v>26.802208</v>
      </c>
    </row>
    <row r="131" spans="1:2" x14ac:dyDescent="0.35">
      <c r="A131" s="1">
        <v>42642</v>
      </c>
      <c r="B131">
        <v>26.385884999999998</v>
      </c>
    </row>
    <row r="132" spans="1:2" x14ac:dyDescent="0.35">
      <c r="A132" s="1">
        <v>42643</v>
      </c>
      <c r="B132">
        <v>26.590519</v>
      </c>
    </row>
    <row r="133" spans="1:2" x14ac:dyDescent="0.35">
      <c r="A133" s="1">
        <v>42646</v>
      </c>
      <c r="B133">
        <v>26.465857</v>
      </c>
    </row>
    <row r="134" spans="1:2" x14ac:dyDescent="0.35">
      <c r="A134" s="1">
        <v>42647</v>
      </c>
      <c r="B134">
        <v>26.578755999999998</v>
      </c>
    </row>
    <row r="135" spans="1:2" x14ac:dyDescent="0.35">
      <c r="A135" s="1">
        <v>42648</v>
      </c>
      <c r="B135">
        <v>26.590519</v>
      </c>
    </row>
    <row r="136" spans="1:2" x14ac:dyDescent="0.35">
      <c r="A136" s="1">
        <v>42649</v>
      </c>
      <c r="B136">
        <v>26.788094000000001</v>
      </c>
    </row>
    <row r="137" spans="1:2" x14ac:dyDescent="0.35">
      <c r="A137" s="1">
        <v>42650</v>
      </c>
      <c r="B137">
        <v>26.828074999999998</v>
      </c>
    </row>
    <row r="138" spans="1:2" x14ac:dyDescent="0.35">
      <c r="A138" s="1">
        <v>42653</v>
      </c>
      <c r="B138">
        <v>27.296154000000001</v>
      </c>
    </row>
    <row r="139" spans="1:2" x14ac:dyDescent="0.35">
      <c r="A139" s="1">
        <v>42654</v>
      </c>
      <c r="B139">
        <v>27.354953999999999</v>
      </c>
    </row>
    <row r="140" spans="1:2" x14ac:dyDescent="0.35">
      <c r="A140" s="1">
        <v>42655</v>
      </c>
      <c r="B140">
        <v>27.599572999999999</v>
      </c>
    </row>
    <row r="141" spans="1:2" x14ac:dyDescent="0.35">
      <c r="A141" s="1">
        <v>42656</v>
      </c>
      <c r="B141">
        <v>27.514896</v>
      </c>
    </row>
    <row r="142" spans="1:2" x14ac:dyDescent="0.35">
      <c r="A142" s="1">
        <v>42657</v>
      </c>
      <c r="B142">
        <v>27.66778</v>
      </c>
    </row>
    <row r="143" spans="1:2" x14ac:dyDescent="0.35">
      <c r="A143" s="1">
        <v>42660</v>
      </c>
      <c r="B143">
        <v>27.648966000000001</v>
      </c>
    </row>
    <row r="144" spans="1:2" x14ac:dyDescent="0.35">
      <c r="A144" s="1">
        <v>42661</v>
      </c>
      <c r="B144">
        <v>27.63015</v>
      </c>
    </row>
    <row r="145" spans="1:2" x14ac:dyDescent="0.35">
      <c r="A145" s="1">
        <v>42662</v>
      </c>
      <c r="B145">
        <v>27.547820999999999</v>
      </c>
    </row>
    <row r="146" spans="1:2" x14ac:dyDescent="0.35">
      <c r="A146" s="1">
        <v>42663</v>
      </c>
      <c r="B146">
        <v>27.533712000000001</v>
      </c>
    </row>
    <row r="147" spans="1:2" x14ac:dyDescent="0.35">
      <c r="A147" s="1">
        <v>42664</v>
      </c>
      <c r="B147">
        <v>27.425515999999998</v>
      </c>
    </row>
    <row r="148" spans="1:2" x14ac:dyDescent="0.35">
      <c r="A148" s="1">
        <v>42667</v>
      </c>
      <c r="B148">
        <v>27.672491000000001</v>
      </c>
    </row>
    <row r="149" spans="1:2" x14ac:dyDescent="0.35">
      <c r="A149" s="1">
        <v>42668</v>
      </c>
      <c r="B149">
        <v>27.813614000000001</v>
      </c>
    </row>
    <row r="150" spans="1:2" x14ac:dyDescent="0.35">
      <c r="A150" s="1">
        <v>42669</v>
      </c>
      <c r="B150">
        <v>27.187951999999999</v>
      </c>
    </row>
    <row r="151" spans="1:2" x14ac:dyDescent="0.35">
      <c r="A151" s="1">
        <v>42670</v>
      </c>
      <c r="B151">
        <v>26.926867999999999</v>
      </c>
    </row>
    <row r="152" spans="1:2" x14ac:dyDescent="0.35">
      <c r="A152" s="1">
        <v>42671</v>
      </c>
      <c r="B152">
        <v>26.748107999999998</v>
      </c>
    </row>
    <row r="153" spans="1:2" x14ac:dyDescent="0.35">
      <c r="A153" s="1">
        <v>42674</v>
      </c>
      <c r="B153">
        <v>26.705769</v>
      </c>
    </row>
    <row r="154" spans="1:2" x14ac:dyDescent="0.35">
      <c r="A154" s="1">
        <v>42675</v>
      </c>
      <c r="B154">
        <v>26.223593000000001</v>
      </c>
    </row>
    <row r="155" spans="1:2" x14ac:dyDescent="0.35">
      <c r="A155" s="1">
        <v>42676</v>
      </c>
      <c r="B155">
        <v>26.247109999999999</v>
      </c>
    </row>
    <row r="156" spans="1:2" x14ac:dyDescent="0.35">
      <c r="A156" s="1">
        <v>42677</v>
      </c>
      <c r="B156">
        <v>25.965776000000002</v>
      </c>
    </row>
    <row r="157" spans="1:2" x14ac:dyDescent="0.35">
      <c r="A157" s="1">
        <v>42678</v>
      </c>
      <c r="B157">
        <v>25.731719999999999</v>
      </c>
    </row>
    <row r="158" spans="1:2" x14ac:dyDescent="0.35">
      <c r="A158" s="1">
        <v>42681</v>
      </c>
      <c r="B158">
        <v>26.102900000000002</v>
      </c>
    </row>
    <row r="159" spans="1:2" x14ac:dyDescent="0.35">
      <c r="A159" s="1">
        <v>42682</v>
      </c>
      <c r="B159">
        <v>26.256563</v>
      </c>
    </row>
    <row r="160" spans="1:2" x14ac:dyDescent="0.35">
      <c r="A160" s="1">
        <v>42683</v>
      </c>
      <c r="B160">
        <v>26.214012</v>
      </c>
    </row>
    <row r="161" spans="1:2" x14ac:dyDescent="0.35">
      <c r="A161" s="1">
        <v>42684</v>
      </c>
      <c r="B161">
        <v>25.483481999999999</v>
      </c>
    </row>
    <row r="162" spans="1:2" x14ac:dyDescent="0.35">
      <c r="A162" s="1">
        <v>42685</v>
      </c>
      <c r="B162">
        <v>25.634789000000001</v>
      </c>
    </row>
    <row r="163" spans="1:2" x14ac:dyDescent="0.35">
      <c r="A163" s="1">
        <v>42688</v>
      </c>
      <c r="B163">
        <v>24.991734999999998</v>
      </c>
    </row>
    <row r="164" spans="1:2" x14ac:dyDescent="0.35">
      <c r="A164" s="1">
        <v>42689</v>
      </c>
      <c r="B164">
        <v>25.322717999999998</v>
      </c>
    </row>
    <row r="165" spans="1:2" x14ac:dyDescent="0.35">
      <c r="A165" s="1">
        <v>42690</v>
      </c>
      <c r="B165">
        <v>26.003602999999998</v>
      </c>
    </row>
    <row r="166" spans="1:2" x14ac:dyDescent="0.35">
      <c r="A166" s="1">
        <v>42691</v>
      </c>
      <c r="B166">
        <v>25.994146000000001</v>
      </c>
    </row>
    <row r="167" spans="1:2" x14ac:dyDescent="0.35">
      <c r="A167" s="1">
        <v>42692</v>
      </c>
      <c r="B167">
        <v>26.020147000000001</v>
      </c>
    </row>
    <row r="168" spans="1:2" x14ac:dyDescent="0.35">
      <c r="A168" s="1">
        <v>42695</v>
      </c>
      <c r="B168">
        <v>26.414971999999999</v>
      </c>
    </row>
    <row r="169" spans="1:2" x14ac:dyDescent="0.35">
      <c r="A169" s="1">
        <v>42696</v>
      </c>
      <c r="B169">
        <v>26.431519000000002</v>
      </c>
    </row>
    <row r="170" spans="1:2" x14ac:dyDescent="0.35">
      <c r="A170" s="1">
        <v>42697</v>
      </c>
      <c r="B170">
        <v>26.296761</v>
      </c>
    </row>
    <row r="171" spans="1:2" x14ac:dyDescent="0.35">
      <c r="A171" s="1">
        <v>42699</v>
      </c>
      <c r="B171">
        <v>26.429151999999998</v>
      </c>
    </row>
    <row r="172" spans="1:2" x14ac:dyDescent="0.35">
      <c r="A172" s="1">
        <v>42702</v>
      </c>
      <c r="B172">
        <v>26.377140000000001</v>
      </c>
    </row>
    <row r="173" spans="1:2" x14ac:dyDescent="0.35">
      <c r="A173" s="1">
        <v>42703</v>
      </c>
      <c r="B173">
        <v>26.351133000000001</v>
      </c>
    </row>
    <row r="174" spans="1:2" x14ac:dyDescent="0.35">
      <c r="A174" s="1">
        <v>42704</v>
      </c>
      <c r="B174">
        <v>26.128902</v>
      </c>
    </row>
    <row r="175" spans="1:2" x14ac:dyDescent="0.35">
      <c r="A175" s="1">
        <v>42705</v>
      </c>
      <c r="B175">
        <v>25.885394999999999</v>
      </c>
    </row>
    <row r="176" spans="1:2" x14ac:dyDescent="0.35">
      <c r="A176" s="1">
        <v>42706</v>
      </c>
      <c r="B176">
        <v>25.982323000000001</v>
      </c>
    </row>
    <row r="177" spans="1:2" x14ac:dyDescent="0.35">
      <c r="A177" s="1">
        <v>42709</v>
      </c>
      <c r="B177">
        <v>25.795553000000002</v>
      </c>
    </row>
    <row r="178" spans="1:2" x14ac:dyDescent="0.35">
      <c r="A178" s="1">
        <v>42710</v>
      </c>
      <c r="B178">
        <v>25.994146000000001</v>
      </c>
    </row>
    <row r="179" spans="1:2" x14ac:dyDescent="0.35">
      <c r="A179" s="1">
        <v>42711</v>
      </c>
      <c r="B179">
        <v>26.249473999999999</v>
      </c>
    </row>
    <row r="180" spans="1:2" x14ac:dyDescent="0.35">
      <c r="A180" s="1">
        <v>42712</v>
      </c>
      <c r="B180">
        <v>26.507175</v>
      </c>
    </row>
    <row r="181" spans="1:2" x14ac:dyDescent="0.35">
      <c r="A181" s="1">
        <v>42713</v>
      </c>
      <c r="B181">
        <v>26.939817000000001</v>
      </c>
    </row>
    <row r="182" spans="1:2" x14ac:dyDescent="0.35">
      <c r="A182" s="1">
        <v>42716</v>
      </c>
      <c r="B182">
        <v>26.786144</v>
      </c>
    </row>
    <row r="183" spans="1:2" x14ac:dyDescent="0.35">
      <c r="A183" s="1">
        <v>42717</v>
      </c>
      <c r="B183">
        <v>27.232977000000002</v>
      </c>
    </row>
    <row r="184" spans="1:2" x14ac:dyDescent="0.35">
      <c r="A184" s="1">
        <v>42718</v>
      </c>
      <c r="B184">
        <v>27.232977000000002</v>
      </c>
    </row>
    <row r="185" spans="1:2" x14ac:dyDescent="0.35">
      <c r="A185" s="1">
        <v>42719</v>
      </c>
      <c r="B185">
        <v>27.381917999999999</v>
      </c>
    </row>
    <row r="186" spans="1:2" x14ac:dyDescent="0.35">
      <c r="A186" s="1">
        <v>42720</v>
      </c>
      <c r="B186">
        <v>27.417383000000001</v>
      </c>
    </row>
    <row r="187" spans="1:2" x14ac:dyDescent="0.35">
      <c r="A187" s="1">
        <v>42723</v>
      </c>
      <c r="B187">
        <v>27.575779000000001</v>
      </c>
    </row>
    <row r="188" spans="1:2" x14ac:dyDescent="0.35">
      <c r="A188" s="1">
        <v>42724</v>
      </c>
      <c r="B188">
        <v>27.649070999999999</v>
      </c>
    </row>
    <row r="189" spans="1:2" x14ac:dyDescent="0.35">
      <c r="A189" s="1">
        <v>42725</v>
      </c>
      <c r="B189">
        <v>27.675073999999999</v>
      </c>
    </row>
    <row r="190" spans="1:2" x14ac:dyDescent="0.35">
      <c r="A190" s="1">
        <v>42726</v>
      </c>
      <c r="B190">
        <v>27.493036</v>
      </c>
    </row>
    <row r="191" spans="1:2" x14ac:dyDescent="0.35">
      <c r="A191" s="1">
        <v>42727</v>
      </c>
      <c r="B191">
        <v>27.547411</v>
      </c>
    </row>
    <row r="192" spans="1:2" x14ac:dyDescent="0.35">
      <c r="A192" s="1">
        <v>42731</v>
      </c>
      <c r="B192">
        <v>27.722363000000001</v>
      </c>
    </row>
    <row r="193" spans="1:2" x14ac:dyDescent="0.35">
      <c r="A193" s="1">
        <v>42732</v>
      </c>
      <c r="B193">
        <v>27.604153</v>
      </c>
    </row>
    <row r="194" spans="1:2" x14ac:dyDescent="0.35">
      <c r="A194" s="1">
        <v>42733</v>
      </c>
      <c r="B194">
        <v>27.597061</v>
      </c>
    </row>
    <row r="195" spans="1:2" x14ac:dyDescent="0.35">
      <c r="A195" s="1">
        <v>42734</v>
      </c>
      <c r="B195">
        <v>27.381917999999999</v>
      </c>
    </row>
    <row r="196" spans="1:2" x14ac:dyDescent="0.35">
      <c r="A196" s="1">
        <v>42738</v>
      </c>
      <c r="B196">
        <v>27.459938000000001</v>
      </c>
    </row>
    <row r="197" spans="1:2" x14ac:dyDescent="0.35">
      <c r="A197" s="1">
        <v>42739</v>
      </c>
      <c r="B197">
        <v>27.429203000000001</v>
      </c>
    </row>
    <row r="198" spans="1:2" x14ac:dyDescent="0.35">
      <c r="A198" s="1">
        <v>42740</v>
      </c>
      <c r="B198">
        <v>27.568691000000001</v>
      </c>
    </row>
    <row r="199" spans="1:2" x14ac:dyDescent="0.35">
      <c r="A199" s="1">
        <v>42741</v>
      </c>
      <c r="B199">
        <v>27.87603</v>
      </c>
    </row>
    <row r="200" spans="1:2" x14ac:dyDescent="0.35">
      <c r="A200" s="1">
        <v>42744</v>
      </c>
      <c r="B200">
        <v>28.131360999999998</v>
      </c>
    </row>
    <row r="201" spans="1:2" x14ac:dyDescent="0.35">
      <c r="A201" s="1">
        <v>42745</v>
      </c>
      <c r="B201">
        <v>28.159732999999999</v>
      </c>
    </row>
    <row r="202" spans="1:2" x14ac:dyDescent="0.35">
      <c r="A202" s="1">
        <v>42746</v>
      </c>
      <c r="B202">
        <v>28.311039000000001</v>
      </c>
    </row>
    <row r="203" spans="1:2" x14ac:dyDescent="0.35">
      <c r="A203" s="1">
        <v>42747</v>
      </c>
      <c r="B203">
        <v>28.192831000000002</v>
      </c>
    </row>
    <row r="204" spans="1:2" x14ac:dyDescent="0.35">
      <c r="A204" s="1">
        <v>42748</v>
      </c>
      <c r="B204">
        <v>28.143187999999999</v>
      </c>
    </row>
    <row r="205" spans="1:2" x14ac:dyDescent="0.35">
      <c r="A205" s="1">
        <v>42752</v>
      </c>
      <c r="B205">
        <v>28.370149999999999</v>
      </c>
    </row>
    <row r="206" spans="1:2" x14ac:dyDescent="0.35">
      <c r="A206" s="1">
        <v>42753</v>
      </c>
      <c r="B206">
        <v>28.367781000000001</v>
      </c>
    </row>
    <row r="207" spans="1:2" x14ac:dyDescent="0.35">
      <c r="A207" s="1">
        <v>42754</v>
      </c>
      <c r="B207">
        <v>28.318135999999999</v>
      </c>
    </row>
    <row r="208" spans="1:2" x14ac:dyDescent="0.35">
      <c r="A208" s="1">
        <v>42755</v>
      </c>
      <c r="B208">
        <v>28.370149999999999</v>
      </c>
    </row>
    <row r="209" spans="1:2" x14ac:dyDescent="0.35">
      <c r="A209" s="1">
        <v>42758</v>
      </c>
      <c r="B209">
        <v>28.389057000000001</v>
      </c>
    </row>
    <row r="210" spans="1:2" x14ac:dyDescent="0.35">
      <c r="A210" s="1">
        <v>42759</v>
      </c>
      <c r="B210">
        <v>28.363052</v>
      </c>
    </row>
    <row r="211" spans="1:2" x14ac:dyDescent="0.35">
      <c r="A211" s="1">
        <v>42760</v>
      </c>
      <c r="B211">
        <v>28.814609999999998</v>
      </c>
    </row>
    <row r="212" spans="1:2" x14ac:dyDescent="0.35">
      <c r="A212" s="1">
        <v>42761</v>
      </c>
      <c r="B212">
        <v>28.828796000000001</v>
      </c>
    </row>
    <row r="213" spans="1:2" x14ac:dyDescent="0.35">
      <c r="A213" s="1">
        <v>42762</v>
      </c>
      <c r="B213">
        <v>28.831160000000001</v>
      </c>
    </row>
    <row r="214" spans="1:2" x14ac:dyDescent="0.35">
      <c r="A214" s="1">
        <v>42765</v>
      </c>
      <c r="B214">
        <v>28.755507000000001</v>
      </c>
    </row>
    <row r="215" spans="1:2" x14ac:dyDescent="0.35">
      <c r="A215" s="1">
        <v>42766</v>
      </c>
      <c r="B215">
        <v>28.689308</v>
      </c>
    </row>
    <row r="216" spans="1:2" x14ac:dyDescent="0.35">
      <c r="A216" s="1">
        <v>42767</v>
      </c>
      <c r="B216">
        <v>30.438798999999999</v>
      </c>
    </row>
    <row r="217" spans="1:2" x14ac:dyDescent="0.35">
      <c r="A217" s="1">
        <v>42768</v>
      </c>
      <c r="B217">
        <v>30.386790999999999</v>
      </c>
    </row>
    <row r="218" spans="1:2" x14ac:dyDescent="0.35">
      <c r="A218" s="1">
        <v>42769</v>
      </c>
      <c r="B218">
        <v>30.516821</v>
      </c>
    </row>
    <row r="219" spans="1:2" x14ac:dyDescent="0.35">
      <c r="A219" s="1">
        <v>42772</v>
      </c>
      <c r="B219">
        <v>30.802886999999998</v>
      </c>
    </row>
    <row r="220" spans="1:2" x14ac:dyDescent="0.35">
      <c r="A220" s="1">
        <v>42773</v>
      </c>
      <c r="B220">
        <v>31.096045</v>
      </c>
    </row>
    <row r="221" spans="1:2" x14ac:dyDescent="0.35">
      <c r="A221" s="1">
        <v>42774</v>
      </c>
      <c r="B221">
        <v>31.216612000000001</v>
      </c>
    </row>
    <row r="222" spans="1:2" x14ac:dyDescent="0.35">
      <c r="A222" s="1">
        <v>42775</v>
      </c>
      <c r="B222">
        <v>31.442188000000002</v>
      </c>
    </row>
    <row r="223" spans="1:2" x14ac:dyDescent="0.35">
      <c r="A223" s="1">
        <v>42776</v>
      </c>
      <c r="B223">
        <v>31.370947000000001</v>
      </c>
    </row>
    <row r="224" spans="1:2" x14ac:dyDescent="0.35">
      <c r="A224" s="1">
        <v>42779</v>
      </c>
      <c r="B224">
        <v>31.648762000000001</v>
      </c>
    </row>
    <row r="225" spans="1:2" x14ac:dyDescent="0.35">
      <c r="A225" s="1">
        <v>42780</v>
      </c>
      <c r="B225">
        <v>32.059544000000002</v>
      </c>
    </row>
    <row r="226" spans="1:2" x14ac:dyDescent="0.35">
      <c r="A226" s="1">
        <v>42781</v>
      </c>
      <c r="B226">
        <v>32.175884000000003</v>
      </c>
    </row>
    <row r="227" spans="1:2" x14ac:dyDescent="0.35">
      <c r="A227" s="1">
        <v>42782</v>
      </c>
      <c r="B227">
        <v>32.137894000000003</v>
      </c>
    </row>
    <row r="228" spans="1:2" x14ac:dyDescent="0.35">
      <c r="A228" s="1">
        <v>42783</v>
      </c>
      <c r="B228">
        <v>32.225754000000002</v>
      </c>
    </row>
    <row r="229" spans="1:2" x14ac:dyDescent="0.35">
      <c r="A229" s="1">
        <v>42787</v>
      </c>
      <c r="B229">
        <v>32.458447</v>
      </c>
    </row>
    <row r="230" spans="1:2" x14ac:dyDescent="0.35">
      <c r="A230" s="1">
        <v>42788</v>
      </c>
      <c r="B230">
        <v>32.555793999999999</v>
      </c>
    </row>
    <row r="231" spans="1:2" x14ac:dyDescent="0.35">
      <c r="A231" s="1">
        <v>42789</v>
      </c>
      <c r="B231">
        <v>32.418075999999999</v>
      </c>
    </row>
    <row r="232" spans="1:2" x14ac:dyDescent="0.35">
      <c r="A232" s="1">
        <v>42790</v>
      </c>
      <c r="B232">
        <v>32.448948000000001</v>
      </c>
    </row>
    <row r="233" spans="1:2" x14ac:dyDescent="0.35">
      <c r="A233" s="1">
        <v>42793</v>
      </c>
      <c r="B233">
        <v>32.513053999999997</v>
      </c>
    </row>
    <row r="234" spans="1:2" x14ac:dyDescent="0.35">
      <c r="A234" s="1">
        <v>42794</v>
      </c>
      <c r="B234">
        <v>32.527301999999999</v>
      </c>
    </row>
    <row r="235" spans="1:2" x14ac:dyDescent="0.35">
      <c r="A235" s="1">
        <v>42795</v>
      </c>
      <c r="B235">
        <v>33.192141999999997</v>
      </c>
    </row>
    <row r="236" spans="1:2" x14ac:dyDescent="0.35">
      <c r="A236" s="1">
        <v>42796</v>
      </c>
      <c r="B236">
        <v>32.995063999999999</v>
      </c>
    </row>
    <row r="237" spans="1:2" x14ac:dyDescent="0.35">
      <c r="A237" s="1">
        <v>42797</v>
      </c>
      <c r="B237">
        <v>33.189762000000002</v>
      </c>
    </row>
    <row r="238" spans="1:2" x14ac:dyDescent="0.35">
      <c r="A238" s="1">
        <v>42800</v>
      </c>
      <c r="B238">
        <v>33.085289000000003</v>
      </c>
    </row>
    <row r="239" spans="1:2" x14ac:dyDescent="0.35">
      <c r="A239" s="1">
        <v>42801</v>
      </c>
      <c r="B239">
        <v>33.128028999999998</v>
      </c>
    </row>
    <row r="240" spans="1:2" x14ac:dyDescent="0.35">
      <c r="A240" s="1">
        <v>42802</v>
      </c>
      <c r="B240">
        <v>33.004562</v>
      </c>
    </row>
    <row r="241" spans="1:2" x14ac:dyDescent="0.35">
      <c r="A241" s="1">
        <v>42803</v>
      </c>
      <c r="B241">
        <v>32.928576999999997</v>
      </c>
    </row>
    <row r="242" spans="1:2" x14ac:dyDescent="0.35">
      <c r="A242" s="1">
        <v>42804</v>
      </c>
      <c r="B242">
        <v>33.037796</v>
      </c>
    </row>
    <row r="243" spans="1:2" x14ac:dyDescent="0.35">
      <c r="A243" s="1">
        <v>42807</v>
      </c>
      <c r="B243">
        <v>33.052044000000002</v>
      </c>
    </row>
    <row r="244" spans="1:2" x14ac:dyDescent="0.35">
      <c r="A244" s="1">
        <v>42808</v>
      </c>
      <c r="B244">
        <v>33.002181999999998</v>
      </c>
    </row>
    <row r="245" spans="1:2" x14ac:dyDescent="0.35">
      <c r="A245" s="1">
        <v>42809</v>
      </c>
      <c r="B245">
        <v>33.351227000000002</v>
      </c>
    </row>
    <row r="246" spans="1:2" x14ac:dyDescent="0.35">
      <c r="A246" s="1">
        <v>42810</v>
      </c>
      <c r="B246">
        <v>33.405842</v>
      </c>
    </row>
    <row r="247" spans="1:2" x14ac:dyDescent="0.35">
      <c r="A247" s="1">
        <v>42811</v>
      </c>
      <c r="B247">
        <v>33.239635</v>
      </c>
    </row>
    <row r="248" spans="1:2" x14ac:dyDescent="0.35">
      <c r="A248" s="1">
        <v>42814</v>
      </c>
      <c r="B248">
        <v>33.588676</v>
      </c>
    </row>
    <row r="249" spans="1:2" x14ac:dyDescent="0.35">
      <c r="A249" s="1">
        <v>42815</v>
      </c>
      <c r="B249">
        <v>33.204002000000003</v>
      </c>
    </row>
    <row r="250" spans="1:2" x14ac:dyDescent="0.35">
      <c r="A250" s="1">
        <v>42816</v>
      </c>
      <c r="B250">
        <v>33.579169999999998</v>
      </c>
    </row>
    <row r="251" spans="1:2" x14ac:dyDescent="0.35">
      <c r="A251" s="1">
        <v>42817</v>
      </c>
      <c r="B251">
        <v>33.460448999999997</v>
      </c>
    </row>
    <row r="252" spans="1:2" x14ac:dyDescent="0.35">
      <c r="A252" s="1">
        <v>42818</v>
      </c>
      <c r="B252">
        <v>33.393962999999999</v>
      </c>
    </row>
    <row r="253" spans="1:2" x14ac:dyDescent="0.35">
      <c r="A253" s="1">
        <v>42821</v>
      </c>
      <c r="B253">
        <v>33.450958</v>
      </c>
    </row>
    <row r="254" spans="1:2" x14ac:dyDescent="0.35">
      <c r="A254" s="1">
        <v>42822</v>
      </c>
      <c r="B254">
        <v>34.144286999999998</v>
      </c>
    </row>
    <row r="255" spans="1:2" x14ac:dyDescent="0.35">
      <c r="A255" s="1">
        <v>42823</v>
      </c>
      <c r="B255">
        <v>34.220264</v>
      </c>
    </row>
    <row r="256" spans="1:2" x14ac:dyDescent="0.35">
      <c r="A256" s="1">
        <v>42824</v>
      </c>
      <c r="B256">
        <v>34.175156000000001</v>
      </c>
    </row>
    <row r="257" spans="1:2" x14ac:dyDescent="0.35">
      <c r="A257" s="1">
        <v>42825</v>
      </c>
      <c r="B257">
        <v>34.111041999999998</v>
      </c>
    </row>
    <row r="258" spans="1:2" x14ac:dyDescent="0.35">
      <c r="A258" s="1">
        <v>42828</v>
      </c>
      <c r="B258">
        <v>34.120541000000003</v>
      </c>
    </row>
    <row r="259" spans="1:2" x14ac:dyDescent="0.35">
      <c r="A259" s="1">
        <v>42829</v>
      </c>
      <c r="B259">
        <v>34.374606999999997</v>
      </c>
    </row>
    <row r="260" spans="1:2" x14ac:dyDescent="0.35">
      <c r="A260" s="1">
        <v>42830</v>
      </c>
      <c r="B260">
        <v>34.196522000000002</v>
      </c>
    </row>
    <row r="261" spans="1:2" x14ac:dyDescent="0.35">
      <c r="A261" s="1">
        <v>42831</v>
      </c>
      <c r="B261">
        <v>34.111041999999998</v>
      </c>
    </row>
    <row r="262" spans="1:2" x14ac:dyDescent="0.35">
      <c r="A262" s="1">
        <v>42832</v>
      </c>
      <c r="B262">
        <v>34.035060999999999</v>
      </c>
    </row>
    <row r="263" spans="1:2" x14ac:dyDescent="0.35">
      <c r="A263" s="1">
        <v>42835</v>
      </c>
      <c r="B263">
        <v>33.994700999999999</v>
      </c>
    </row>
    <row r="264" spans="1:2" x14ac:dyDescent="0.35">
      <c r="A264" s="1">
        <v>42836</v>
      </c>
      <c r="B264">
        <v>33.629044</v>
      </c>
    </row>
    <row r="265" spans="1:2" x14ac:dyDescent="0.35">
      <c r="A265" s="1">
        <v>42837</v>
      </c>
      <c r="B265">
        <v>33.669403000000003</v>
      </c>
    </row>
    <row r="266" spans="1:2" x14ac:dyDescent="0.35">
      <c r="A266" s="1">
        <v>42838</v>
      </c>
      <c r="B266">
        <v>33.491325000000003</v>
      </c>
    </row>
    <row r="267" spans="1:2" x14ac:dyDescent="0.35">
      <c r="A267" s="1">
        <v>42842</v>
      </c>
      <c r="B267">
        <v>33.676521000000001</v>
      </c>
    </row>
    <row r="268" spans="1:2" x14ac:dyDescent="0.35">
      <c r="A268" s="1">
        <v>42843</v>
      </c>
      <c r="B268">
        <v>33.526943000000003</v>
      </c>
    </row>
    <row r="269" spans="1:2" x14ac:dyDescent="0.35">
      <c r="A269" s="1">
        <v>42844</v>
      </c>
      <c r="B269">
        <v>33.403461</v>
      </c>
    </row>
    <row r="270" spans="1:2" x14ac:dyDescent="0.35">
      <c r="A270" s="1">
        <v>42845</v>
      </c>
      <c r="B270">
        <v>33.821368999999997</v>
      </c>
    </row>
    <row r="271" spans="1:2" x14ac:dyDescent="0.35">
      <c r="A271" s="1">
        <v>42846</v>
      </c>
      <c r="B271">
        <v>33.780997999999997</v>
      </c>
    </row>
    <row r="272" spans="1:2" x14ac:dyDescent="0.35">
      <c r="A272" s="1">
        <v>42849</v>
      </c>
      <c r="B272">
        <v>34.106296999999998</v>
      </c>
    </row>
    <row r="273" spans="1:2" x14ac:dyDescent="0.35">
      <c r="A273" s="1">
        <v>42850</v>
      </c>
      <c r="B273">
        <v>34.317619000000001</v>
      </c>
    </row>
    <row r="274" spans="1:2" x14ac:dyDescent="0.35">
      <c r="A274" s="1">
        <v>42851</v>
      </c>
      <c r="B274">
        <v>34.115788000000002</v>
      </c>
    </row>
    <row r="275" spans="1:2" x14ac:dyDescent="0.35">
      <c r="A275" s="1">
        <v>42852</v>
      </c>
      <c r="B275">
        <v>34.141902999999999</v>
      </c>
    </row>
    <row r="276" spans="1:2" x14ac:dyDescent="0.35">
      <c r="A276" s="1">
        <v>42853</v>
      </c>
      <c r="B276">
        <v>34.108673000000003</v>
      </c>
    </row>
    <row r="277" spans="1:2" x14ac:dyDescent="0.35">
      <c r="A277" s="1">
        <v>42856</v>
      </c>
      <c r="B277">
        <v>34.804371000000003</v>
      </c>
    </row>
    <row r="278" spans="1:2" x14ac:dyDescent="0.35">
      <c r="A278" s="1">
        <v>42857</v>
      </c>
      <c r="B278">
        <v>35.025199999999998</v>
      </c>
    </row>
    <row r="279" spans="1:2" x14ac:dyDescent="0.35">
      <c r="A279" s="1">
        <v>42858</v>
      </c>
      <c r="B279">
        <v>34.918349999999997</v>
      </c>
    </row>
    <row r="280" spans="1:2" x14ac:dyDescent="0.35">
      <c r="A280" s="1">
        <v>42859</v>
      </c>
      <c r="B280">
        <v>34.792503000000004</v>
      </c>
    </row>
    <row r="281" spans="1:2" x14ac:dyDescent="0.35">
      <c r="A281" s="1">
        <v>42860</v>
      </c>
      <c r="B281">
        <v>35.369492000000001</v>
      </c>
    </row>
    <row r="282" spans="1:2" x14ac:dyDescent="0.35">
      <c r="A282" s="1">
        <v>42863</v>
      </c>
      <c r="B282">
        <v>36.331139</v>
      </c>
    </row>
    <row r="283" spans="1:2" x14ac:dyDescent="0.35">
      <c r="A283" s="1">
        <v>42864</v>
      </c>
      <c r="B283">
        <v>36.563831</v>
      </c>
    </row>
    <row r="284" spans="1:2" x14ac:dyDescent="0.35">
      <c r="A284" s="1">
        <v>42865</v>
      </c>
      <c r="B284">
        <v>36.390495000000001</v>
      </c>
    </row>
    <row r="285" spans="1:2" x14ac:dyDescent="0.35">
      <c r="A285" s="1">
        <v>42866</v>
      </c>
      <c r="B285">
        <v>36.705207999999999</v>
      </c>
    </row>
    <row r="286" spans="1:2" x14ac:dyDescent="0.35">
      <c r="A286" s="1">
        <v>42867</v>
      </c>
      <c r="B286">
        <v>37.217823000000003</v>
      </c>
    </row>
    <row r="287" spans="1:2" x14ac:dyDescent="0.35">
      <c r="A287" s="1">
        <v>42870</v>
      </c>
      <c r="B287">
        <v>37.122452000000003</v>
      </c>
    </row>
    <row r="288" spans="1:2" x14ac:dyDescent="0.35">
      <c r="A288" s="1">
        <v>42871</v>
      </c>
      <c r="B288">
        <v>37.067619000000001</v>
      </c>
    </row>
    <row r="289" spans="1:2" x14ac:dyDescent="0.35">
      <c r="A289" s="1">
        <v>42872</v>
      </c>
      <c r="B289">
        <v>35.823048</v>
      </c>
    </row>
    <row r="290" spans="1:2" x14ac:dyDescent="0.35">
      <c r="A290" s="1">
        <v>42873</v>
      </c>
      <c r="B290">
        <v>36.369038000000003</v>
      </c>
    </row>
    <row r="291" spans="1:2" x14ac:dyDescent="0.35">
      <c r="A291" s="1">
        <v>42874</v>
      </c>
      <c r="B291">
        <v>36.493018999999997</v>
      </c>
    </row>
    <row r="292" spans="1:2" x14ac:dyDescent="0.35">
      <c r="A292" s="1">
        <v>42877</v>
      </c>
      <c r="B292">
        <v>36.714751999999997</v>
      </c>
    </row>
    <row r="293" spans="1:2" x14ac:dyDescent="0.35">
      <c r="A293" s="1">
        <v>42878</v>
      </c>
      <c r="B293">
        <v>36.669449</v>
      </c>
    </row>
    <row r="294" spans="1:2" x14ac:dyDescent="0.35">
      <c r="A294" s="1">
        <v>42879</v>
      </c>
      <c r="B294">
        <v>36.559772000000002</v>
      </c>
    </row>
    <row r="295" spans="1:2" x14ac:dyDescent="0.35">
      <c r="A295" s="1">
        <v>42880</v>
      </c>
      <c r="B295">
        <v>36.686138</v>
      </c>
    </row>
    <row r="296" spans="1:2" x14ac:dyDescent="0.35">
      <c r="A296" s="1">
        <v>42881</v>
      </c>
      <c r="B296">
        <v>36.624149000000003</v>
      </c>
    </row>
    <row r="297" spans="1:2" x14ac:dyDescent="0.35">
      <c r="A297" s="1">
        <v>42885</v>
      </c>
      <c r="B297">
        <v>36.638451000000003</v>
      </c>
    </row>
    <row r="298" spans="1:2" x14ac:dyDescent="0.35">
      <c r="A298" s="1">
        <v>42886</v>
      </c>
      <c r="B298">
        <v>36.421489999999999</v>
      </c>
    </row>
    <row r="299" spans="1:2" x14ac:dyDescent="0.35">
      <c r="A299" s="1">
        <v>42887</v>
      </c>
      <c r="B299">
        <v>36.521625999999998</v>
      </c>
    </row>
    <row r="300" spans="1:2" x14ac:dyDescent="0.35">
      <c r="A300" s="1">
        <v>42888</v>
      </c>
      <c r="B300">
        <v>37.062846999999998</v>
      </c>
    </row>
    <row r="301" spans="1:2" x14ac:dyDescent="0.35">
      <c r="A301" s="1">
        <v>42891</v>
      </c>
      <c r="B301">
        <v>36.700446999999997</v>
      </c>
    </row>
    <row r="302" spans="1:2" x14ac:dyDescent="0.35">
      <c r="A302" s="1">
        <v>42892</v>
      </c>
      <c r="B302">
        <v>36.824416999999997</v>
      </c>
    </row>
    <row r="303" spans="1:2" x14ac:dyDescent="0.35">
      <c r="A303" s="1">
        <v>42893</v>
      </c>
      <c r="B303">
        <v>37.043770000000002</v>
      </c>
    </row>
    <row r="304" spans="1:2" x14ac:dyDescent="0.35">
      <c r="A304" s="1">
        <v>42894</v>
      </c>
      <c r="B304">
        <v>36.953170999999998</v>
      </c>
    </row>
    <row r="305" spans="1:2" x14ac:dyDescent="0.35">
      <c r="A305" s="1">
        <v>42895</v>
      </c>
      <c r="B305">
        <v>35.520245000000003</v>
      </c>
    </row>
    <row r="306" spans="1:2" x14ac:dyDescent="0.35">
      <c r="A306" s="1">
        <v>42898</v>
      </c>
      <c r="B306">
        <v>34.671463000000003</v>
      </c>
    </row>
    <row r="307" spans="1:2" x14ac:dyDescent="0.35">
      <c r="A307" s="1">
        <v>42899</v>
      </c>
      <c r="B307">
        <v>34.950420000000001</v>
      </c>
    </row>
    <row r="308" spans="1:2" x14ac:dyDescent="0.35">
      <c r="A308" s="1">
        <v>42900</v>
      </c>
      <c r="B308">
        <v>34.609473999999999</v>
      </c>
    </row>
    <row r="309" spans="1:2" x14ac:dyDescent="0.35">
      <c r="A309" s="1">
        <v>42901</v>
      </c>
      <c r="B309">
        <v>34.402042000000002</v>
      </c>
    </row>
    <row r="310" spans="1:2" x14ac:dyDescent="0.35">
      <c r="A310" s="1">
        <v>42902</v>
      </c>
      <c r="B310">
        <v>33.920437</v>
      </c>
    </row>
    <row r="311" spans="1:2" x14ac:dyDescent="0.35">
      <c r="A311" s="1">
        <v>42905</v>
      </c>
      <c r="B311">
        <v>34.890816000000001</v>
      </c>
    </row>
    <row r="312" spans="1:2" x14ac:dyDescent="0.35">
      <c r="A312" s="1">
        <v>42906</v>
      </c>
      <c r="B312">
        <v>34.573723000000001</v>
      </c>
    </row>
    <row r="313" spans="1:2" x14ac:dyDescent="0.35">
      <c r="A313" s="1">
        <v>42907</v>
      </c>
      <c r="B313">
        <v>34.778754999999997</v>
      </c>
    </row>
    <row r="314" spans="1:2" x14ac:dyDescent="0.35">
      <c r="A314" s="1">
        <v>42908</v>
      </c>
      <c r="B314">
        <v>34.721539</v>
      </c>
    </row>
    <row r="315" spans="1:2" x14ac:dyDescent="0.35">
      <c r="A315" s="1">
        <v>42909</v>
      </c>
      <c r="B315">
        <v>34.876506999999997</v>
      </c>
    </row>
    <row r="316" spans="1:2" x14ac:dyDescent="0.35">
      <c r="A316" s="1">
        <v>42912</v>
      </c>
      <c r="B316">
        <v>34.766838</v>
      </c>
    </row>
    <row r="317" spans="1:2" x14ac:dyDescent="0.35">
      <c r="A317" s="1">
        <v>42913</v>
      </c>
      <c r="B317">
        <v>34.268523999999999</v>
      </c>
    </row>
    <row r="318" spans="1:2" x14ac:dyDescent="0.35">
      <c r="A318" s="1">
        <v>42914</v>
      </c>
      <c r="B318">
        <v>34.769218000000002</v>
      </c>
    </row>
    <row r="319" spans="1:2" x14ac:dyDescent="0.35">
      <c r="A319" s="1">
        <v>42915</v>
      </c>
      <c r="B319">
        <v>34.256607000000002</v>
      </c>
    </row>
    <row r="320" spans="1:2" x14ac:dyDescent="0.35">
      <c r="A320" s="1">
        <v>42916</v>
      </c>
      <c r="B320">
        <v>34.337668999999998</v>
      </c>
    </row>
    <row r="321" spans="1:2" x14ac:dyDescent="0.35">
      <c r="A321" s="1">
        <v>42919</v>
      </c>
      <c r="B321">
        <v>34.213695999999999</v>
      </c>
    </row>
    <row r="322" spans="1:2" x14ac:dyDescent="0.35">
      <c r="A322" s="1">
        <v>42921</v>
      </c>
      <c r="B322">
        <v>34.354362000000002</v>
      </c>
    </row>
    <row r="323" spans="1:2" x14ac:dyDescent="0.35">
      <c r="A323" s="1">
        <v>42922</v>
      </c>
      <c r="B323">
        <v>34.030106000000004</v>
      </c>
    </row>
    <row r="324" spans="1:2" x14ac:dyDescent="0.35">
      <c r="A324" s="1">
        <v>42923</v>
      </c>
      <c r="B324">
        <v>34.375808999999997</v>
      </c>
    </row>
    <row r="325" spans="1:2" x14ac:dyDescent="0.35">
      <c r="A325" s="1">
        <v>42926</v>
      </c>
      <c r="B325">
        <v>34.585625</v>
      </c>
    </row>
    <row r="326" spans="1:2" x14ac:dyDescent="0.35">
      <c r="A326" s="1">
        <v>42927</v>
      </c>
      <c r="B326">
        <v>34.697688999999997</v>
      </c>
    </row>
    <row r="327" spans="1:2" x14ac:dyDescent="0.35">
      <c r="A327" s="1">
        <v>42928</v>
      </c>
      <c r="B327">
        <v>34.747765000000001</v>
      </c>
    </row>
    <row r="328" spans="1:2" x14ac:dyDescent="0.35">
      <c r="A328" s="1">
        <v>42929</v>
      </c>
      <c r="B328">
        <v>35.231762000000003</v>
      </c>
    </row>
    <row r="329" spans="1:2" x14ac:dyDescent="0.35">
      <c r="A329" s="1">
        <v>42930</v>
      </c>
      <c r="B329">
        <v>35.534557</v>
      </c>
    </row>
    <row r="330" spans="1:2" x14ac:dyDescent="0.35">
      <c r="A330" s="1">
        <v>42933</v>
      </c>
      <c r="B330">
        <v>35.658535000000001</v>
      </c>
    </row>
    <row r="331" spans="1:2" x14ac:dyDescent="0.35">
      <c r="A331" s="1">
        <v>42934</v>
      </c>
      <c r="B331">
        <v>35.782524000000002</v>
      </c>
    </row>
    <row r="332" spans="1:2" x14ac:dyDescent="0.35">
      <c r="A332" s="1">
        <v>42935</v>
      </c>
      <c r="B332">
        <v>36.006630000000001</v>
      </c>
    </row>
    <row r="333" spans="1:2" x14ac:dyDescent="0.35">
      <c r="A333" s="1">
        <v>42936</v>
      </c>
      <c r="B333">
        <v>35.844504999999998</v>
      </c>
    </row>
    <row r="334" spans="1:2" x14ac:dyDescent="0.35">
      <c r="A334" s="1">
        <v>42937</v>
      </c>
      <c r="B334">
        <v>35.827812000000002</v>
      </c>
    </row>
    <row r="335" spans="1:2" x14ac:dyDescent="0.35">
      <c r="A335" s="1">
        <v>42940</v>
      </c>
      <c r="B335">
        <v>36.261749000000002</v>
      </c>
    </row>
    <row r="336" spans="1:2" x14ac:dyDescent="0.35">
      <c r="A336" s="1">
        <v>42941</v>
      </c>
      <c r="B336">
        <v>36.416725</v>
      </c>
    </row>
    <row r="337" spans="1:2" x14ac:dyDescent="0.35">
      <c r="A337" s="1">
        <v>42942</v>
      </c>
      <c r="B337">
        <v>36.588386999999997</v>
      </c>
    </row>
    <row r="338" spans="1:2" x14ac:dyDescent="0.35">
      <c r="A338" s="1">
        <v>42943</v>
      </c>
      <c r="B338">
        <v>35.896960999999997</v>
      </c>
    </row>
    <row r="339" spans="1:2" x14ac:dyDescent="0.35">
      <c r="A339" s="1">
        <v>42944</v>
      </c>
      <c r="B339">
        <v>35.644233999999997</v>
      </c>
    </row>
    <row r="340" spans="1:2" x14ac:dyDescent="0.35">
      <c r="A340" s="1">
        <v>42947</v>
      </c>
      <c r="B340">
        <v>35.460644000000002</v>
      </c>
    </row>
    <row r="341" spans="1:2" x14ac:dyDescent="0.35">
      <c r="A341" s="1">
        <v>42948</v>
      </c>
      <c r="B341">
        <v>35.775371999999997</v>
      </c>
    </row>
    <row r="342" spans="1:2" x14ac:dyDescent="0.35">
      <c r="A342" s="1">
        <v>42949</v>
      </c>
      <c r="B342">
        <v>37.465775000000001</v>
      </c>
    </row>
    <row r="343" spans="1:2" x14ac:dyDescent="0.35">
      <c r="A343" s="1">
        <v>42950</v>
      </c>
      <c r="B343">
        <v>37.091456999999998</v>
      </c>
    </row>
    <row r="344" spans="1:2" x14ac:dyDescent="0.35">
      <c r="A344" s="1">
        <v>42951</v>
      </c>
      <c r="B344">
        <v>37.286963999999998</v>
      </c>
    </row>
    <row r="345" spans="1:2" x14ac:dyDescent="0.35">
      <c r="A345" s="1">
        <v>42954</v>
      </c>
      <c r="B345">
        <v>37.863948999999998</v>
      </c>
    </row>
    <row r="346" spans="1:2" x14ac:dyDescent="0.35">
      <c r="A346" s="1">
        <v>42955</v>
      </c>
      <c r="B346">
        <v>38.166752000000002</v>
      </c>
    </row>
    <row r="347" spans="1:2" x14ac:dyDescent="0.35">
      <c r="A347" s="1">
        <v>42956</v>
      </c>
      <c r="B347">
        <v>38.400398000000003</v>
      </c>
    </row>
    <row r="348" spans="1:2" x14ac:dyDescent="0.35">
      <c r="A348" s="1">
        <v>42957</v>
      </c>
      <c r="B348">
        <v>37.177273</v>
      </c>
    </row>
    <row r="349" spans="1:2" x14ac:dyDescent="0.35">
      <c r="A349" s="1">
        <v>42958</v>
      </c>
      <c r="B349">
        <v>37.694293999999999</v>
      </c>
    </row>
    <row r="350" spans="1:2" x14ac:dyDescent="0.35">
      <c r="A350" s="1">
        <v>42961</v>
      </c>
      <c r="B350">
        <v>38.261569999999999</v>
      </c>
    </row>
    <row r="351" spans="1:2" x14ac:dyDescent="0.35">
      <c r="A351" s="1">
        <v>42962</v>
      </c>
      <c r="B351">
        <v>38.68045</v>
      </c>
    </row>
    <row r="352" spans="1:2" x14ac:dyDescent="0.35">
      <c r="A352" s="1">
        <v>42963</v>
      </c>
      <c r="B352">
        <v>38.524867999999998</v>
      </c>
    </row>
    <row r="353" spans="1:2" x14ac:dyDescent="0.35">
      <c r="A353" s="1">
        <v>42964</v>
      </c>
      <c r="B353">
        <v>37.785248000000003</v>
      </c>
    </row>
    <row r="354" spans="1:2" x14ac:dyDescent="0.35">
      <c r="A354" s="1">
        <v>42965</v>
      </c>
      <c r="B354">
        <v>37.699078</v>
      </c>
    </row>
    <row r="355" spans="1:2" x14ac:dyDescent="0.35">
      <c r="A355" s="1">
        <v>42968</v>
      </c>
      <c r="B355">
        <v>37.629669</v>
      </c>
    </row>
    <row r="356" spans="1:2" x14ac:dyDescent="0.35">
      <c r="A356" s="1">
        <v>42969</v>
      </c>
      <c r="B356">
        <v>38.244816</v>
      </c>
    </row>
    <row r="357" spans="1:2" x14ac:dyDescent="0.35">
      <c r="A357" s="1">
        <v>42970</v>
      </c>
      <c r="B357">
        <v>38.292686000000003</v>
      </c>
    </row>
    <row r="358" spans="1:2" x14ac:dyDescent="0.35">
      <c r="A358" s="1">
        <v>42971</v>
      </c>
      <c r="B358">
        <v>38.122748999999999</v>
      </c>
    </row>
    <row r="359" spans="1:2" x14ac:dyDescent="0.35">
      <c r="A359" s="1">
        <v>42972</v>
      </c>
      <c r="B359">
        <v>38.263976999999997</v>
      </c>
    </row>
    <row r="360" spans="1:2" x14ac:dyDescent="0.35">
      <c r="A360" s="1">
        <v>42975</v>
      </c>
      <c r="B360">
        <v>38.649326000000002</v>
      </c>
    </row>
    <row r="361" spans="1:2" x14ac:dyDescent="0.35">
      <c r="A361" s="1">
        <v>42976</v>
      </c>
      <c r="B361">
        <v>38.994011</v>
      </c>
    </row>
    <row r="362" spans="1:2" x14ac:dyDescent="0.35">
      <c r="A362" s="1">
        <v>42977</v>
      </c>
      <c r="B362">
        <v>39.099335000000004</v>
      </c>
    </row>
    <row r="363" spans="1:2" x14ac:dyDescent="0.35">
      <c r="A363" s="1">
        <v>42978</v>
      </c>
      <c r="B363">
        <v>39.254916999999999</v>
      </c>
    </row>
    <row r="364" spans="1:2" x14ac:dyDescent="0.35">
      <c r="A364" s="1">
        <v>42979</v>
      </c>
      <c r="B364">
        <v>39.266883999999997</v>
      </c>
    </row>
    <row r="365" spans="1:2" x14ac:dyDescent="0.35">
      <c r="A365" s="1">
        <v>42983</v>
      </c>
      <c r="B365">
        <v>38.795344999999998</v>
      </c>
    </row>
    <row r="366" spans="1:2" x14ac:dyDescent="0.35">
      <c r="A366" s="1">
        <v>42984</v>
      </c>
      <c r="B366">
        <v>38.754649999999998</v>
      </c>
    </row>
    <row r="367" spans="1:2" x14ac:dyDescent="0.35">
      <c r="A367" s="1">
        <v>42985</v>
      </c>
      <c r="B367">
        <v>38.599068000000003</v>
      </c>
    </row>
    <row r="368" spans="1:2" x14ac:dyDescent="0.35">
      <c r="A368" s="1">
        <v>42986</v>
      </c>
      <c r="B368">
        <v>37.969558999999997</v>
      </c>
    </row>
    <row r="369" spans="1:2" x14ac:dyDescent="0.35">
      <c r="A369" s="1">
        <v>42989</v>
      </c>
      <c r="B369">
        <v>38.656517000000001</v>
      </c>
    </row>
    <row r="370" spans="1:2" x14ac:dyDescent="0.35">
      <c r="A370" s="1">
        <v>42990</v>
      </c>
      <c r="B370">
        <v>38.503326000000001</v>
      </c>
    </row>
    <row r="371" spans="1:2" x14ac:dyDescent="0.35">
      <c r="A371" s="1">
        <v>42991</v>
      </c>
      <c r="B371">
        <v>38.213703000000002</v>
      </c>
    </row>
    <row r="372" spans="1:2" x14ac:dyDescent="0.35">
      <c r="A372" s="1">
        <v>42992</v>
      </c>
      <c r="B372">
        <v>37.885779999999997</v>
      </c>
    </row>
    <row r="373" spans="1:2" x14ac:dyDescent="0.35">
      <c r="A373" s="1">
        <v>42993</v>
      </c>
      <c r="B373">
        <v>38.268757000000001</v>
      </c>
    </row>
    <row r="374" spans="1:2" x14ac:dyDescent="0.35">
      <c r="A374" s="1">
        <v>42996</v>
      </c>
      <c r="B374">
        <v>37.979126000000001</v>
      </c>
    </row>
    <row r="375" spans="1:2" x14ac:dyDescent="0.35">
      <c r="A375" s="1">
        <v>42997</v>
      </c>
      <c r="B375">
        <v>37.993487999999999</v>
      </c>
    </row>
    <row r="376" spans="1:2" x14ac:dyDescent="0.35">
      <c r="A376" s="1">
        <v>42998</v>
      </c>
      <c r="B376">
        <v>37.356791999999999</v>
      </c>
    </row>
    <row r="377" spans="1:2" x14ac:dyDescent="0.35">
      <c r="A377" s="1">
        <v>42999</v>
      </c>
      <c r="B377">
        <v>36.715305000000001</v>
      </c>
    </row>
    <row r="378" spans="1:2" x14ac:dyDescent="0.35">
      <c r="A378" s="1">
        <v>43000</v>
      </c>
      <c r="B378">
        <v>36.356276999999999</v>
      </c>
    </row>
    <row r="379" spans="1:2" x14ac:dyDescent="0.35">
      <c r="A379" s="1">
        <v>43003</v>
      </c>
      <c r="B379">
        <v>36.035533999999998</v>
      </c>
    </row>
    <row r="380" spans="1:2" x14ac:dyDescent="0.35">
      <c r="A380" s="1">
        <v>43004</v>
      </c>
      <c r="B380">
        <v>36.655476</v>
      </c>
    </row>
    <row r="381" spans="1:2" x14ac:dyDescent="0.35">
      <c r="A381" s="1">
        <v>43005</v>
      </c>
      <c r="B381">
        <v>36.916378000000002</v>
      </c>
    </row>
    <row r="382" spans="1:2" x14ac:dyDescent="0.35">
      <c r="A382" s="1">
        <v>43006</v>
      </c>
      <c r="B382">
        <v>36.688988000000002</v>
      </c>
    </row>
    <row r="383" spans="1:2" x14ac:dyDescent="0.35">
      <c r="A383" s="1">
        <v>43007</v>
      </c>
      <c r="B383">
        <v>36.890040999999997</v>
      </c>
    </row>
    <row r="384" spans="1:2" x14ac:dyDescent="0.35">
      <c r="A384" s="1">
        <v>43010</v>
      </c>
      <c r="B384">
        <v>36.815842000000004</v>
      </c>
    </row>
    <row r="385" spans="1:2" x14ac:dyDescent="0.35">
      <c r="A385" s="1">
        <v>43011</v>
      </c>
      <c r="B385">
        <v>36.976215000000003</v>
      </c>
    </row>
    <row r="386" spans="1:2" x14ac:dyDescent="0.35">
      <c r="A386" s="1">
        <v>43012</v>
      </c>
      <c r="B386">
        <v>36.736857999999998</v>
      </c>
    </row>
    <row r="387" spans="1:2" x14ac:dyDescent="0.35">
      <c r="A387" s="1">
        <v>43013</v>
      </c>
      <c r="B387">
        <v>37.194031000000003</v>
      </c>
    </row>
    <row r="388" spans="1:2" x14ac:dyDescent="0.35">
      <c r="A388" s="1">
        <v>43014</v>
      </c>
      <c r="B388">
        <v>37.172482000000002</v>
      </c>
    </row>
    <row r="389" spans="1:2" x14ac:dyDescent="0.35">
      <c r="A389" s="1">
        <v>43017</v>
      </c>
      <c r="B389">
        <v>37.301738999999998</v>
      </c>
    </row>
    <row r="390" spans="1:2" x14ac:dyDescent="0.35">
      <c r="A390" s="1">
        <v>43018</v>
      </c>
      <c r="B390">
        <v>37.316096999999999</v>
      </c>
    </row>
    <row r="391" spans="1:2" x14ac:dyDescent="0.35">
      <c r="A391" s="1">
        <v>43019</v>
      </c>
      <c r="B391">
        <v>37.471694999999997</v>
      </c>
    </row>
    <row r="392" spans="1:2" x14ac:dyDescent="0.35">
      <c r="A392" s="1">
        <v>43020</v>
      </c>
      <c r="B392">
        <v>37.340038</v>
      </c>
    </row>
    <row r="393" spans="1:2" x14ac:dyDescent="0.35">
      <c r="A393" s="1">
        <v>43021</v>
      </c>
      <c r="B393">
        <v>37.577010999999999</v>
      </c>
    </row>
    <row r="394" spans="1:2" x14ac:dyDescent="0.35">
      <c r="A394" s="1">
        <v>43024</v>
      </c>
      <c r="B394">
        <v>38.268757000000001</v>
      </c>
    </row>
    <row r="395" spans="1:2" x14ac:dyDescent="0.35">
      <c r="A395" s="1">
        <v>43025</v>
      </c>
      <c r="B395">
        <v>38.409981000000002</v>
      </c>
    </row>
    <row r="396" spans="1:2" x14ac:dyDescent="0.35">
      <c r="A396" s="1">
        <v>43026</v>
      </c>
      <c r="B396">
        <v>38.240031999999999</v>
      </c>
    </row>
    <row r="397" spans="1:2" x14ac:dyDescent="0.35">
      <c r="A397" s="1">
        <v>43027</v>
      </c>
      <c r="B397">
        <v>37.335254999999997</v>
      </c>
    </row>
    <row r="398" spans="1:2" x14ac:dyDescent="0.35">
      <c r="A398" s="1">
        <v>43028</v>
      </c>
      <c r="B398">
        <v>37.399875999999999</v>
      </c>
    </row>
    <row r="399" spans="1:2" x14ac:dyDescent="0.35">
      <c r="A399" s="1">
        <v>43031</v>
      </c>
      <c r="B399">
        <v>37.38073</v>
      </c>
    </row>
    <row r="400" spans="1:2" x14ac:dyDescent="0.35">
      <c r="A400" s="1">
        <v>43032</v>
      </c>
      <c r="B400">
        <v>37.603332999999999</v>
      </c>
    </row>
    <row r="401" spans="1:2" x14ac:dyDescent="0.35">
      <c r="A401" s="1">
        <v>43033</v>
      </c>
      <c r="B401">
        <v>37.438175000000001</v>
      </c>
    </row>
    <row r="402" spans="1:2" x14ac:dyDescent="0.35">
      <c r="A402" s="1">
        <v>43034</v>
      </c>
      <c r="B402">
        <v>37.677536000000003</v>
      </c>
    </row>
    <row r="403" spans="1:2" x14ac:dyDescent="0.35">
      <c r="A403" s="1">
        <v>43035</v>
      </c>
      <c r="B403">
        <v>39.027523000000002</v>
      </c>
    </row>
    <row r="404" spans="1:2" x14ac:dyDescent="0.35">
      <c r="A404" s="1">
        <v>43038</v>
      </c>
      <c r="B404">
        <v>39.905974999999998</v>
      </c>
    </row>
    <row r="405" spans="1:2" x14ac:dyDescent="0.35">
      <c r="A405" s="1">
        <v>43039</v>
      </c>
      <c r="B405">
        <v>40.461284999999997</v>
      </c>
    </row>
    <row r="406" spans="1:2" x14ac:dyDescent="0.35">
      <c r="A406" s="1">
        <v>43040</v>
      </c>
      <c r="B406">
        <v>39.946658999999997</v>
      </c>
    </row>
    <row r="407" spans="1:2" x14ac:dyDescent="0.35">
      <c r="A407" s="1">
        <v>43041</v>
      </c>
      <c r="B407">
        <v>40.238678</v>
      </c>
    </row>
    <row r="408" spans="1:2" x14ac:dyDescent="0.35">
      <c r="A408" s="1">
        <v>43042</v>
      </c>
      <c r="B408">
        <v>41.289470999999999</v>
      </c>
    </row>
    <row r="409" spans="1:2" x14ac:dyDescent="0.35">
      <c r="A409" s="1">
        <v>43045</v>
      </c>
      <c r="B409">
        <v>41.708343999999997</v>
      </c>
    </row>
    <row r="410" spans="1:2" x14ac:dyDescent="0.35">
      <c r="A410" s="1">
        <v>43046</v>
      </c>
      <c r="B410">
        <v>41.842384000000003</v>
      </c>
    </row>
    <row r="411" spans="1:2" x14ac:dyDescent="0.35">
      <c r="A411" s="1">
        <v>43047</v>
      </c>
      <c r="B411">
        <v>42.184669</v>
      </c>
    </row>
    <row r="412" spans="1:2" x14ac:dyDescent="0.35">
      <c r="A412" s="1">
        <v>43048</v>
      </c>
      <c r="B412">
        <v>42.098503000000001</v>
      </c>
    </row>
    <row r="413" spans="1:2" x14ac:dyDescent="0.35">
      <c r="A413" s="1">
        <v>43049</v>
      </c>
      <c r="B413">
        <v>41.959170999999998</v>
      </c>
    </row>
    <row r="414" spans="1:2" x14ac:dyDescent="0.35">
      <c r="A414" s="1">
        <v>43052</v>
      </c>
      <c r="B414">
        <v>41.791023000000003</v>
      </c>
    </row>
    <row r="415" spans="1:2" x14ac:dyDescent="0.35">
      <c r="A415" s="1">
        <v>43053</v>
      </c>
      <c r="B415">
        <v>41.159244999999999</v>
      </c>
    </row>
    <row r="416" spans="1:2" x14ac:dyDescent="0.35">
      <c r="A416" s="1">
        <v>43054</v>
      </c>
      <c r="B416">
        <v>40.616351999999999</v>
      </c>
    </row>
    <row r="417" spans="1:2" x14ac:dyDescent="0.35">
      <c r="A417" s="1">
        <v>43055</v>
      </c>
      <c r="B417">
        <v>41.101593000000001</v>
      </c>
    </row>
    <row r="418" spans="1:2" x14ac:dyDescent="0.35">
      <c r="A418" s="1">
        <v>43056</v>
      </c>
      <c r="B418">
        <v>40.873390000000001</v>
      </c>
    </row>
    <row r="419" spans="1:2" x14ac:dyDescent="0.35">
      <c r="A419" s="1">
        <v>43059</v>
      </c>
      <c r="B419">
        <v>40.832546000000001</v>
      </c>
    </row>
    <row r="420" spans="1:2" x14ac:dyDescent="0.35">
      <c r="A420" s="1">
        <v>43060</v>
      </c>
      <c r="B420">
        <v>41.591639999999998</v>
      </c>
    </row>
    <row r="421" spans="1:2" x14ac:dyDescent="0.35">
      <c r="A421" s="1">
        <v>43061</v>
      </c>
      <c r="B421">
        <v>42.028838999999998</v>
      </c>
    </row>
    <row r="422" spans="1:2" x14ac:dyDescent="0.35">
      <c r="A422" s="1">
        <v>43063</v>
      </c>
      <c r="B422">
        <v>42.031241999999999</v>
      </c>
    </row>
    <row r="423" spans="1:2" x14ac:dyDescent="0.35">
      <c r="A423" s="1">
        <v>43066</v>
      </c>
      <c r="B423">
        <v>41.819842999999999</v>
      </c>
    </row>
    <row r="424" spans="1:2" x14ac:dyDescent="0.35">
      <c r="A424" s="1">
        <v>43067</v>
      </c>
      <c r="B424">
        <v>41.574829000000001</v>
      </c>
    </row>
    <row r="425" spans="1:2" x14ac:dyDescent="0.35">
      <c r="A425" s="1">
        <v>43068</v>
      </c>
      <c r="B425">
        <v>40.712432999999997</v>
      </c>
    </row>
    <row r="426" spans="1:2" x14ac:dyDescent="0.35">
      <c r="A426" s="1">
        <v>43069</v>
      </c>
      <c r="B426">
        <v>41.281756999999999</v>
      </c>
    </row>
    <row r="427" spans="1:2" x14ac:dyDescent="0.35">
      <c r="A427" s="1">
        <v>43070</v>
      </c>
      <c r="B427">
        <v>41.089584000000002</v>
      </c>
    </row>
    <row r="428" spans="1:2" x14ac:dyDescent="0.35">
      <c r="A428" s="1">
        <v>43073</v>
      </c>
      <c r="B428">
        <v>40.789307000000001</v>
      </c>
    </row>
    <row r="429" spans="1:2" x14ac:dyDescent="0.35">
      <c r="A429" s="1">
        <v>43074</v>
      </c>
      <c r="B429">
        <v>40.750869999999999</v>
      </c>
    </row>
    <row r="430" spans="1:2" x14ac:dyDescent="0.35">
      <c r="A430" s="1">
        <v>43075</v>
      </c>
      <c r="B430">
        <v>40.599528999999997</v>
      </c>
    </row>
    <row r="431" spans="1:2" x14ac:dyDescent="0.35">
      <c r="A431" s="1">
        <v>43076</v>
      </c>
      <c r="B431">
        <v>40.674003999999996</v>
      </c>
    </row>
    <row r="432" spans="1:2" x14ac:dyDescent="0.35">
      <c r="A432" s="1">
        <v>43077</v>
      </c>
      <c r="B432">
        <v>40.686008000000001</v>
      </c>
    </row>
    <row r="433" spans="1:2" x14ac:dyDescent="0.35">
      <c r="A433" s="1">
        <v>43080</v>
      </c>
      <c r="B433">
        <v>41.478737000000002</v>
      </c>
    </row>
    <row r="434" spans="1:2" x14ac:dyDescent="0.35">
      <c r="A434" s="1">
        <v>43081</v>
      </c>
      <c r="B434">
        <v>41.245724000000003</v>
      </c>
    </row>
    <row r="435" spans="1:2" x14ac:dyDescent="0.35">
      <c r="A435" s="1">
        <v>43082</v>
      </c>
      <c r="B435">
        <v>41.382652</v>
      </c>
    </row>
    <row r="436" spans="1:2" x14ac:dyDescent="0.35">
      <c r="A436" s="1">
        <v>43083</v>
      </c>
      <c r="B436">
        <v>41.370640000000002</v>
      </c>
    </row>
    <row r="437" spans="1:2" x14ac:dyDescent="0.35">
      <c r="A437" s="1">
        <v>43084</v>
      </c>
      <c r="B437">
        <v>41.791023000000003</v>
      </c>
    </row>
    <row r="438" spans="1:2" x14ac:dyDescent="0.35">
      <c r="A438" s="1">
        <v>43087</v>
      </c>
      <c r="B438">
        <v>42.379565999999997</v>
      </c>
    </row>
    <row r="439" spans="1:2" x14ac:dyDescent="0.35">
      <c r="A439" s="1">
        <v>43088</v>
      </c>
      <c r="B439">
        <v>41.927948000000001</v>
      </c>
    </row>
    <row r="440" spans="1:2" x14ac:dyDescent="0.35">
      <c r="A440" s="1">
        <v>43089</v>
      </c>
      <c r="B440">
        <v>41.882305000000002</v>
      </c>
    </row>
    <row r="441" spans="1:2" x14ac:dyDescent="0.35">
      <c r="A441" s="1">
        <v>43090</v>
      </c>
      <c r="B441">
        <v>42.040852000000001</v>
      </c>
    </row>
    <row r="442" spans="1:2" x14ac:dyDescent="0.35">
      <c r="A442" s="1">
        <v>43091</v>
      </c>
      <c r="B442">
        <v>42.040852000000001</v>
      </c>
    </row>
    <row r="443" spans="1:2" x14ac:dyDescent="0.35">
      <c r="A443" s="1">
        <v>43095</v>
      </c>
      <c r="B443">
        <v>40.974274000000001</v>
      </c>
    </row>
    <row r="444" spans="1:2" x14ac:dyDescent="0.35">
      <c r="A444" s="1">
        <v>43096</v>
      </c>
      <c r="B444">
        <v>40.981482999999997</v>
      </c>
    </row>
    <row r="445" spans="1:2" x14ac:dyDescent="0.35">
      <c r="A445" s="1">
        <v>43097</v>
      </c>
      <c r="B445">
        <v>41.096786000000002</v>
      </c>
    </row>
    <row r="446" spans="1:2" x14ac:dyDescent="0.35">
      <c r="A446" s="1">
        <v>43098</v>
      </c>
      <c r="B446">
        <v>40.652374000000002</v>
      </c>
    </row>
    <row r="447" spans="1:2" x14ac:dyDescent="0.35">
      <c r="A447" s="1">
        <v>43102</v>
      </c>
      <c r="B447">
        <v>41.380237999999999</v>
      </c>
    </row>
    <row r="448" spans="1:2" x14ac:dyDescent="0.35">
      <c r="A448" s="1">
        <v>43103</v>
      </c>
      <c r="B448">
        <v>41.373032000000002</v>
      </c>
    </row>
    <row r="449" spans="1:2" x14ac:dyDescent="0.35">
      <c r="A449" s="1">
        <v>43104</v>
      </c>
      <c r="B449">
        <v>41.565215999999999</v>
      </c>
    </row>
    <row r="450" spans="1:2" x14ac:dyDescent="0.35">
      <c r="A450" s="1">
        <v>43105</v>
      </c>
      <c r="B450">
        <v>42.038451999999999</v>
      </c>
    </row>
    <row r="451" spans="1:2" x14ac:dyDescent="0.35">
      <c r="A451" s="1">
        <v>43108</v>
      </c>
      <c r="B451">
        <v>41.882305000000002</v>
      </c>
    </row>
    <row r="452" spans="1:2" x14ac:dyDescent="0.35">
      <c r="A452" s="1">
        <v>43109</v>
      </c>
      <c r="B452">
        <v>41.877505999999997</v>
      </c>
    </row>
    <row r="453" spans="1:2" x14ac:dyDescent="0.35">
      <c r="A453" s="1">
        <v>43110</v>
      </c>
      <c r="B453">
        <v>41.867888999999998</v>
      </c>
    </row>
    <row r="454" spans="1:2" x14ac:dyDescent="0.35">
      <c r="A454" s="1">
        <v>43111</v>
      </c>
      <c r="B454">
        <v>42.105708999999997</v>
      </c>
    </row>
    <row r="455" spans="1:2" x14ac:dyDescent="0.35">
      <c r="A455" s="1">
        <v>43112</v>
      </c>
      <c r="B455">
        <v>42.540500999999999</v>
      </c>
    </row>
    <row r="456" spans="1:2" x14ac:dyDescent="0.35">
      <c r="A456" s="1">
        <v>43116</v>
      </c>
      <c r="B456">
        <v>42.324309999999997</v>
      </c>
    </row>
    <row r="457" spans="1:2" x14ac:dyDescent="0.35">
      <c r="A457" s="1">
        <v>43117</v>
      </c>
      <c r="B457">
        <v>43.023350000000001</v>
      </c>
    </row>
    <row r="458" spans="1:2" x14ac:dyDescent="0.35">
      <c r="A458" s="1">
        <v>43118</v>
      </c>
      <c r="B458">
        <v>43.061787000000002</v>
      </c>
    </row>
    <row r="459" spans="1:2" x14ac:dyDescent="0.35">
      <c r="A459" s="1">
        <v>43119</v>
      </c>
      <c r="B459">
        <v>42.869610000000002</v>
      </c>
    </row>
    <row r="460" spans="1:2" x14ac:dyDescent="0.35">
      <c r="A460" s="1">
        <v>43122</v>
      </c>
      <c r="B460">
        <v>42.518894000000003</v>
      </c>
    </row>
    <row r="461" spans="1:2" x14ac:dyDescent="0.35">
      <c r="A461" s="1">
        <v>43123</v>
      </c>
      <c r="B461">
        <v>42.528495999999997</v>
      </c>
    </row>
    <row r="462" spans="1:2" x14ac:dyDescent="0.35">
      <c r="A462" s="1">
        <v>43124</v>
      </c>
      <c r="B462">
        <v>41.851073999999997</v>
      </c>
    </row>
    <row r="463" spans="1:2" x14ac:dyDescent="0.35">
      <c r="A463" s="1">
        <v>43125</v>
      </c>
      <c r="B463">
        <v>41.103991999999998</v>
      </c>
    </row>
    <row r="464" spans="1:2" x14ac:dyDescent="0.35">
      <c r="A464" s="1">
        <v>43126</v>
      </c>
      <c r="B464">
        <v>41.200080999999997</v>
      </c>
    </row>
    <row r="465" spans="1:2" x14ac:dyDescent="0.35">
      <c r="A465" s="1">
        <v>43129</v>
      </c>
      <c r="B465">
        <v>40.347298000000002</v>
      </c>
    </row>
    <row r="466" spans="1:2" x14ac:dyDescent="0.35">
      <c r="A466" s="1">
        <v>43130</v>
      </c>
      <c r="B466">
        <v>40.109482</v>
      </c>
    </row>
    <row r="467" spans="1:2" x14ac:dyDescent="0.35">
      <c r="A467" s="1">
        <v>43131</v>
      </c>
      <c r="B467">
        <v>40.219990000000003</v>
      </c>
    </row>
    <row r="468" spans="1:2" x14ac:dyDescent="0.35">
      <c r="A468" s="1">
        <v>43132</v>
      </c>
      <c r="B468">
        <v>40.304065999999999</v>
      </c>
    </row>
    <row r="469" spans="1:2" x14ac:dyDescent="0.35">
      <c r="A469" s="1">
        <v>43133</v>
      </c>
      <c r="B469">
        <v>38.555264000000001</v>
      </c>
    </row>
    <row r="470" spans="1:2" x14ac:dyDescent="0.35">
      <c r="A470" s="1">
        <v>43136</v>
      </c>
      <c r="B470">
        <v>37.59198</v>
      </c>
    </row>
    <row r="471" spans="1:2" x14ac:dyDescent="0.35">
      <c r="A471" s="1">
        <v>43137</v>
      </c>
      <c r="B471">
        <v>39.163017000000004</v>
      </c>
    </row>
    <row r="472" spans="1:2" x14ac:dyDescent="0.35">
      <c r="A472" s="1">
        <v>43138</v>
      </c>
      <c r="B472">
        <v>38.324649999999998</v>
      </c>
    </row>
    <row r="473" spans="1:2" x14ac:dyDescent="0.35">
      <c r="A473" s="1">
        <v>43139</v>
      </c>
      <c r="B473">
        <v>37.270083999999997</v>
      </c>
    </row>
    <row r="474" spans="1:2" x14ac:dyDescent="0.35">
      <c r="A474" s="1">
        <v>43140</v>
      </c>
      <c r="B474">
        <v>37.725951999999999</v>
      </c>
    </row>
    <row r="475" spans="1:2" x14ac:dyDescent="0.35">
      <c r="A475" s="1">
        <v>43143</v>
      </c>
      <c r="B475">
        <v>39.245505999999999</v>
      </c>
    </row>
    <row r="476" spans="1:2" x14ac:dyDescent="0.35">
      <c r="A476" s="1">
        <v>43144</v>
      </c>
      <c r="B476">
        <v>39.638657000000002</v>
      </c>
    </row>
    <row r="477" spans="1:2" x14ac:dyDescent="0.35">
      <c r="A477" s="1">
        <v>43145</v>
      </c>
      <c r="B477">
        <v>40.369492000000001</v>
      </c>
    </row>
    <row r="478" spans="1:2" x14ac:dyDescent="0.35">
      <c r="A478" s="1">
        <v>43146</v>
      </c>
      <c r="B478">
        <v>41.725037</v>
      </c>
    </row>
    <row r="479" spans="1:2" x14ac:dyDescent="0.35">
      <c r="A479" s="1">
        <v>43147</v>
      </c>
      <c r="B479">
        <v>41.589962</v>
      </c>
    </row>
    <row r="480" spans="1:2" x14ac:dyDescent="0.35">
      <c r="A480" s="1">
        <v>43151</v>
      </c>
      <c r="B480">
        <v>41.450068999999999</v>
      </c>
    </row>
    <row r="481" spans="1:2" x14ac:dyDescent="0.35">
      <c r="A481" s="1">
        <v>43152</v>
      </c>
      <c r="B481">
        <v>41.261935999999999</v>
      </c>
    </row>
    <row r="482" spans="1:2" x14ac:dyDescent="0.35">
      <c r="A482" s="1">
        <v>43153</v>
      </c>
      <c r="B482">
        <v>41.606850000000001</v>
      </c>
    </row>
    <row r="483" spans="1:2" x14ac:dyDescent="0.35">
      <c r="A483" s="1">
        <v>43154</v>
      </c>
      <c r="B483">
        <v>42.330452000000001</v>
      </c>
    </row>
    <row r="484" spans="1:2" x14ac:dyDescent="0.35">
      <c r="A484" s="1">
        <v>43157</v>
      </c>
      <c r="B484">
        <v>43.167403999999998</v>
      </c>
    </row>
    <row r="485" spans="1:2" x14ac:dyDescent="0.35">
      <c r="A485" s="1">
        <v>43158</v>
      </c>
      <c r="B485">
        <v>43.027515000000001</v>
      </c>
    </row>
    <row r="486" spans="1:2" x14ac:dyDescent="0.35">
      <c r="A486" s="1">
        <v>43159</v>
      </c>
      <c r="B486">
        <v>42.962378999999999</v>
      </c>
    </row>
    <row r="487" spans="1:2" x14ac:dyDescent="0.35">
      <c r="A487" s="1">
        <v>43160</v>
      </c>
      <c r="B487">
        <v>42.209845999999999</v>
      </c>
    </row>
    <row r="488" spans="1:2" x14ac:dyDescent="0.35">
      <c r="A488" s="1">
        <v>43161</v>
      </c>
      <c r="B488">
        <v>42.501697999999998</v>
      </c>
    </row>
    <row r="489" spans="1:2" x14ac:dyDescent="0.35">
      <c r="A489" s="1">
        <v>43164</v>
      </c>
      <c r="B489">
        <v>42.648826999999997</v>
      </c>
    </row>
    <row r="490" spans="1:2" x14ac:dyDescent="0.35">
      <c r="A490" s="1">
        <v>43165</v>
      </c>
      <c r="B490">
        <v>42.612656000000001</v>
      </c>
    </row>
    <row r="491" spans="1:2" x14ac:dyDescent="0.35">
      <c r="A491" s="1">
        <v>43166</v>
      </c>
      <c r="B491">
        <v>42.217075000000001</v>
      </c>
    </row>
    <row r="492" spans="1:2" x14ac:dyDescent="0.35">
      <c r="A492" s="1">
        <v>43167</v>
      </c>
      <c r="B492">
        <v>42.677765000000001</v>
      </c>
    </row>
    <row r="493" spans="1:2" x14ac:dyDescent="0.35">
      <c r="A493" s="1">
        <v>43168</v>
      </c>
      <c r="B493">
        <v>43.411014999999999</v>
      </c>
    </row>
    <row r="494" spans="1:2" x14ac:dyDescent="0.35">
      <c r="A494" s="1">
        <v>43171</v>
      </c>
      <c r="B494">
        <v>43.830696000000003</v>
      </c>
    </row>
    <row r="495" spans="1:2" x14ac:dyDescent="0.35">
      <c r="A495" s="1">
        <v>43172</v>
      </c>
      <c r="B495">
        <v>43.408603999999997</v>
      </c>
    </row>
    <row r="496" spans="1:2" x14ac:dyDescent="0.35">
      <c r="A496" s="1">
        <v>43173</v>
      </c>
      <c r="B496">
        <v>43.039566000000001</v>
      </c>
    </row>
    <row r="497" spans="1:2" x14ac:dyDescent="0.35">
      <c r="A497" s="1">
        <v>43174</v>
      </c>
      <c r="B497">
        <v>43.090221</v>
      </c>
    </row>
    <row r="498" spans="1:2" x14ac:dyDescent="0.35">
      <c r="A498" s="1">
        <v>43175</v>
      </c>
      <c r="B498">
        <v>42.938262999999999</v>
      </c>
    </row>
    <row r="499" spans="1:2" x14ac:dyDescent="0.35">
      <c r="A499" s="1">
        <v>43178</v>
      </c>
      <c r="B499">
        <v>42.282200000000003</v>
      </c>
    </row>
    <row r="500" spans="1:2" x14ac:dyDescent="0.35">
      <c r="A500" s="1">
        <v>43179</v>
      </c>
      <c r="B500">
        <v>42.267730999999998</v>
      </c>
    </row>
    <row r="501" spans="1:2" x14ac:dyDescent="0.35">
      <c r="A501" s="1">
        <v>43180</v>
      </c>
      <c r="B501">
        <v>41.310172999999999</v>
      </c>
    </row>
    <row r="502" spans="1:2" x14ac:dyDescent="0.35">
      <c r="A502" s="1">
        <v>43181</v>
      </c>
      <c r="B502">
        <v>40.726467</v>
      </c>
    </row>
    <row r="503" spans="1:2" x14ac:dyDescent="0.35">
      <c r="A503" s="1">
        <v>43182</v>
      </c>
      <c r="B503">
        <v>39.783378999999996</v>
      </c>
    </row>
    <row r="504" spans="1:2" x14ac:dyDescent="0.35">
      <c r="A504" s="1">
        <v>43185</v>
      </c>
      <c r="B504">
        <v>41.671970000000002</v>
      </c>
    </row>
    <row r="505" spans="1:2" x14ac:dyDescent="0.35">
      <c r="A505" s="1">
        <v>43186</v>
      </c>
      <c r="B505">
        <v>40.603454999999997</v>
      </c>
    </row>
    <row r="506" spans="1:2" x14ac:dyDescent="0.35">
      <c r="A506" s="1">
        <v>43187</v>
      </c>
      <c r="B506">
        <v>40.154826999999997</v>
      </c>
    </row>
    <row r="507" spans="1:2" x14ac:dyDescent="0.35">
      <c r="A507" s="1">
        <v>43188</v>
      </c>
      <c r="B507">
        <v>40.468390999999997</v>
      </c>
    </row>
    <row r="508" spans="1:2" x14ac:dyDescent="0.35">
      <c r="A508" s="1">
        <v>43192</v>
      </c>
      <c r="B508">
        <v>40.203071999999999</v>
      </c>
    </row>
    <row r="509" spans="1:2" x14ac:dyDescent="0.35">
      <c r="A509" s="1">
        <v>43193</v>
      </c>
      <c r="B509">
        <v>40.615519999999997</v>
      </c>
    </row>
    <row r="510" spans="1:2" x14ac:dyDescent="0.35">
      <c r="A510" s="1">
        <v>43194</v>
      </c>
      <c r="B510">
        <v>41.392178000000001</v>
      </c>
    </row>
    <row r="511" spans="1:2" x14ac:dyDescent="0.35">
      <c r="A511" s="1">
        <v>43195</v>
      </c>
      <c r="B511">
        <v>41.679203000000001</v>
      </c>
    </row>
    <row r="512" spans="1:2" x14ac:dyDescent="0.35">
      <c r="A512" s="1">
        <v>43196</v>
      </c>
      <c r="B512">
        <v>40.613106000000002</v>
      </c>
    </row>
    <row r="513" spans="1:2" x14ac:dyDescent="0.35">
      <c r="A513" s="1">
        <v>43199</v>
      </c>
      <c r="B513">
        <v>41.015906999999999</v>
      </c>
    </row>
    <row r="514" spans="1:2" x14ac:dyDescent="0.35">
      <c r="A514" s="1">
        <v>43200</v>
      </c>
      <c r="B514">
        <v>41.787750000000003</v>
      </c>
    </row>
    <row r="515" spans="1:2" x14ac:dyDescent="0.35">
      <c r="A515" s="1">
        <v>43201</v>
      </c>
      <c r="B515">
        <v>41.592368999999998</v>
      </c>
    </row>
    <row r="516" spans="1:2" x14ac:dyDescent="0.35">
      <c r="A516" s="1">
        <v>43202</v>
      </c>
      <c r="B516">
        <v>42.002414999999999</v>
      </c>
    </row>
    <row r="517" spans="1:2" x14ac:dyDescent="0.35">
      <c r="A517" s="1">
        <v>43203</v>
      </c>
      <c r="B517">
        <v>42.144722000000002</v>
      </c>
    </row>
    <row r="518" spans="1:2" x14ac:dyDescent="0.35">
      <c r="A518" s="1">
        <v>43206</v>
      </c>
      <c r="B518">
        <v>42.407626999999998</v>
      </c>
    </row>
    <row r="519" spans="1:2" x14ac:dyDescent="0.35">
      <c r="A519" s="1">
        <v>43207</v>
      </c>
      <c r="B519">
        <v>42.991321999999997</v>
      </c>
    </row>
    <row r="520" spans="1:2" x14ac:dyDescent="0.35">
      <c r="A520" s="1">
        <v>43208</v>
      </c>
      <c r="B520">
        <v>42.894843999999999</v>
      </c>
    </row>
    <row r="521" spans="1:2" x14ac:dyDescent="0.35">
      <c r="A521" s="1">
        <v>43209</v>
      </c>
      <c r="B521">
        <v>41.679203000000001</v>
      </c>
    </row>
    <row r="522" spans="1:2" x14ac:dyDescent="0.35">
      <c r="A522" s="1">
        <v>43210</v>
      </c>
      <c r="B522">
        <v>39.971522999999998</v>
      </c>
    </row>
    <row r="523" spans="1:2" x14ac:dyDescent="0.35">
      <c r="A523" s="1">
        <v>43213</v>
      </c>
      <c r="B523">
        <v>39.855739999999997</v>
      </c>
    </row>
    <row r="524" spans="1:2" x14ac:dyDescent="0.35">
      <c r="A524" s="1">
        <v>43214</v>
      </c>
      <c r="B524">
        <v>39.300983000000002</v>
      </c>
    </row>
    <row r="525" spans="1:2" x14ac:dyDescent="0.35">
      <c r="A525" s="1">
        <v>43215</v>
      </c>
      <c r="B525">
        <v>39.472228999999999</v>
      </c>
    </row>
    <row r="526" spans="1:2" x14ac:dyDescent="0.35">
      <c r="A526" s="1">
        <v>43216</v>
      </c>
      <c r="B526">
        <v>39.609721999999998</v>
      </c>
    </row>
    <row r="527" spans="1:2" x14ac:dyDescent="0.35">
      <c r="A527" s="1">
        <v>43217</v>
      </c>
      <c r="B527">
        <v>39.151443</v>
      </c>
    </row>
    <row r="528" spans="1:2" x14ac:dyDescent="0.35">
      <c r="A528" s="1">
        <v>43220</v>
      </c>
      <c r="B528">
        <v>39.860565000000001</v>
      </c>
    </row>
    <row r="529" spans="1:2" x14ac:dyDescent="0.35">
      <c r="A529" s="1">
        <v>43221</v>
      </c>
      <c r="B529">
        <v>40.786769999999997</v>
      </c>
    </row>
    <row r="530" spans="1:2" x14ac:dyDescent="0.35">
      <c r="A530" s="1">
        <v>43222</v>
      </c>
      <c r="B530">
        <v>42.588531000000003</v>
      </c>
    </row>
    <row r="531" spans="1:2" x14ac:dyDescent="0.35">
      <c r="A531" s="1">
        <v>43223</v>
      </c>
      <c r="B531">
        <v>42.665706999999998</v>
      </c>
    </row>
    <row r="532" spans="1:2" x14ac:dyDescent="0.35">
      <c r="A532" s="1">
        <v>43224</v>
      </c>
      <c r="B532">
        <v>44.339626000000003</v>
      </c>
    </row>
    <row r="533" spans="1:2" x14ac:dyDescent="0.35">
      <c r="A533" s="1">
        <v>43227</v>
      </c>
      <c r="B533">
        <v>44.660423000000002</v>
      </c>
    </row>
    <row r="534" spans="1:2" x14ac:dyDescent="0.35">
      <c r="A534" s="1">
        <v>43228</v>
      </c>
      <c r="B534">
        <v>44.875103000000003</v>
      </c>
    </row>
    <row r="535" spans="1:2" x14ac:dyDescent="0.35">
      <c r="A535" s="1">
        <v>43229</v>
      </c>
      <c r="B535">
        <v>45.191066999999997</v>
      </c>
    </row>
    <row r="536" spans="1:2" x14ac:dyDescent="0.35">
      <c r="A536" s="1">
        <v>43230</v>
      </c>
      <c r="B536">
        <v>45.837474999999998</v>
      </c>
    </row>
    <row r="537" spans="1:2" x14ac:dyDescent="0.35">
      <c r="A537" s="1">
        <v>43231</v>
      </c>
      <c r="B537">
        <v>45.663142999999998</v>
      </c>
    </row>
    <row r="538" spans="1:2" x14ac:dyDescent="0.35">
      <c r="A538" s="1">
        <v>43234</v>
      </c>
      <c r="B538">
        <v>45.556606000000002</v>
      </c>
    </row>
    <row r="539" spans="1:2" x14ac:dyDescent="0.35">
      <c r="A539" s="1">
        <v>43235</v>
      </c>
      <c r="B539">
        <v>45.142567</v>
      </c>
    </row>
    <row r="540" spans="1:2" x14ac:dyDescent="0.35">
      <c r="A540" s="1">
        <v>43236</v>
      </c>
      <c r="B540">
        <v>45.563873000000001</v>
      </c>
    </row>
    <row r="541" spans="1:2" x14ac:dyDescent="0.35">
      <c r="A541" s="1">
        <v>43237</v>
      </c>
      <c r="B541">
        <v>45.275737999999997</v>
      </c>
    </row>
    <row r="542" spans="1:2" x14ac:dyDescent="0.35">
      <c r="A542" s="1">
        <v>43238</v>
      </c>
      <c r="B542">
        <v>45.111091999999999</v>
      </c>
    </row>
    <row r="543" spans="1:2" x14ac:dyDescent="0.35">
      <c r="A543" s="1">
        <v>43241</v>
      </c>
      <c r="B543">
        <v>45.430706000000001</v>
      </c>
    </row>
    <row r="544" spans="1:2" x14ac:dyDescent="0.35">
      <c r="A544" s="1">
        <v>43242</v>
      </c>
      <c r="B544">
        <v>45.316906000000003</v>
      </c>
    </row>
    <row r="545" spans="1:2" x14ac:dyDescent="0.35">
      <c r="A545" s="1">
        <v>43243</v>
      </c>
      <c r="B545">
        <v>45.607460000000003</v>
      </c>
    </row>
    <row r="546" spans="1:2" x14ac:dyDescent="0.35">
      <c r="A546" s="1">
        <v>43244</v>
      </c>
      <c r="B546">
        <v>45.556606000000002</v>
      </c>
    </row>
    <row r="547" spans="1:2" x14ac:dyDescent="0.35">
      <c r="A547" s="1">
        <v>43245</v>
      </c>
      <c r="B547">
        <v>45.660727999999999</v>
      </c>
    </row>
    <row r="548" spans="1:2" x14ac:dyDescent="0.35">
      <c r="A548" s="1">
        <v>43249</v>
      </c>
      <c r="B548">
        <v>45.496066999999996</v>
      </c>
    </row>
    <row r="549" spans="1:2" x14ac:dyDescent="0.35">
      <c r="A549" s="1">
        <v>43250</v>
      </c>
      <c r="B549">
        <v>45.399216000000003</v>
      </c>
    </row>
    <row r="550" spans="1:2" x14ac:dyDescent="0.35">
      <c r="A550" s="1">
        <v>43251</v>
      </c>
      <c r="B550">
        <v>45.246676999999998</v>
      </c>
    </row>
    <row r="551" spans="1:2" x14ac:dyDescent="0.35">
      <c r="A551" s="1">
        <v>43252</v>
      </c>
      <c r="B551">
        <v>46.062668000000002</v>
      </c>
    </row>
    <row r="552" spans="1:2" x14ac:dyDescent="0.35">
      <c r="A552" s="1">
        <v>43255</v>
      </c>
      <c r="B552">
        <v>46.447642999999999</v>
      </c>
    </row>
    <row r="553" spans="1:2" x14ac:dyDescent="0.35">
      <c r="A553" s="1">
        <v>43256</v>
      </c>
      <c r="B553">
        <v>46.805992000000003</v>
      </c>
    </row>
    <row r="554" spans="1:2" x14ac:dyDescent="0.35">
      <c r="A554" s="1">
        <v>43257</v>
      </c>
      <c r="B554">
        <v>46.968220000000002</v>
      </c>
    </row>
    <row r="555" spans="1:2" x14ac:dyDescent="0.35">
      <c r="A555" s="1">
        <v>43258</v>
      </c>
      <c r="B555">
        <v>46.842308000000003</v>
      </c>
    </row>
    <row r="556" spans="1:2" x14ac:dyDescent="0.35">
      <c r="A556" s="1">
        <v>43259</v>
      </c>
      <c r="B556">
        <v>46.416172000000003</v>
      </c>
    </row>
    <row r="557" spans="1:2" x14ac:dyDescent="0.35">
      <c r="A557" s="1">
        <v>43262</v>
      </c>
      <c r="B557">
        <v>46.302371999999998</v>
      </c>
    </row>
    <row r="558" spans="1:2" x14ac:dyDescent="0.35">
      <c r="A558" s="1">
        <v>43263</v>
      </c>
      <c r="B558">
        <v>46.556598999999999</v>
      </c>
    </row>
    <row r="559" spans="1:2" x14ac:dyDescent="0.35">
      <c r="A559" s="1">
        <v>43264</v>
      </c>
      <c r="B559">
        <v>46.174033999999999</v>
      </c>
    </row>
    <row r="560" spans="1:2" x14ac:dyDescent="0.35">
      <c r="A560" s="1">
        <v>43265</v>
      </c>
      <c r="B560">
        <v>46.198250000000002</v>
      </c>
    </row>
    <row r="561" spans="1:2" x14ac:dyDescent="0.35">
      <c r="A561" s="1">
        <v>43266</v>
      </c>
      <c r="B561">
        <v>45.723675</v>
      </c>
    </row>
    <row r="562" spans="1:2" x14ac:dyDescent="0.35">
      <c r="A562" s="1">
        <v>43269</v>
      </c>
      <c r="B562">
        <v>45.699455</v>
      </c>
    </row>
    <row r="563" spans="1:2" x14ac:dyDescent="0.35">
      <c r="A563" s="1">
        <v>43270</v>
      </c>
      <c r="B563">
        <v>44.960968000000001</v>
      </c>
    </row>
    <row r="564" spans="1:2" x14ac:dyDescent="0.35">
      <c r="A564" s="1">
        <v>43271</v>
      </c>
      <c r="B564">
        <v>45.157097</v>
      </c>
    </row>
    <row r="565" spans="1:2" x14ac:dyDescent="0.35">
      <c r="A565" s="1">
        <v>43272</v>
      </c>
      <c r="B565">
        <v>44.905289000000003</v>
      </c>
    </row>
    <row r="566" spans="1:2" x14ac:dyDescent="0.35">
      <c r="A566" s="1">
        <v>43273</v>
      </c>
      <c r="B566">
        <v>44.774529000000001</v>
      </c>
    </row>
    <row r="567" spans="1:2" x14ac:dyDescent="0.35">
      <c r="A567" s="1">
        <v>43276</v>
      </c>
      <c r="B567">
        <v>44.108677</v>
      </c>
    </row>
    <row r="568" spans="1:2" x14ac:dyDescent="0.35">
      <c r="A568" s="1">
        <v>43277</v>
      </c>
      <c r="B568">
        <v>44.655884</v>
      </c>
    </row>
    <row r="569" spans="1:2" x14ac:dyDescent="0.35">
      <c r="A569" s="1">
        <v>43278</v>
      </c>
      <c r="B569">
        <v>44.590508</v>
      </c>
    </row>
    <row r="570" spans="1:2" x14ac:dyDescent="0.35">
      <c r="A570" s="1">
        <v>43279</v>
      </c>
      <c r="B570">
        <v>44.914969999999997</v>
      </c>
    </row>
    <row r="571" spans="1:2" x14ac:dyDescent="0.35">
      <c r="A571" s="1">
        <v>43280</v>
      </c>
      <c r="B571">
        <v>44.820537999999999</v>
      </c>
    </row>
    <row r="572" spans="1:2" x14ac:dyDescent="0.35">
      <c r="A572" s="1">
        <v>43283</v>
      </c>
      <c r="B572">
        <v>45.321750999999999</v>
      </c>
    </row>
    <row r="573" spans="1:2" x14ac:dyDescent="0.35">
      <c r="A573" s="1">
        <v>43284</v>
      </c>
      <c r="B573">
        <v>44.532401999999998</v>
      </c>
    </row>
    <row r="574" spans="1:2" x14ac:dyDescent="0.35">
      <c r="A574" s="1">
        <v>43286</v>
      </c>
      <c r="B574">
        <v>44.890746999999998</v>
      </c>
    </row>
    <row r="575" spans="1:2" x14ac:dyDescent="0.35">
      <c r="A575" s="1">
        <v>43287</v>
      </c>
      <c r="B575">
        <v>45.513022999999997</v>
      </c>
    </row>
    <row r="576" spans="1:2" x14ac:dyDescent="0.35">
      <c r="A576" s="1">
        <v>43290</v>
      </c>
      <c r="B576">
        <v>46.144978000000002</v>
      </c>
    </row>
    <row r="577" spans="1:2" x14ac:dyDescent="0.35">
      <c r="A577" s="1">
        <v>43291</v>
      </c>
      <c r="B577">
        <v>46.089294000000002</v>
      </c>
    </row>
    <row r="578" spans="1:2" x14ac:dyDescent="0.35">
      <c r="A578" s="1">
        <v>43292</v>
      </c>
      <c r="B578">
        <v>45.491233999999999</v>
      </c>
    </row>
    <row r="579" spans="1:2" x14ac:dyDescent="0.35">
      <c r="A579" s="1">
        <v>43293</v>
      </c>
      <c r="B579">
        <v>46.253940999999998</v>
      </c>
    </row>
    <row r="580" spans="1:2" x14ac:dyDescent="0.35">
      <c r="A580" s="1">
        <v>43294</v>
      </c>
      <c r="B580">
        <v>46.326583999999997</v>
      </c>
    </row>
    <row r="581" spans="1:2" x14ac:dyDescent="0.35">
      <c r="A581" s="1">
        <v>43297</v>
      </c>
      <c r="B581">
        <v>46.224888</v>
      </c>
    </row>
    <row r="582" spans="1:2" x14ac:dyDescent="0.35">
      <c r="A582" s="1">
        <v>43298</v>
      </c>
      <c r="B582">
        <v>46.355640000000001</v>
      </c>
    </row>
    <row r="583" spans="1:2" x14ac:dyDescent="0.35">
      <c r="A583" s="1">
        <v>43299</v>
      </c>
      <c r="B583">
        <v>46.101398000000003</v>
      </c>
    </row>
    <row r="584" spans="1:2" x14ac:dyDescent="0.35">
      <c r="A584" s="1">
        <v>43300</v>
      </c>
      <c r="B584">
        <v>46.459750999999997</v>
      </c>
    </row>
    <row r="585" spans="1:2" x14ac:dyDescent="0.35">
      <c r="A585" s="1">
        <v>43301</v>
      </c>
      <c r="B585">
        <v>46.353214000000001</v>
      </c>
    </row>
    <row r="586" spans="1:2" x14ac:dyDescent="0.35">
      <c r="A586" s="1">
        <v>43304</v>
      </c>
      <c r="B586">
        <v>46.394367000000003</v>
      </c>
    </row>
    <row r="587" spans="1:2" x14ac:dyDescent="0.35">
      <c r="A587" s="1">
        <v>43305</v>
      </c>
      <c r="B587">
        <v>46.730930000000001</v>
      </c>
    </row>
    <row r="588" spans="1:2" x14ac:dyDescent="0.35">
      <c r="A588" s="1">
        <v>43306</v>
      </c>
      <c r="B588">
        <v>47.171604000000002</v>
      </c>
    </row>
    <row r="589" spans="1:2" x14ac:dyDescent="0.35">
      <c r="A589" s="1">
        <v>43307</v>
      </c>
      <c r="B589">
        <v>47.023902999999997</v>
      </c>
    </row>
    <row r="590" spans="1:2" x14ac:dyDescent="0.35">
      <c r="A590" s="1">
        <v>43308</v>
      </c>
      <c r="B590">
        <v>46.241833</v>
      </c>
    </row>
    <row r="591" spans="1:2" x14ac:dyDescent="0.35">
      <c r="A591" s="1">
        <v>43311</v>
      </c>
      <c r="B591">
        <v>45.982750000000003</v>
      </c>
    </row>
    <row r="592" spans="1:2" x14ac:dyDescent="0.35">
      <c r="A592" s="1">
        <v>43312</v>
      </c>
      <c r="B592">
        <v>46.074759999999998</v>
      </c>
    </row>
    <row r="593" spans="1:2" x14ac:dyDescent="0.35">
      <c r="A593" s="1">
        <v>43313</v>
      </c>
      <c r="B593">
        <v>48.789028000000002</v>
      </c>
    </row>
    <row r="594" spans="1:2" x14ac:dyDescent="0.35">
      <c r="A594" s="1">
        <v>43314</v>
      </c>
      <c r="B594">
        <v>50.215172000000003</v>
      </c>
    </row>
    <row r="595" spans="1:2" x14ac:dyDescent="0.35">
      <c r="A595" s="1">
        <v>43315</v>
      </c>
      <c r="B595">
        <v>50.360447000000001</v>
      </c>
    </row>
    <row r="596" spans="1:2" x14ac:dyDescent="0.35">
      <c r="A596" s="1">
        <v>43318</v>
      </c>
      <c r="B596">
        <v>50.621955999999997</v>
      </c>
    </row>
    <row r="597" spans="1:2" x14ac:dyDescent="0.35">
      <c r="A597" s="1">
        <v>43319</v>
      </c>
      <c r="B597">
        <v>50.147373000000002</v>
      </c>
    </row>
    <row r="598" spans="1:2" x14ac:dyDescent="0.35">
      <c r="A598" s="1">
        <v>43320</v>
      </c>
      <c r="B598">
        <v>50.181277999999999</v>
      </c>
    </row>
    <row r="599" spans="1:2" x14ac:dyDescent="0.35">
      <c r="A599" s="1">
        <v>43321</v>
      </c>
      <c r="B599">
        <v>50.575943000000002</v>
      </c>
    </row>
    <row r="600" spans="1:2" x14ac:dyDescent="0.35">
      <c r="A600" s="1">
        <v>43322</v>
      </c>
      <c r="B600">
        <v>50.425297</v>
      </c>
    </row>
    <row r="601" spans="1:2" x14ac:dyDescent="0.35">
      <c r="A601" s="1">
        <v>43325</v>
      </c>
      <c r="B601">
        <v>50.750892999999998</v>
      </c>
    </row>
    <row r="602" spans="1:2" x14ac:dyDescent="0.35">
      <c r="A602" s="1">
        <v>43326</v>
      </c>
      <c r="B602">
        <v>50.964717999999998</v>
      </c>
    </row>
    <row r="603" spans="1:2" x14ac:dyDescent="0.35">
      <c r="A603" s="1">
        <v>43327</v>
      </c>
      <c r="B603">
        <v>51.083775000000003</v>
      </c>
    </row>
    <row r="604" spans="1:2" x14ac:dyDescent="0.35">
      <c r="A604" s="1">
        <v>43328</v>
      </c>
      <c r="B604">
        <v>51.832146000000002</v>
      </c>
    </row>
    <row r="605" spans="1:2" x14ac:dyDescent="0.35">
      <c r="A605" s="1">
        <v>43329</v>
      </c>
      <c r="B605">
        <v>52.867237000000003</v>
      </c>
    </row>
    <row r="606" spans="1:2" x14ac:dyDescent="0.35">
      <c r="A606" s="1">
        <v>43332</v>
      </c>
      <c r="B606">
        <v>52.352116000000002</v>
      </c>
    </row>
    <row r="607" spans="1:2" x14ac:dyDescent="0.35">
      <c r="A607" s="1">
        <v>43333</v>
      </c>
      <c r="B607">
        <v>52.250061000000002</v>
      </c>
    </row>
    <row r="608" spans="1:2" x14ac:dyDescent="0.35">
      <c r="A608" s="1">
        <v>43334</v>
      </c>
      <c r="B608">
        <v>52.252495000000003</v>
      </c>
    </row>
    <row r="609" spans="1:2" x14ac:dyDescent="0.35">
      <c r="A609" s="1">
        <v>43335</v>
      </c>
      <c r="B609">
        <v>52.359406</v>
      </c>
    </row>
    <row r="610" spans="1:2" x14ac:dyDescent="0.35">
      <c r="A610" s="1">
        <v>43336</v>
      </c>
      <c r="B610">
        <v>52.522208999999997</v>
      </c>
    </row>
    <row r="611" spans="1:2" x14ac:dyDescent="0.35">
      <c r="A611" s="1">
        <v>43339</v>
      </c>
      <c r="B611">
        <v>52.954707999999997</v>
      </c>
    </row>
    <row r="612" spans="1:2" x14ac:dyDescent="0.35">
      <c r="A612" s="1">
        <v>43340</v>
      </c>
      <c r="B612">
        <v>53.382347000000003</v>
      </c>
    </row>
    <row r="613" spans="1:2" x14ac:dyDescent="0.35">
      <c r="A613" s="1">
        <v>43341</v>
      </c>
      <c r="B613">
        <v>54.179313999999998</v>
      </c>
    </row>
    <row r="614" spans="1:2" x14ac:dyDescent="0.35">
      <c r="A614" s="1">
        <v>43342</v>
      </c>
      <c r="B614">
        <v>54.677422</v>
      </c>
    </row>
    <row r="615" spans="1:2" x14ac:dyDescent="0.35">
      <c r="A615" s="1">
        <v>43343</v>
      </c>
      <c r="B615">
        <v>55.309165999999998</v>
      </c>
    </row>
    <row r="616" spans="1:2" x14ac:dyDescent="0.35">
      <c r="A616" s="1">
        <v>43347</v>
      </c>
      <c r="B616">
        <v>55.486542</v>
      </c>
    </row>
    <row r="617" spans="1:2" x14ac:dyDescent="0.35">
      <c r="A617" s="1">
        <v>43348</v>
      </c>
      <c r="B617">
        <v>55.124504000000002</v>
      </c>
    </row>
    <row r="618" spans="1:2" x14ac:dyDescent="0.35">
      <c r="A618" s="1">
        <v>43349</v>
      </c>
      <c r="B618">
        <v>54.208472999999998</v>
      </c>
    </row>
    <row r="619" spans="1:2" x14ac:dyDescent="0.35">
      <c r="A619" s="1">
        <v>43350</v>
      </c>
      <c r="B619">
        <v>53.771113999999997</v>
      </c>
    </row>
    <row r="620" spans="1:2" x14ac:dyDescent="0.35">
      <c r="A620" s="1">
        <v>43353</v>
      </c>
      <c r="B620">
        <v>53.049461000000001</v>
      </c>
    </row>
    <row r="621" spans="1:2" x14ac:dyDescent="0.35">
      <c r="A621" s="1">
        <v>43354</v>
      </c>
      <c r="B621">
        <v>54.390709000000001</v>
      </c>
    </row>
    <row r="622" spans="1:2" x14ac:dyDescent="0.35">
      <c r="A622" s="1">
        <v>43355</v>
      </c>
      <c r="B622">
        <v>53.715229000000001</v>
      </c>
    </row>
    <row r="623" spans="1:2" x14ac:dyDescent="0.35">
      <c r="A623" s="1">
        <v>43356</v>
      </c>
      <c r="B623">
        <v>55.012729999999998</v>
      </c>
    </row>
    <row r="624" spans="1:2" x14ac:dyDescent="0.35">
      <c r="A624" s="1">
        <v>43357</v>
      </c>
      <c r="B624">
        <v>54.388278999999997</v>
      </c>
    </row>
    <row r="625" spans="1:2" x14ac:dyDescent="0.35">
      <c r="A625" s="1">
        <v>43360</v>
      </c>
      <c r="B625">
        <v>52.940131999999998</v>
      </c>
    </row>
    <row r="626" spans="1:2" x14ac:dyDescent="0.35">
      <c r="A626" s="1">
        <v>43361</v>
      </c>
      <c r="B626">
        <v>53.027596000000003</v>
      </c>
    </row>
    <row r="627" spans="1:2" x14ac:dyDescent="0.35">
      <c r="A627" s="1">
        <v>43362</v>
      </c>
      <c r="B627">
        <v>53.059189000000003</v>
      </c>
    </row>
    <row r="628" spans="1:2" x14ac:dyDescent="0.35">
      <c r="A628" s="1">
        <v>43363</v>
      </c>
      <c r="B628">
        <v>53.462527999999999</v>
      </c>
    </row>
    <row r="629" spans="1:2" x14ac:dyDescent="0.35">
      <c r="A629" s="1">
        <v>43364</v>
      </c>
      <c r="B629">
        <v>52.886673000000002</v>
      </c>
    </row>
    <row r="630" spans="1:2" x14ac:dyDescent="0.35">
      <c r="A630" s="1">
        <v>43367</v>
      </c>
      <c r="B630">
        <v>53.647190000000002</v>
      </c>
    </row>
    <row r="631" spans="1:2" x14ac:dyDescent="0.35">
      <c r="A631" s="1">
        <v>43368</v>
      </c>
      <c r="B631">
        <v>53.987361999999997</v>
      </c>
    </row>
    <row r="632" spans="1:2" x14ac:dyDescent="0.35">
      <c r="A632" s="1">
        <v>43369</v>
      </c>
      <c r="B632">
        <v>53.557296999999998</v>
      </c>
    </row>
    <row r="633" spans="1:2" x14ac:dyDescent="0.35">
      <c r="A633" s="1">
        <v>43370</v>
      </c>
      <c r="B633">
        <v>54.657978</v>
      </c>
    </row>
    <row r="634" spans="1:2" x14ac:dyDescent="0.35">
      <c r="A634" s="1">
        <v>43371</v>
      </c>
      <c r="B634">
        <v>54.849936999999997</v>
      </c>
    </row>
    <row r="635" spans="1:2" x14ac:dyDescent="0.35">
      <c r="A635" s="1">
        <v>43374</v>
      </c>
      <c r="B635">
        <v>55.219261000000003</v>
      </c>
    </row>
    <row r="636" spans="1:2" x14ac:dyDescent="0.35">
      <c r="A636" s="1">
        <v>43375</v>
      </c>
      <c r="B636">
        <v>55.710079</v>
      </c>
    </row>
    <row r="637" spans="1:2" x14ac:dyDescent="0.35">
      <c r="A637" s="1">
        <v>43376</v>
      </c>
      <c r="B637">
        <v>56.387985</v>
      </c>
    </row>
    <row r="638" spans="1:2" x14ac:dyDescent="0.35">
      <c r="A638" s="1">
        <v>43377</v>
      </c>
      <c r="B638">
        <v>55.396641000000002</v>
      </c>
    </row>
    <row r="639" spans="1:2" x14ac:dyDescent="0.35">
      <c r="A639" s="1">
        <v>43378</v>
      </c>
      <c r="B639">
        <v>54.497619999999998</v>
      </c>
    </row>
    <row r="640" spans="1:2" x14ac:dyDescent="0.35">
      <c r="A640" s="1">
        <v>43381</v>
      </c>
      <c r="B640">
        <v>54.371276999999999</v>
      </c>
    </row>
    <row r="641" spans="1:2" x14ac:dyDescent="0.35">
      <c r="A641" s="1">
        <v>43382</v>
      </c>
      <c r="B641">
        <v>55.124504000000002</v>
      </c>
    </row>
    <row r="642" spans="1:2" x14ac:dyDescent="0.35">
      <c r="A642" s="1">
        <v>43383</v>
      </c>
      <c r="B642">
        <v>52.570805</v>
      </c>
    </row>
    <row r="643" spans="1:2" x14ac:dyDescent="0.35">
      <c r="A643" s="1">
        <v>43384</v>
      </c>
      <c r="B643">
        <v>52.106712000000002</v>
      </c>
    </row>
    <row r="644" spans="1:2" x14ac:dyDescent="0.35">
      <c r="A644" s="1">
        <v>43385</v>
      </c>
      <c r="B644">
        <v>53.967925999999999</v>
      </c>
    </row>
    <row r="645" spans="1:2" x14ac:dyDescent="0.35">
      <c r="A645" s="1">
        <v>43388</v>
      </c>
      <c r="B645">
        <v>52.813777999999999</v>
      </c>
    </row>
    <row r="646" spans="1:2" x14ac:dyDescent="0.35">
      <c r="A646" s="1">
        <v>43389</v>
      </c>
      <c r="B646">
        <v>53.977646</v>
      </c>
    </row>
    <row r="647" spans="1:2" x14ac:dyDescent="0.35">
      <c r="A647" s="1">
        <v>43390</v>
      </c>
      <c r="B647">
        <v>53.744380999999997</v>
      </c>
    </row>
    <row r="648" spans="1:2" x14ac:dyDescent="0.35">
      <c r="A648" s="1">
        <v>43391</v>
      </c>
      <c r="B648">
        <v>52.488185999999999</v>
      </c>
    </row>
    <row r="649" spans="1:2" x14ac:dyDescent="0.35">
      <c r="A649" s="1">
        <v>43392</v>
      </c>
      <c r="B649">
        <v>53.287582</v>
      </c>
    </row>
    <row r="650" spans="1:2" x14ac:dyDescent="0.35">
      <c r="A650" s="1">
        <v>43395</v>
      </c>
      <c r="B650">
        <v>53.613182000000002</v>
      </c>
    </row>
    <row r="651" spans="1:2" x14ac:dyDescent="0.35">
      <c r="A651" s="1">
        <v>43396</v>
      </c>
      <c r="B651">
        <v>54.118568000000003</v>
      </c>
    </row>
    <row r="652" spans="1:2" x14ac:dyDescent="0.35">
      <c r="A652" s="1">
        <v>43397</v>
      </c>
      <c r="B652">
        <v>52.262214999999998</v>
      </c>
    </row>
    <row r="653" spans="1:2" x14ac:dyDescent="0.35">
      <c r="A653" s="1">
        <v>43398</v>
      </c>
      <c r="B653">
        <v>53.406643000000003</v>
      </c>
    </row>
    <row r="654" spans="1:2" x14ac:dyDescent="0.35">
      <c r="A654" s="1">
        <v>43399</v>
      </c>
      <c r="B654">
        <v>52.556216999999997</v>
      </c>
    </row>
    <row r="655" spans="1:2" x14ac:dyDescent="0.35">
      <c r="A655" s="1">
        <v>43402</v>
      </c>
      <c r="B655">
        <v>51.569732999999999</v>
      </c>
    </row>
    <row r="656" spans="1:2" x14ac:dyDescent="0.35">
      <c r="A656" s="1">
        <v>43403</v>
      </c>
      <c r="B656">
        <v>51.827281999999997</v>
      </c>
    </row>
    <row r="657" spans="1:2" x14ac:dyDescent="0.35">
      <c r="A657" s="1">
        <v>43404</v>
      </c>
      <c r="B657">
        <v>53.178249000000001</v>
      </c>
    </row>
    <row r="658" spans="1:2" x14ac:dyDescent="0.35">
      <c r="A658" s="1">
        <v>43405</v>
      </c>
      <c r="B658">
        <v>53.994655999999999</v>
      </c>
    </row>
    <row r="659" spans="1:2" x14ac:dyDescent="0.35">
      <c r="A659" s="1">
        <v>43406</v>
      </c>
      <c r="B659">
        <v>50.413158000000003</v>
      </c>
    </row>
    <row r="660" spans="1:2" x14ac:dyDescent="0.35">
      <c r="A660" s="1">
        <v>43409</v>
      </c>
      <c r="B660">
        <v>48.982002000000001</v>
      </c>
    </row>
    <row r="661" spans="1:2" x14ac:dyDescent="0.35">
      <c r="A661" s="1">
        <v>43410</v>
      </c>
      <c r="B661">
        <v>49.511699999999998</v>
      </c>
    </row>
    <row r="662" spans="1:2" x14ac:dyDescent="0.35">
      <c r="A662" s="1">
        <v>43411</v>
      </c>
      <c r="B662">
        <v>51.013309</v>
      </c>
    </row>
    <row r="663" spans="1:2" x14ac:dyDescent="0.35">
      <c r="A663" s="1">
        <v>43412</v>
      </c>
      <c r="B663">
        <v>50.835320000000003</v>
      </c>
    </row>
    <row r="664" spans="1:2" x14ac:dyDescent="0.35">
      <c r="A664" s="1">
        <v>43413</v>
      </c>
      <c r="B664">
        <v>49.855136999999999</v>
      </c>
    </row>
    <row r="665" spans="1:2" x14ac:dyDescent="0.35">
      <c r="A665" s="1">
        <v>43416</v>
      </c>
      <c r="B665">
        <v>47.343722999999997</v>
      </c>
    </row>
    <row r="666" spans="1:2" x14ac:dyDescent="0.35">
      <c r="A666" s="1">
        <v>43417</v>
      </c>
      <c r="B666">
        <v>46.870705000000001</v>
      </c>
    </row>
    <row r="667" spans="1:2" x14ac:dyDescent="0.35">
      <c r="A667" s="1">
        <v>43418</v>
      </c>
      <c r="B667">
        <v>45.546726</v>
      </c>
    </row>
    <row r="668" spans="1:2" x14ac:dyDescent="0.35">
      <c r="A668" s="1">
        <v>43419</v>
      </c>
      <c r="B668">
        <v>46.670769</v>
      </c>
    </row>
    <row r="669" spans="1:2" x14ac:dyDescent="0.35">
      <c r="A669" s="1">
        <v>43420</v>
      </c>
      <c r="B669">
        <v>47.187674999999999</v>
      </c>
    </row>
    <row r="670" spans="1:2" x14ac:dyDescent="0.35">
      <c r="A670" s="1">
        <v>43423</v>
      </c>
      <c r="B670">
        <v>45.317532</v>
      </c>
    </row>
    <row r="671" spans="1:2" x14ac:dyDescent="0.35">
      <c r="A671" s="1">
        <v>43424</v>
      </c>
      <c r="B671">
        <v>43.152348000000003</v>
      </c>
    </row>
    <row r="672" spans="1:2" x14ac:dyDescent="0.35">
      <c r="A672" s="1">
        <v>43425</v>
      </c>
      <c r="B672">
        <v>43.103588000000002</v>
      </c>
    </row>
    <row r="673" spans="1:2" x14ac:dyDescent="0.35">
      <c r="A673" s="1">
        <v>43427</v>
      </c>
      <c r="B673">
        <v>42.008811999999999</v>
      </c>
    </row>
    <row r="674" spans="1:2" x14ac:dyDescent="0.35">
      <c r="A674" s="1">
        <v>43430</v>
      </c>
      <c r="B674">
        <v>42.576923000000001</v>
      </c>
    </row>
    <row r="675" spans="1:2" x14ac:dyDescent="0.35">
      <c r="A675" s="1">
        <v>43431</v>
      </c>
      <c r="B675">
        <v>42.484268</v>
      </c>
    </row>
    <row r="676" spans="1:2" x14ac:dyDescent="0.35">
      <c r="A676" s="1">
        <v>43432</v>
      </c>
      <c r="B676">
        <v>44.117905</v>
      </c>
    </row>
    <row r="677" spans="1:2" x14ac:dyDescent="0.35">
      <c r="A677" s="1">
        <v>43433</v>
      </c>
      <c r="B677">
        <v>43.778992000000002</v>
      </c>
    </row>
    <row r="678" spans="1:2" x14ac:dyDescent="0.35">
      <c r="A678" s="1">
        <v>43434</v>
      </c>
      <c r="B678">
        <v>43.542479999999998</v>
      </c>
    </row>
    <row r="679" spans="1:2" x14ac:dyDescent="0.35">
      <c r="A679" s="1">
        <v>43437</v>
      </c>
      <c r="B679">
        <v>45.063949999999998</v>
      </c>
    </row>
    <row r="680" spans="1:2" x14ac:dyDescent="0.35">
      <c r="A680" s="1">
        <v>43438</v>
      </c>
      <c r="B680">
        <v>43.081645999999999</v>
      </c>
    </row>
    <row r="681" spans="1:2" x14ac:dyDescent="0.35">
      <c r="A681" s="1">
        <v>43440</v>
      </c>
      <c r="B681">
        <v>42.601311000000003</v>
      </c>
    </row>
    <row r="682" spans="1:2" x14ac:dyDescent="0.35">
      <c r="A682" s="1">
        <v>43441</v>
      </c>
      <c r="B682">
        <v>41.082272000000003</v>
      </c>
    </row>
    <row r="683" spans="1:2" x14ac:dyDescent="0.35">
      <c r="A683" s="1">
        <v>43444</v>
      </c>
      <c r="B683">
        <v>41.352916999999998</v>
      </c>
    </row>
    <row r="684" spans="1:2" x14ac:dyDescent="0.35">
      <c r="A684" s="1">
        <v>43445</v>
      </c>
      <c r="B684">
        <v>41.116405</v>
      </c>
    </row>
    <row r="685" spans="1:2" x14ac:dyDescent="0.35">
      <c r="A685" s="1">
        <v>43446</v>
      </c>
      <c r="B685">
        <v>41.231006999999998</v>
      </c>
    </row>
    <row r="686" spans="1:2" x14ac:dyDescent="0.35">
      <c r="A686" s="1">
        <v>43447</v>
      </c>
      <c r="B686">
        <v>41.682082999999999</v>
      </c>
    </row>
    <row r="687" spans="1:2" x14ac:dyDescent="0.35">
      <c r="A687" s="1">
        <v>43448</v>
      </c>
      <c r="B687">
        <v>40.348351000000001</v>
      </c>
    </row>
    <row r="688" spans="1:2" x14ac:dyDescent="0.35">
      <c r="A688" s="1">
        <v>43451</v>
      </c>
      <c r="B688">
        <v>39.972861999999999</v>
      </c>
    </row>
    <row r="689" spans="1:2" x14ac:dyDescent="0.35">
      <c r="A689" s="1">
        <v>43452</v>
      </c>
      <c r="B689">
        <v>40.49221</v>
      </c>
    </row>
    <row r="690" spans="1:2" x14ac:dyDescent="0.35">
      <c r="A690" s="1">
        <v>43453</v>
      </c>
      <c r="B690">
        <v>39.229182999999999</v>
      </c>
    </row>
    <row r="691" spans="1:2" x14ac:dyDescent="0.35">
      <c r="A691" s="1">
        <v>43454</v>
      </c>
      <c r="B691">
        <v>38.239254000000003</v>
      </c>
    </row>
    <row r="692" spans="1:2" x14ac:dyDescent="0.35">
      <c r="A692" s="1">
        <v>43455</v>
      </c>
      <c r="B692">
        <v>36.751911</v>
      </c>
    </row>
    <row r="693" spans="1:2" x14ac:dyDescent="0.35">
      <c r="A693" s="1">
        <v>43458</v>
      </c>
      <c r="B693">
        <v>35.800995</v>
      </c>
    </row>
    <row r="694" spans="1:2" x14ac:dyDescent="0.35">
      <c r="A694" s="1">
        <v>43460</v>
      </c>
      <c r="B694">
        <v>38.322155000000002</v>
      </c>
    </row>
    <row r="695" spans="1:2" x14ac:dyDescent="0.35">
      <c r="A695" s="1">
        <v>43461</v>
      </c>
      <c r="B695">
        <v>38.073456</v>
      </c>
    </row>
    <row r="696" spans="1:2" x14ac:dyDescent="0.35">
      <c r="A696" s="1">
        <v>43462</v>
      </c>
      <c r="B696">
        <v>38.092959999999998</v>
      </c>
    </row>
    <row r="697" spans="1:2" x14ac:dyDescent="0.35">
      <c r="A697" s="1">
        <v>43465</v>
      </c>
      <c r="B697">
        <v>38.46114</v>
      </c>
    </row>
    <row r="698" spans="1:2" x14ac:dyDescent="0.35">
      <c r="A698" s="1">
        <v>43467</v>
      </c>
      <c r="B698">
        <v>38.505023999999999</v>
      </c>
    </row>
    <row r="699" spans="1:2" x14ac:dyDescent="0.35">
      <c r="A699" s="1">
        <v>43468</v>
      </c>
      <c r="B699">
        <v>34.669640000000001</v>
      </c>
    </row>
    <row r="700" spans="1:2" x14ac:dyDescent="0.35">
      <c r="A700" s="1">
        <v>43469</v>
      </c>
      <c r="B700">
        <v>36.149661999999999</v>
      </c>
    </row>
    <row r="701" spans="1:2" x14ac:dyDescent="0.35">
      <c r="A701" s="1">
        <v>43472</v>
      </c>
      <c r="B701">
        <v>36.069201999999997</v>
      </c>
    </row>
    <row r="702" spans="1:2" x14ac:dyDescent="0.35">
      <c r="A702" s="1">
        <v>43473</v>
      </c>
      <c r="B702">
        <v>36.756793999999999</v>
      </c>
    </row>
    <row r="703" spans="1:2" x14ac:dyDescent="0.35">
      <c r="A703" s="1">
        <v>43474</v>
      </c>
      <c r="B703">
        <v>37.380985000000003</v>
      </c>
    </row>
    <row r="704" spans="1:2" x14ac:dyDescent="0.35">
      <c r="A704" s="1">
        <v>43475</v>
      </c>
      <c r="B704">
        <v>37.500464999999998</v>
      </c>
    </row>
    <row r="705" spans="1:2" x14ac:dyDescent="0.35">
      <c r="A705" s="1">
        <v>43476</v>
      </c>
      <c r="B705">
        <v>37.132289999999998</v>
      </c>
    </row>
    <row r="706" spans="1:2" x14ac:dyDescent="0.35">
      <c r="A706" s="1">
        <v>43479</v>
      </c>
      <c r="B706">
        <v>36.573920999999999</v>
      </c>
    </row>
    <row r="707" spans="1:2" x14ac:dyDescent="0.35">
      <c r="A707" s="1">
        <v>43480</v>
      </c>
      <c r="B707">
        <v>37.322471999999998</v>
      </c>
    </row>
    <row r="708" spans="1:2" x14ac:dyDescent="0.35">
      <c r="A708" s="1">
        <v>43481</v>
      </c>
      <c r="B708">
        <v>37.778422999999997</v>
      </c>
    </row>
    <row r="709" spans="1:2" x14ac:dyDescent="0.35">
      <c r="A709" s="1">
        <v>43482</v>
      </c>
      <c r="B709">
        <v>38.002738999999998</v>
      </c>
    </row>
    <row r="710" spans="1:2" x14ac:dyDescent="0.35">
      <c r="A710" s="1">
        <v>43483</v>
      </c>
      <c r="B710">
        <v>38.236812999999998</v>
      </c>
    </row>
    <row r="711" spans="1:2" x14ac:dyDescent="0.35">
      <c r="A711" s="1">
        <v>43487</v>
      </c>
      <c r="B711">
        <v>37.378554999999999</v>
      </c>
    </row>
    <row r="712" spans="1:2" x14ac:dyDescent="0.35">
      <c r="A712" s="1">
        <v>43488</v>
      </c>
      <c r="B712">
        <v>37.529724000000002</v>
      </c>
    </row>
    <row r="713" spans="1:2" x14ac:dyDescent="0.35">
      <c r="A713" s="1">
        <v>43489</v>
      </c>
      <c r="B713">
        <v>37.232253999999998</v>
      </c>
    </row>
    <row r="714" spans="1:2" x14ac:dyDescent="0.35">
      <c r="A714" s="1">
        <v>43490</v>
      </c>
      <c r="B714">
        <v>38.466006999999998</v>
      </c>
    </row>
    <row r="715" spans="1:2" x14ac:dyDescent="0.35">
      <c r="A715" s="1">
        <v>43493</v>
      </c>
      <c r="B715">
        <v>38.110027000000002</v>
      </c>
    </row>
    <row r="716" spans="1:2" x14ac:dyDescent="0.35">
      <c r="A716" s="1">
        <v>43494</v>
      </c>
      <c r="B716">
        <v>37.715031000000003</v>
      </c>
    </row>
    <row r="717" spans="1:2" x14ac:dyDescent="0.35">
      <c r="A717" s="1">
        <v>43495</v>
      </c>
      <c r="B717">
        <v>40.292267000000002</v>
      </c>
    </row>
    <row r="718" spans="1:2" x14ac:dyDescent="0.35">
      <c r="A718" s="1">
        <v>43496</v>
      </c>
      <c r="B718">
        <v>40.582428</v>
      </c>
    </row>
    <row r="719" spans="1:2" x14ac:dyDescent="0.35">
      <c r="A719" s="1">
        <v>43497</v>
      </c>
      <c r="B719">
        <v>40.601936000000002</v>
      </c>
    </row>
    <row r="720" spans="1:2" x14ac:dyDescent="0.35">
      <c r="A720" s="1">
        <v>43500</v>
      </c>
      <c r="B720">
        <v>41.755226</v>
      </c>
    </row>
    <row r="721" spans="1:2" x14ac:dyDescent="0.35">
      <c r="A721" s="1">
        <v>43501</v>
      </c>
      <c r="B721">
        <v>42.469642999999998</v>
      </c>
    </row>
    <row r="722" spans="1:2" x14ac:dyDescent="0.35">
      <c r="A722" s="1">
        <v>43502</v>
      </c>
      <c r="B722">
        <v>42.484268</v>
      </c>
    </row>
    <row r="723" spans="1:2" x14ac:dyDescent="0.35">
      <c r="A723" s="1">
        <v>43503</v>
      </c>
      <c r="B723">
        <v>41.679645999999998</v>
      </c>
    </row>
    <row r="724" spans="1:2" x14ac:dyDescent="0.35">
      <c r="A724" s="1">
        <v>43504</v>
      </c>
      <c r="B724">
        <v>41.728614999999998</v>
      </c>
    </row>
    <row r="725" spans="1:2" x14ac:dyDescent="0.35">
      <c r="A725" s="1">
        <v>43507</v>
      </c>
      <c r="B725">
        <v>41.488639999999997</v>
      </c>
    </row>
    <row r="726" spans="1:2" x14ac:dyDescent="0.35">
      <c r="A726" s="1">
        <v>43508</v>
      </c>
      <c r="B726">
        <v>41.846161000000002</v>
      </c>
    </row>
    <row r="727" spans="1:2" x14ac:dyDescent="0.35">
      <c r="A727" s="1">
        <v>43509</v>
      </c>
      <c r="B727">
        <v>41.672294999999998</v>
      </c>
    </row>
    <row r="728" spans="1:2" x14ac:dyDescent="0.35">
      <c r="A728" s="1">
        <v>43510</v>
      </c>
      <c r="B728">
        <v>41.824120000000001</v>
      </c>
    </row>
    <row r="729" spans="1:2" x14ac:dyDescent="0.35">
      <c r="A729" s="1">
        <v>43511</v>
      </c>
      <c r="B729">
        <v>41.731059999999999</v>
      </c>
    </row>
    <row r="730" spans="1:2" x14ac:dyDescent="0.35">
      <c r="A730" s="1">
        <v>43515</v>
      </c>
      <c r="B730">
        <v>41.855953</v>
      </c>
    </row>
    <row r="731" spans="1:2" x14ac:dyDescent="0.35">
      <c r="A731" s="1">
        <v>43516</v>
      </c>
      <c r="B731">
        <v>42.125312999999998</v>
      </c>
    </row>
    <row r="732" spans="1:2" x14ac:dyDescent="0.35">
      <c r="A732" s="1">
        <v>43517</v>
      </c>
      <c r="B732">
        <v>41.887782999999999</v>
      </c>
    </row>
    <row r="733" spans="1:2" x14ac:dyDescent="0.35">
      <c r="A733" s="1">
        <v>43518</v>
      </c>
      <c r="B733">
        <v>42.355494999999998</v>
      </c>
    </row>
    <row r="734" spans="1:2" x14ac:dyDescent="0.35">
      <c r="A734" s="1">
        <v>43521</v>
      </c>
      <c r="B734">
        <v>42.664028000000002</v>
      </c>
    </row>
    <row r="735" spans="1:2" x14ac:dyDescent="0.35">
      <c r="A735" s="1">
        <v>43522</v>
      </c>
      <c r="B735">
        <v>42.688510999999998</v>
      </c>
    </row>
    <row r="736" spans="1:2" x14ac:dyDescent="0.35">
      <c r="A736" s="1">
        <v>43523</v>
      </c>
      <c r="B736">
        <v>42.820746999999997</v>
      </c>
    </row>
    <row r="737" spans="1:2" x14ac:dyDescent="0.35">
      <c r="A737" s="1">
        <v>43524</v>
      </c>
      <c r="B737">
        <v>42.399569999999997</v>
      </c>
    </row>
    <row r="738" spans="1:2" x14ac:dyDescent="0.35">
      <c r="A738" s="1">
        <v>43525</v>
      </c>
      <c r="B738">
        <v>42.845233999999998</v>
      </c>
    </row>
    <row r="739" spans="1:2" x14ac:dyDescent="0.35">
      <c r="A739" s="1">
        <v>43528</v>
      </c>
      <c r="B739">
        <v>43.060718999999999</v>
      </c>
    </row>
    <row r="740" spans="1:2" x14ac:dyDescent="0.35">
      <c r="A740" s="1">
        <v>43529</v>
      </c>
      <c r="B740">
        <v>42.982357</v>
      </c>
    </row>
    <row r="741" spans="1:2" x14ac:dyDescent="0.35">
      <c r="A741" s="1">
        <v>43530</v>
      </c>
      <c r="B741">
        <v>42.735042999999997</v>
      </c>
    </row>
    <row r="742" spans="1:2" x14ac:dyDescent="0.35">
      <c r="A742" s="1">
        <v>43531</v>
      </c>
      <c r="B742">
        <v>42.240397999999999</v>
      </c>
    </row>
    <row r="743" spans="1:2" x14ac:dyDescent="0.35">
      <c r="A743" s="1">
        <v>43532</v>
      </c>
      <c r="B743">
        <v>42.340797000000002</v>
      </c>
    </row>
    <row r="744" spans="1:2" x14ac:dyDescent="0.35">
      <c r="A744" s="1">
        <v>43535</v>
      </c>
      <c r="B744">
        <v>43.807578999999997</v>
      </c>
    </row>
    <row r="745" spans="1:2" x14ac:dyDescent="0.35">
      <c r="A745" s="1">
        <v>43536</v>
      </c>
      <c r="B745">
        <v>44.299773999999999</v>
      </c>
    </row>
    <row r="746" spans="1:2" x14ac:dyDescent="0.35">
      <c r="A746" s="1">
        <v>43537</v>
      </c>
      <c r="B746">
        <v>44.495666999999997</v>
      </c>
    </row>
    <row r="747" spans="1:2" x14ac:dyDescent="0.35">
      <c r="A747" s="1">
        <v>43538</v>
      </c>
      <c r="B747">
        <v>44.990302999999997</v>
      </c>
    </row>
    <row r="748" spans="1:2" x14ac:dyDescent="0.35">
      <c r="A748" s="1">
        <v>43539</v>
      </c>
      <c r="B748">
        <v>45.57555</v>
      </c>
    </row>
    <row r="749" spans="1:2" x14ac:dyDescent="0.35">
      <c r="A749" s="1">
        <v>43542</v>
      </c>
      <c r="B749">
        <v>46.040816999999997</v>
      </c>
    </row>
    <row r="750" spans="1:2" x14ac:dyDescent="0.35">
      <c r="A750" s="1">
        <v>43543</v>
      </c>
      <c r="B750">
        <v>45.675953</v>
      </c>
    </row>
    <row r="751" spans="1:2" x14ac:dyDescent="0.35">
      <c r="A751" s="1">
        <v>43544</v>
      </c>
      <c r="B751">
        <v>46.075096000000002</v>
      </c>
    </row>
    <row r="752" spans="1:2" x14ac:dyDescent="0.35">
      <c r="A752" s="1">
        <v>43545</v>
      </c>
      <c r="B752">
        <v>47.772056999999997</v>
      </c>
    </row>
    <row r="753" spans="1:2" x14ac:dyDescent="0.35">
      <c r="A753" s="1">
        <v>43546</v>
      </c>
      <c r="B753">
        <v>46.782772000000001</v>
      </c>
    </row>
    <row r="754" spans="1:2" x14ac:dyDescent="0.35">
      <c r="A754" s="1">
        <v>43549</v>
      </c>
      <c r="B754">
        <v>46.217112999999998</v>
      </c>
    </row>
    <row r="755" spans="1:2" x14ac:dyDescent="0.35">
      <c r="A755" s="1">
        <v>43550</v>
      </c>
      <c r="B755">
        <v>45.739620000000002</v>
      </c>
    </row>
    <row r="756" spans="1:2" x14ac:dyDescent="0.35">
      <c r="A756" s="1">
        <v>43551</v>
      </c>
      <c r="B756">
        <v>46.151004999999998</v>
      </c>
    </row>
    <row r="757" spans="1:2" x14ac:dyDescent="0.35">
      <c r="A757" s="1">
        <v>43552</v>
      </c>
      <c r="B757">
        <v>46.212218999999997</v>
      </c>
    </row>
    <row r="758" spans="1:2" x14ac:dyDescent="0.35">
      <c r="A758" s="1">
        <v>43553</v>
      </c>
      <c r="B758">
        <v>46.513415999999999</v>
      </c>
    </row>
    <row r="759" spans="1:2" x14ac:dyDescent="0.35">
      <c r="A759" s="1">
        <v>43556</v>
      </c>
      <c r="B759">
        <v>46.829304</v>
      </c>
    </row>
    <row r="760" spans="1:2" x14ac:dyDescent="0.35">
      <c r="A760" s="1">
        <v>43557</v>
      </c>
      <c r="B760">
        <v>47.510035999999999</v>
      </c>
    </row>
    <row r="761" spans="1:2" x14ac:dyDescent="0.35">
      <c r="A761" s="1">
        <v>43558</v>
      </c>
      <c r="B761">
        <v>47.835732</v>
      </c>
    </row>
    <row r="762" spans="1:2" x14ac:dyDescent="0.35">
      <c r="A762" s="1">
        <v>43559</v>
      </c>
      <c r="B762">
        <v>47.918971999999997</v>
      </c>
    </row>
    <row r="763" spans="1:2" x14ac:dyDescent="0.35">
      <c r="A763" s="1">
        <v>43560</v>
      </c>
      <c r="B763">
        <v>48.239758000000002</v>
      </c>
    </row>
    <row r="764" spans="1:2" x14ac:dyDescent="0.35">
      <c r="A764" s="1">
        <v>43563</v>
      </c>
      <c r="B764">
        <v>48.998871000000001</v>
      </c>
    </row>
    <row r="765" spans="1:2" x14ac:dyDescent="0.35">
      <c r="A765" s="1">
        <v>43564</v>
      </c>
      <c r="B765">
        <v>48.851939999999999</v>
      </c>
    </row>
    <row r="766" spans="1:2" x14ac:dyDescent="0.35">
      <c r="A766" s="1">
        <v>43565</v>
      </c>
      <c r="B766">
        <v>49.126193999999998</v>
      </c>
    </row>
    <row r="767" spans="1:2" x14ac:dyDescent="0.35">
      <c r="A767" s="1">
        <v>43566</v>
      </c>
      <c r="B767">
        <v>48.717261999999998</v>
      </c>
    </row>
    <row r="768" spans="1:2" x14ac:dyDescent="0.35">
      <c r="A768" s="1">
        <v>43567</v>
      </c>
      <c r="B768">
        <v>48.697665999999998</v>
      </c>
    </row>
    <row r="769" spans="1:2" x14ac:dyDescent="0.35">
      <c r="A769" s="1">
        <v>43570</v>
      </c>
      <c r="B769">
        <v>48.785820000000001</v>
      </c>
    </row>
    <row r="770" spans="1:2" x14ac:dyDescent="0.35">
      <c r="A770" s="1">
        <v>43571</v>
      </c>
      <c r="B770">
        <v>48.790722000000002</v>
      </c>
    </row>
    <row r="771" spans="1:2" x14ac:dyDescent="0.35">
      <c r="A771" s="1">
        <v>43572</v>
      </c>
      <c r="B771">
        <v>49.740825999999998</v>
      </c>
    </row>
    <row r="772" spans="1:2" x14ac:dyDescent="0.35">
      <c r="A772" s="1">
        <v>43573</v>
      </c>
      <c r="B772">
        <v>49.919586000000002</v>
      </c>
    </row>
    <row r="773" spans="1:2" x14ac:dyDescent="0.35">
      <c r="A773" s="1">
        <v>43577</v>
      </c>
      <c r="B773">
        <v>50.083644999999997</v>
      </c>
    </row>
    <row r="774" spans="1:2" x14ac:dyDescent="0.35">
      <c r="A774" s="1">
        <v>43578</v>
      </c>
      <c r="B774">
        <v>50.806026000000003</v>
      </c>
    </row>
    <row r="775" spans="1:2" x14ac:dyDescent="0.35">
      <c r="A775" s="1">
        <v>43579</v>
      </c>
      <c r="B775">
        <v>50.727665000000002</v>
      </c>
    </row>
    <row r="776" spans="1:2" x14ac:dyDescent="0.35">
      <c r="A776" s="1">
        <v>43580</v>
      </c>
      <c r="B776">
        <v>50.267299999999999</v>
      </c>
    </row>
    <row r="777" spans="1:2" x14ac:dyDescent="0.35">
      <c r="A777" s="1">
        <v>43581</v>
      </c>
      <c r="B777">
        <v>50.027324999999998</v>
      </c>
    </row>
    <row r="778" spans="1:2" x14ac:dyDescent="0.35">
      <c r="A778" s="1">
        <v>43584</v>
      </c>
      <c r="B778">
        <v>50.103237</v>
      </c>
    </row>
    <row r="779" spans="1:2" x14ac:dyDescent="0.35">
      <c r="A779" s="1">
        <v>43585</v>
      </c>
      <c r="B779">
        <v>49.138438999999998</v>
      </c>
    </row>
    <row r="780" spans="1:2" x14ac:dyDescent="0.35">
      <c r="A780" s="1">
        <v>43586</v>
      </c>
      <c r="B780">
        <v>51.550426000000002</v>
      </c>
    </row>
    <row r="781" spans="1:2" x14ac:dyDescent="0.35">
      <c r="A781" s="1">
        <v>43587</v>
      </c>
      <c r="B781">
        <v>51.214950999999999</v>
      </c>
    </row>
    <row r="782" spans="1:2" x14ac:dyDescent="0.35">
      <c r="A782" s="1">
        <v>43588</v>
      </c>
      <c r="B782">
        <v>51.851619999999997</v>
      </c>
    </row>
    <row r="783" spans="1:2" x14ac:dyDescent="0.35">
      <c r="A783" s="1">
        <v>43591</v>
      </c>
      <c r="B783">
        <v>51.050891999999997</v>
      </c>
    </row>
    <row r="784" spans="1:2" x14ac:dyDescent="0.35">
      <c r="A784" s="1">
        <v>43592</v>
      </c>
      <c r="B784">
        <v>49.674709</v>
      </c>
    </row>
    <row r="785" spans="1:2" x14ac:dyDescent="0.35">
      <c r="A785" s="1">
        <v>43593</v>
      </c>
      <c r="B785">
        <v>49.684497999999998</v>
      </c>
    </row>
    <row r="786" spans="1:2" x14ac:dyDescent="0.35">
      <c r="A786" s="1">
        <v>43594</v>
      </c>
      <c r="B786">
        <v>49.150683999999998</v>
      </c>
    </row>
    <row r="787" spans="1:2" x14ac:dyDescent="0.35">
      <c r="A787" s="1">
        <v>43595</v>
      </c>
      <c r="B787">
        <v>48.469783999999997</v>
      </c>
    </row>
    <row r="788" spans="1:2" x14ac:dyDescent="0.35">
      <c r="A788" s="1">
        <v>43598</v>
      </c>
      <c r="B788">
        <v>45.652740000000001</v>
      </c>
    </row>
    <row r="789" spans="1:2" x14ac:dyDescent="0.35">
      <c r="A789" s="1">
        <v>43599</v>
      </c>
      <c r="B789">
        <v>46.375435000000003</v>
      </c>
    </row>
    <row r="790" spans="1:2" x14ac:dyDescent="0.35">
      <c r="A790" s="1">
        <v>43600</v>
      </c>
      <c r="B790">
        <v>46.930973000000002</v>
      </c>
    </row>
    <row r="791" spans="1:2" x14ac:dyDescent="0.35">
      <c r="A791" s="1">
        <v>43601</v>
      </c>
      <c r="B791">
        <v>46.724491</v>
      </c>
    </row>
    <row r="792" spans="1:2" x14ac:dyDescent="0.35">
      <c r="A792" s="1">
        <v>43602</v>
      </c>
      <c r="B792">
        <v>46.459010999999997</v>
      </c>
    </row>
    <row r="793" spans="1:2" x14ac:dyDescent="0.35">
      <c r="A793" s="1">
        <v>43605</v>
      </c>
      <c r="B793">
        <v>45.006247999999999</v>
      </c>
    </row>
    <row r="794" spans="1:2" x14ac:dyDescent="0.35">
      <c r="A794" s="1">
        <v>43606</v>
      </c>
      <c r="B794">
        <v>45.869056999999998</v>
      </c>
    </row>
    <row r="795" spans="1:2" x14ac:dyDescent="0.35">
      <c r="A795" s="1">
        <v>43607</v>
      </c>
      <c r="B795">
        <v>44.930045999999997</v>
      </c>
    </row>
    <row r="796" spans="1:2" x14ac:dyDescent="0.35">
      <c r="A796" s="1">
        <v>43608</v>
      </c>
      <c r="B796">
        <v>44.163100999999997</v>
      </c>
    </row>
    <row r="797" spans="1:2" x14ac:dyDescent="0.35">
      <c r="A797" s="1">
        <v>43609</v>
      </c>
      <c r="B797">
        <v>43.993487999999999</v>
      </c>
    </row>
    <row r="798" spans="1:2" x14ac:dyDescent="0.35">
      <c r="A798" s="1">
        <v>43613</v>
      </c>
      <c r="B798">
        <v>43.811584000000003</v>
      </c>
    </row>
    <row r="799" spans="1:2" x14ac:dyDescent="0.35">
      <c r="A799" s="1">
        <v>43614</v>
      </c>
      <c r="B799">
        <v>43.602642000000003</v>
      </c>
    </row>
    <row r="800" spans="1:2" x14ac:dyDescent="0.35">
      <c r="A800" s="1">
        <v>43615</v>
      </c>
      <c r="B800">
        <v>43.828792999999997</v>
      </c>
    </row>
    <row r="801" spans="1:2" x14ac:dyDescent="0.35">
      <c r="A801" s="1">
        <v>43616</v>
      </c>
      <c r="B801">
        <v>43.034816999999997</v>
      </c>
    </row>
    <row r="802" spans="1:2" x14ac:dyDescent="0.35">
      <c r="A802" s="1">
        <v>43619</v>
      </c>
      <c r="B802">
        <v>42.599719999999998</v>
      </c>
    </row>
    <row r="803" spans="1:2" x14ac:dyDescent="0.35">
      <c r="A803" s="1">
        <v>43620</v>
      </c>
      <c r="B803">
        <v>44.158183999999999</v>
      </c>
    </row>
    <row r="804" spans="1:2" x14ac:dyDescent="0.35">
      <c r="A804" s="1">
        <v>43621</v>
      </c>
      <c r="B804">
        <v>44.871043999999998</v>
      </c>
    </row>
    <row r="805" spans="1:2" x14ac:dyDescent="0.35">
      <c r="A805" s="1">
        <v>43622</v>
      </c>
      <c r="B805">
        <v>45.529826999999997</v>
      </c>
    </row>
    <row r="806" spans="1:2" x14ac:dyDescent="0.35">
      <c r="A806" s="1">
        <v>43623</v>
      </c>
      <c r="B806">
        <v>46.741698999999997</v>
      </c>
    </row>
    <row r="807" spans="1:2" x14ac:dyDescent="0.35">
      <c r="A807" s="1">
        <v>43626</v>
      </c>
      <c r="B807">
        <v>47.339030999999999</v>
      </c>
    </row>
    <row r="808" spans="1:2" x14ac:dyDescent="0.35">
      <c r="A808" s="1">
        <v>43627</v>
      </c>
      <c r="B808">
        <v>47.887196000000003</v>
      </c>
    </row>
    <row r="809" spans="1:2" x14ac:dyDescent="0.35">
      <c r="A809" s="1">
        <v>43628</v>
      </c>
      <c r="B809">
        <v>47.734786999999997</v>
      </c>
    </row>
    <row r="810" spans="1:2" x14ac:dyDescent="0.35">
      <c r="A810" s="1">
        <v>43629</v>
      </c>
      <c r="B810">
        <v>47.724957000000003</v>
      </c>
    </row>
    <row r="811" spans="1:2" x14ac:dyDescent="0.35">
      <c r="A811" s="1">
        <v>43630</v>
      </c>
      <c r="B811">
        <v>47.378368000000002</v>
      </c>
    </row>
    <row r="812" spans="1:2" x14ac:dyDescent="0.35">
      <c r="A812" s="1">
        <v>43633</v>
      </c>
      <c r="B812">
        <v>47.661045000000001</v>
      </c>
    </row>
    <row r="813" spans="1:2" x14ac:dyDescent="0.35">
      <c r="A813" s="1">
        <v>43634</v>
      </c>
      <c r="B813">
        <v>48.781967000000002</v>
      </c>
    </row>
    <row r="814" spans="1:2" x14ac:dyDescent="0.35">
      <c r="A814" s="1">
        <v>43635</v>
      </c>
      <c r="B814">
        <v>48.639389000000001</v>
      </c>
    </row>
    <row r="815" spans="1:2" x14ac:dyDescent="0.35">
      <c r="A815" s="1">
        <v>43636</v>
      </c>
      <c r="B815">
        <v>49.030234999999998</v>
      </c>
    </row>
    <row r="816" spans="1:2" x14ac:dyDescent="0.35">
      <c r="A816" s="1">
        <v>43637</v>
      </c>
      <c r="B816">
        <v>48.863078999999999</v>
      </c>
    </row>
    <row r="817" spans="1:2" x14ac:dyDescent="0.35">
      <c r="A817" s="1">
        <v>43640</v>
      </c>
      <c r="B817">
        <v>48.813918999999999</v>
      </c>
    </row>
    <row r="818" spans="1:2" x14ac:dyDescent="0.35">
      <c r="A818" s="1">
        <v>43641</v>
      </c>
      <c r="B818">
        <v>48.074019999999997</v>
      </c>
    </row>
    <row r="819" spans="1:2" x14ac:dyDescent="0.35">
      <c r="A819" s="1">
        <v>43642</v>
      </c>
      <c r="B819">
        <v>49.113810999999998</v>
      </c>
    </row>
    <row r="820" spans="1:2" x14ac:dyDescent="0.35">
      <c r="A820" s="1">
        <v>43643</v>
      </c>
      <c r="B820">
        <v>49.099063999999998</v>
      </c>
    </row>
    <row r="821" spans="1:2" x14ac:dyDescent="0.35">
      <c r="A821" s="1">
        <v>43644</v>
      </c>
      <c r="B821">
        <v>48.651679999999999</v>
      </c>
    </row>
    <row r="822" spans="1:2" x14ac:dyDescent="0.35">
      <c r="A822" s="1">
        <v>43647</v>
      </c>
      <c r="B822">
        <v>49.543982999999997</v>
      </c>
    </row>
    <row r="823" spans="1:2" x14ac:dyDescent="0.35">
      <c r="A823" s="1">
        <v>43648</v>
      </c>
      <c r="B823">
        <v>49.834049</v>
      </c>
    </row>
    <row r="824" spans="1:2" x14ac:dyDescent="0.35">
      <c r="A824" s="1">
        <v>43649</v>
      </c>
      <c r="B824">
        <v>50.247020999999997</v>
      </c>
    </row>
    <row r="825" spans="1:2" x14ac:dyDescent="0.35">
      <c r="A825" s="1">
        <v>43651</v>
      </c>
      <c r="B825">
        <v>50.202773999999998</v>
      </c>
    </row>
    <row r="826" spans="1:2" x14ac:dyDescent="0.35">
      <c r="A826" s="1">
        <v>43654</v>
      </c>
      <c r="B826">
        <v>49.167892000000002</v>
      </c>
    </row>
    <row r="827" spans="1:2" x14ac:dyDescent="0.35">
      <c r="A827" s="1">
        <v>43655</v>
      </c>
      <c r="B827">
        <v>49.467784999999999</v>
      </c>
    </row>
    <row r="828" spans="1:2" x14ac:dyDescent="0.35">
      <c r="A828" s="1">
        <v>43656</v>
      </c>
      <c r="B828">
        <v>49.956955000000001</v>
      </c>
    </row>
    <row r="829" spans="1:2" x14ac:dyDescent="0.35">
      <c r="A829" s="1">
        <v>43657</v>
      </c>
      <c r="B829">
        <v>49.593155000000003</v>
      </c>
    </row>
    <row r="830" spans="1:2" x14ac:dyDescent="0.35">
      <c r="A830" s="1">
        <v>43658</v>
      </c>
      <c r="B830">
        <v>49.974162999999997</v>
      </c>
    </row>
    <row r="831" spans="1:2" x14ac:dyDescent="0.35">
      <c r="A831" s="1">
        <v>43661</v>
      </c>
      <c r="B831">
        <v>50.443680000000001</v>
      </c>
    </row>
    <row r="832" spans="1:2" x14ac:dyDescent="0.35">
      <c r="A832" s="1">
        <v>43662</v>
      </c>
      <c r="B832">
        <v>50.269142000000002</v>
      </c>
    </row>
    <row r="833" spans="1:2" x14ac:dyDescent="0.35">
      <c r="A833" s="1">
        <v>43663</v>
      </c>
      <c r="B833">
        <v>49.986462000000003</v>
      </c>
    </row>
    <row r="834" spans="1:2" x14ac:dyDescent="0.35">
      <c r="A834" s="1">
        <v>43664</v>
      </c>
      <c r="B834">
        <v>50.554290999999999</v>
      </c>
    </row>
    <row r="835" spans="1:2" x14ac:dyDescent="0.35">
      <c r="A835" s="1">
        <v>43665</v>
      </c>
      <c r="B835">
        <v>49.799641000000001</v>
      </c>
    </row>
    <row r="836" spans="1:2" x14ac:dyDescent="0.35">
      <c r="A836" s="1">
        <v>43668</v>
      </c>
      <c r="B836">
        <v>50.937756</v>
      </c>
    </row>
    <row r="837" spans="1:2" x14ac:dyDescent="0.35">
      <c r="A837" s="1">
        <v>43669</v>
      </c>
      <c r="B837">
        <v>51.335976000000002</v>
      </c>
    </row>
    <row r="838" spans="1:2" x14ac:dyDescent="0.35">
      <c r="A838" s="1">
        <v>43670</v>
      </c>
      <c r="B838">
        <v>51.294189000000003</v>
      </c>
    </row>
    <row r="839" spans="1:2" x14ac:dyDescent="0.35">
      <c r="A839" s="1">
        <v>43671</v>
      </c>
      <c r="B839">
        <v>50.888598999999999</v>
      </c>
    </row>
    <row r="840" spans="1:2" x14ac:dyDescent="0.35">
      <c r="A840" s="1">
        <v>43672</v>
      </c>
      <c r="B840">
        <v>51.065586000000003</v>
      </c>
    </row>
    <row r="841" spans="1:2" x14ac:dyDescent="0.35">
      <c r="A841" s="1">
        <v>43675</v>
      </c>
      <c r="B841">
        <v>51.542461000000003</v>
      </c>
    </row>
    <row r="842" spans="1:2" x14ac:dyDescent="0.35">
      <c r="A842" s="1">
        <v>43676</v>
      </c>
      <c r="B842">
        <v>51.321232000000002</v>
      </c>
    </row>
    <row r="843" spans="1:2" x14ac:dyDescent="0.35">
      <c r="A843" s="1">
        <v>43677</v>
      </c>
      <c r="B843">
        <v>52.368397000000002</v>
      </c>
    </row>
    <row r="844" spans="1:2" x14ac:dyDescent="0.35">
      <c r="A844" s="1">
        <v>43678</v>
      </c>
      <c r="B844">
        <v>51.235191</v>
      </c>
    </row>
    <row r="845" spans="1:2" x14ac:dyDescent="0.35">
      <c r="A845" s="1">
        <v>43679</v>
      </c>
      <c r="B845">
        <v>50.151156999999998</v>
      </c>
    </row>
    <row r="846" spans="1:2" x14ac:dyDescent="0.35">
      <c r="A846" s="1">
        <v>43682</v>
      </c>
      <c r="B846">
        <v>47.525852</v>
      </c>
    </row>
    <row r="847" spans="1:2" x14ac:dyDescent="0.35">
      <c r="A847" s="1">
        <v>43683</v>
      </c>
      <c r="B847">
        <v>48.425528999999997</v>
      </c>
    </row>
    <row r="848" spans="1:2" x14ac:dyDescent="0.35">
      <c r="A848" s="1">
        <v>43684</v>
      </c>
      <c r="B848">
        <v>48.926994000000001</v>
      </c>
    </row>
    <row r="849" spans="1:2" x14ac:dyDescent="0.35">
      <c r="A849" s="1">
        <v>43685</v>
      </c>
      <c r="B849">
        <v>50.006123000000002</v>
      </c>
    </row>
    <row r="850" spans="1:2" x14ac:dyDescent="0.35">
      <c r="A850" s="1">
        <v>43686</v>
      </c>
      <c r="B850">
        <v>49.594051</v>
      </c>
    </row>
    <row r="851" spans="1:2" x14ac:dyDescent="0.35">
      <c r="A851" s="1">
        <v>43689</v>
      </c>
      <c r="B851">
        <v>49.468207999999997</v>
      </c>
    </row>
    <row r="852" spans="1:2" x14ac:dyDescent="0.35">
      <c r="A852" s="1">
        <v>43690</v>
      </c>
      <c r="B852">
        <v>51.563107000000002</v>
      </c>
    </row>
    <row r="853" spans="1:2" x14ac:dyDescent="0.35">
      <c r="A853" s="1">
        <v>43691</v>
      </c>
      <c r="B853">
        <v>50.028328000000002</v>
      </c>
    </row>
    <row r="854" spans="1:2" x14ac:dyDescent="0.35">
      <c r="A854" s="1">
        <v>43692</v>
      </c>
      <c r="B854">
        <v>49.779110000000003</v>
      </c>
    </row>
    <row r="855" spans="1:2" x14ac:dyDescent="0.35">
      <c r="A855" s="1">
        <v>43693</v>
      </c>
      <c r="B855">
        <v>50.953636000000003</v>
      </c>
    </row>
    <row r="856" spans="1:2" x14ac:dyDescent="0.35">
      <c r="A856" s="1">
        <v>43696</v>
      </c>
      <c r="B856">
        <v>51.903624999999998</v>
      </c>
    </row>
    <row r="857" spans="1:2" x14ac:dyDescent="0.35">
      <c r="A857" s="1">
        <v>43697</v>
      </c>
      <c r="B857">
        <v>51.906089999999999</v>
      </c>
    </row>
    <row r="858" spans="1:2" x14ac:dyDescent="0.35">
      <c r="A858" s="1">
        <v>43698</v>
      </c>
      <c r="B858">
        <v>52.468677999999997</v>
      </c>
    </row>
    <row r="859" spans="1:2" x14ac:dyDescent="0.35">
      <c r="A859" s="1">
        <v>43699</v>
      </c>
      <c r="B859">
        <v>52.424263000000003</v>
      </c>
    </row>
    <row r="860" spans="1:2" x14ac:dyDescent="0.35">
      <c r="A860" s="1">
        <v>43700</v>
      </c>
      <c r="B860">
        <v>50.001185999999997</v>
      </c>
    </row>
    <row r="861" spans="1:2" x14ac:dyDescent="0.35">
      <c r="A861" s="1">
        <v>43703</v>
      </c>
      <c r="B861">
        <v>50.951172</v>
      </c>
    </row>
    <row r="862" spans="1:2" x14ac:dyDescent="0.35">
      <c r="A862" s="1">
        <v>43704</v>
      </c>
      <c r="B862">
        <v>50.376244</v>
      </c>
    </row>
    <row r="863" spans="1:2" x14ac:dyDescent="0.35">
      <c r="A863" s="1">
        <v>43705</v>
      </c>
      <c r="B863">
        <v>50.714291000000003</v>
      </c>
    </row>
    <row r="864" spans="1:2" x14ac:dyDescent="0.35">
      <c r="A864" s="1">
        <v>43706</v>
      </c>
      <c r="B864">
        <v>51.572975</v>
      </c>
    </row>
    <row r="865" spans="1:2" x14ac:dyDescent="0.35">
      <c r="A865" s="1">
        <v>43707</v>
      </c>
      <c r="B865">
        <v>51.506354999999999</v>
      </c>
    </row>
    <row r="866" spans="1:2" x14ac:dyDescent="0.35">
      <c r="A866" s="1">
        <v>43711</v>
      </c>
      <c r="B866">
        <v>50.756233000000002</v>
      </c>
    </row>
    <row r="867" spans="1:2" x14ac:dyDescent="0.35">
      <c r="A867" s="1">
        <v>43712</v>
      </c>
      <c r="B867">
        <v>51.61739</v>
      </c>
    </row>
    <row r="868" spans="1:2" x14ac:dyDescent="0.35">
      <c r="A868" s="1">
        <v>43713</v>
      </c>
      <c r="B868">
        <v>52.626595000000002</v>
      </c>
    </row>
    <row r="869" spans="1:2" x14ac:dyDescent="0.35">
      <c r="A869" s="1">
        <v>43714</v>
      </c>
      <c r="B869">
        <v>52.621657999999996</v>
      </c>
    </row>
    <row r="870" spans="1:2" x14ac:dyDescent="0.35">
      <c r="A870" s="1">
        <v>43717</v>
      </c>
      <c r="B870">
        <v>52.846198999999999</v>
      </c>
    </row>
    <row r="871" spans="1:2" x14ac:dyDescent="0.35">
      <c r="A871" s="1">
        <v>43718</v>
      </c>
      <c r="B871">
        <v>53.470469999999999</v>
      </c>
    </row>
    <row r="872" spans="1:2" x14ac:dyDescent="0.35">
      <c r="A872" s="1">
        <v>43719</v>
      </c>
      <c r="B872">
        <v>55.170569999999998</v>
      </c>
    </row>
    <row r="873" spans="1:2" x14ac:dyDescent="0.35">
      <c r="A873" s="1">
        <v>43720</v>
      </c>
      <c r="B873">
        <v>55.047195000000002</v>
      </c>
    </row>
    <row r="874" spans="1:2" x14ac:dyDescent="0.35">
      <c r="A874" s="1">
        <v>43721</v>
      </c>
      <c r="B874">
        <v>53.976303000000001</v>
      </c>
    </row>
    <row r="875" spans="1:2" x14ac:dyDescent="0.35">
      <c r="A875" s="1">
        <v>43724</v>
      </c>
      <c r="B875">
        <v>54.260071000000003</v>
      </c>
    </row>
    <row r="876" spans="1:2" x14ac:dyDescent="0.35">
      <c r="A876" s="1">
        <v>43725</v>
      </c>
      <c r="B876">
        <v>54.457470000000001</v>
      </c>
    </row>
    <row r="877" spans="1:2" x14ac:dyDescent="0.35">
      <c r="A877" s="1">
        <v>43726</v>
      </c>
      <c r="B877">
        <v>54.968235</v>
      </c>
    </row>
    <row r="878" spans="1:2" x14ac:dyDescent="0.35">
      <c r="A878" s="1">
        <v>43727</v>
      </c>
      <c r="B878">
        <v>54.521625999999998</v>
      </c>
    </row>
    <row r="879" spans="1:2" x14ac:dyDescent="0.35">
      <c r="A879" s="1">
        <v>43728</v>
      </c>
      <c r="B879">
        <v>53.724625000000003</v>
      </c>
    </row>
    <row r="880" spans="1:2" x14ac:dyDescent="0.35">
      <c r="A880" s="1">
        <v>43731</v>
      </c>
      <c r="B880">
        <v>53.968905999999997</v>
      </c>
    </row>
    <row r="881" spans="1:2" x14ac:dyDescent="0.35">
      <c r="A881" s="1">
        <v>43732</v>
      </c>
      <c r="B881">
        <v>53.712283999999997</v>
      </c>
    </row>
    <row r="882" spans="1:2" x14ac:dyDescent="0.35">
      <c r="A882" s="1">
        <v>43733</v>
      </c>
      <c r="B882">
        <v>54.538898000000003</v>
      </c>
    </row>
    <row r="883" spans="1:2" x14ac:dyDescent="0.35">
      <c r="A883" s="1">
        <v>43734</v>
      </c>
      <c r="B883">
        <v>54.257603000000003</v>
      </c>
    </row>
    <row r="884" spans="1:2" x14ac:dyDescent="0.35">
      <c r="A884" s="1">
        <v>43735</v>
      </c>
      <c r="B884">
        <v>53.993586999999998</v>
      </c>
    </row>
    <row r="885" spans="1:2" x14ac:dyDescent="0.35">
      <c r="A885" s="1">
        <v>43738</v>
      </c>
      <c r="B885">
        <v>55.264339</v>
      </c>
    </row>
    <row r="886" spans="1:2" x14ac:dyDescent="0.35">
      <c r="A886" s="1">
        <v>43739</v>
      </c>
      <c r="B886">
        <v>55.417319999999997</v>
      </c>
    </row>
    <row r="887" spans="1:2" x14ac:dyDescent="0.35">
      <c r="A887" s="1">
        <v>43740</v>
      </c>
      <c r="B887">
        <v>54.028126</v>
      </c>
    </row>
    <row r="888" spans="1:2" x14ac:dyDescent="0.35">
      <c r="A888" s="1">
        <v>43741</v>
      </c>
      <c r="B888">
        <v>54.487079999999999</v>
      </c>
    </row>
    <row r="889" spans="1:2" x14ac:dyDescent="0.35">
      <c r="A889" s="1">
        <v>43742</v>
      </c>
      <c r="B889">
        <v>56.014454000000001</v>
      </c>
    </row>
    <row r="890" spans="1:2" x14ac:dyDescent="0.35">
      <c r="A890" s="1">
        <v>43745</v>
      </c>
      <c r="B890">
        <v>56.026794000000002</v>
      </c>
    </row>
    <row r="891" spans="1:2" x14ac:dyDescent="0.35">
      <c r="A891" s="1">
        <v>43746</v>
      </c>
      <c r="B891">
        <v>55.370438</v>
      </c>
    </row>
    <row r="892" spans="1:2" x14ac:dyDescent="0.35">
      <c r="A892" s="1">
        <v>43747</v>
      </c>
      <c r="B892">
        <v>56.019390000000001</v>
      </c>
    </row>
    <row r="893" spans="1:2" x14ac:dyDescent="0.35">
      <c r="A893" s="1">
        <v>43748</v>
      </c>
      <c r="B893">
        <v>56.774445</v>
      </c>
    </row>
    <row r="894" spans="1:2" x14ac:dyDescent="0.35">
      <c r="A894" s="1">
        <v>43749</v>
      </c>
      <c r="B894">
        <v>58.284545999999999</v>
      </c>
    </row>
    <row r="895" spans="1:2" x14ac:dyDescent="0.35">
      <c r="A895" s="1">
        <v>43752</v>
      </c>
      <c r="B895">
        <v>58.200645000000002</v>
      </c>
    </row>
    <row r="896" spans="1:2" x14ac:dyDescent="0.35">
      <c r="A896" s="1">
        <v>43753</v>
      </c>
      <c r="B896">
        <v>58.064940999999997</v>
      </c>
    </row>
    <row r="897" spans="1:2" x14ac:dyDescent="0.35">
      <c r="A897" s="1">
        <v>43754</v>
      </c>
      <c r="B897">
        <v>57.830528000000001</v>
      </c>
    </row>
    <row r="898" spans="1:2" x14ac:dyDescent="0.35">
      <c r="A898" s="1">
        <v>43755</v>
      </c>
      <c r="B898">
        <v>58.055064999999999</v>
      </c>
    </row>
    <row r="899" spans="1:2" x14ac:dyDescent="0.35">
      <c r="A899" s="1">
        <v>43756</v>
      </c>
      <c r="B899">
        <v>58.3339</v>
      </c>
    </row>
    <row r="900" spans="1:2" x14ac:dyDescent="0.35">
      <c r="A900" s="1">
        <v>43759</v>
      </c>
      <c r="B900">
        <v>59.345562000000001</v>
      </c>
    </row>
    <row r="901" spans="1:2" x14ac:dyDescent="0.35">
      <c r="A901" s="1">
        <v>43760</v>
      </c>
      <c r="B901">
        <v>59.209857999999997</v>
      </c>
    </row>
    <row r="902" spans="1:2" x14ac:dyDescent="0.35">
      <c r="A902" s="1">
        <v>43761</v>
      </c>
      <c r="B902">
        <v>60.004382999999997</v>
      </c>
    </row>
    <row r="903" spans="1:2" x14ac:dyDescent="0.35">
      <c r="A903" s="1">
        <v>43762</v>
      </c>
      <c r="B903">
        <v>60.103081000000003</v>
      </c>
    </row>
    <row r="904" spans="1:2" x14ac:dyDescent="0.35">
      <c r="A904" s="1">
        <v>43763</v>
      </c>
      <c r="B904">
        <v>60.843333999999999</v>
      </c>
    </row>
    <row r="905" spans="1:2" x14ac:dyDescent="0.35">
      <c r="A905" s="1">
        <v>43766</v>
      </c>
      <c r="B905">
        <v>61.452796999999997</v>
      </c>
    </row>
    <row r="906" spans="1:2" x14ac:dyDescent="0.35">
      <c r="A906" s="1">
        <v>43767</v>
      </c>
      <c r="B906">
        <v>60.031528000000002</v>
      </c>
    </row>
    <row r="907" spans="1:2" x14ac:dyDescent="0.35">
      <c r="A907" s="1">
        <v>43768</v>
      </c>
      <c r="B907">
        <v>60.024124</v>
      </c>
    </row>
    <row r="908" spans="1:2" x14ac:dyDescent="0.35">
      <c r="A908" s="1">
        <v>43769</v>
      </c>
      <c r="B908">
        <v>61.381241000000003</v>
      </c>
    </row>
    <row r="909" spans="1:2" x14ac:dyDescent="0.35">
      <c r="A909" s="1">
        <v>43770</v>
      </c>
      <c r="B909">
        <v>63.123294999999999</v>
      </c>
    </row>
    <row r="910" spans="1:2" x14ac:dyDescent="0.35">
      <c r="A910" s="1">
        <v>43773</v>
      </c>
      <c r="B910">
        <v>63.537827</v>
      </c>
    </row>
    <row r="911" spans="1:2" x14ac:dyDescent="0.35">
      <c r="A911" s="1">
        <v>43774</v>
      </c>
      <c r="B911">
        <v>63.446533000000002</v>
      </c>
    </row>
    <row r="912" spans="1:2" x14ac:dyDescent="0.35">
      <c r="A912" s="1">
        <v>43775</v>
      </c>
      <c r="B912">
        <v>63.473675</v>
      </c>
    </row>
    <row r="913" spans="1:2" x14ac:dyDescent="0.35">
      <c r="A913" s="1">
        <v>43776</v>
      </c>
      <c r="B913">
        <v>64.206244999999996</v>
      </c>
    </row>
    <row r="914" spans="1:2" x14ac:dyDescent="0.35">
      <c r="A914" s="1">
        <v>43777</v>
      </c>
      <c r="B914">
        <v>64.381957999999997</v>
      </c>
    </row>
    <row r="915" spans="1:2" x14ac:dyDescent="0.35">
      <c r="A915" s="1">
        <v>43780</v>
      </c>
      <c r="B915">
        <v>64.891791999999995</v>
      </c>
    </row>
    <row r="916" spans="1:2" x14ac:dyDescent="0.35">
      <c r="A916" s="1">
        <v>43781</v>
      </c>
      <c r="B916">
        <v>64.832381999999996</v>
      </c>
    </row>
    <row r="917" spans="1:2" x14ac:dyDescent="0.35">
      <c r="A917" s="1">
        <v>43782</v>
      </c>
      <c r="B917">
        <v>65.453590000000005</v>
      </c>
    </row>
    <row r="918" spans="1:2" x14ac:dyDescent="0.35">
      <c r="A918" s="1">
        <v>43783</v>
      </c>
      <c r="B918">
        <v>65.000693999999996</v>
      </c>
    </row>
    <row r="919" spans="1:2" x14ac:dyDescent="0.35">
      <c r="A919" s="1">
        <v>43784</v>
      </c>
      <c r="B919">
        <v>65.772850000000005</v>
      </c>
    </row>
    <row r="920" spans="1:2" x14ac:dyDescent="0.35">
      <c r="A920" s="1">
        <v>43787</v>
      </c>
      <c r="B920">
        <v>66.104491999999993</v>
      </c>
    </row>
    <row r="921" spans="1:2" x14ac:dyDescent="0.35">
      <c r="A921" s="1">
        <v>43788</v>
      </c>
      <c r="B921">
        <v>65.904015000000001</v>
      </c>
    </row>
    <row r="922" spans="1:2" x14ac:dyDescent="0.35">
      <c r="A922" s="1">
        <v>43789</v>
      </c>
      <c r="B922">
        <v>65.136803</v>
      </c>
    </row>
    <row r="923" spans="1:2" x14ac:dyDescent="0.35">
      <c r="A923" s="1">
        <v>43790</v>
      </c>
      <c r="B923">
        <v>64.844772000000006</v>
      </c>
    </row>
    <row r="924" spans="1:2" x14ac:dyDescent="0.35">
      <c r="A924" s="1">
        <v>43791</v>
      </c>
      <c r="B924">
        <v>64.787834000000004</v>
      </c>
    </row>
    <row r="925" spans="1:2" x14ac:dyDescent="0.35">
      <c r="A925" s="1">
        <v>43794</v>
      </c>
      <c r="B925">
        <v>65.923812999999996</v>
      </c>
    </row>
    <row r="926" spans="1:2" x14ac:dyDescent="0.35">
      <c r="A926" s="1">
        <v>43795</v>
      </c>
      <c r="B926">
        <v>65.409035000000003</v>
      </c>
    </row>
    <row r="927" spans="1:2" x14ac:dyDescent="0.35">
      <c r="A927" s="1">
        <v>43796</v>
      </c>
      <c r="B927">
        <v>66.287636000000006</v>
      </c>
    </row>
    <row r="928" spans="1:2" x14ac:dyDescent="0.35">
      <c r="A928" s="1">
        <v>43798</v>
      </c>
      <c r="B928">
        <v>66.141602000000006</v>
      </c>
    </row>
    <row r="929" spans="1:2" x14ac:dyDescent="0.35">
      <c r="A929" s="1">
        <v>43801</v>
      </c>
      <c r="B929">
        <v>65.376868999999999</v>
      </c>
    </row>
    <row r="930" spans="1:2" x14ac:dyDescent="0.35">
      <c r="A930" s="1">
        <v>43802</v>
      </c>
      <c r="B930">
        <v>64.211189000000005</v>
      </c>
    </row>
    <row r="931" spans="1:2" x14ac:dyDescent="0.35">
      <c r="A931" s="1">
        <v>43803</v>
      </c>
      <c r="B931">
        <v>64.777939000000003</v>
      </c>
    </row>
    <row r="932" spans="1:2" x14ac:dyDescent="0.35">
      <c r="A932" s="1">
        <v>43804</v>
      </c>
      <c r="B932">
        <v>65.728294000000005</v>
      </c>
    </row>
    <row r="933" spans="1:2" x14ac:dyDescent="0.35">
      <c r="A933" s="1">
        <v>43805</v>
      </c>
      <c r="B933">
        <v>66.997924999999995</v>
      </c>
    </row>
    <row r="934" spans="1:2" x14ac:dyDescent="0.35">
      <c r="A934" s="1">
        <v>43808</v>
      </c>
      <c r="B934">
        <v>66.059944000000002</v>
      </c>
    </row>
    <row r="935" spans="1:2" x14ac:dyDescent="0.35">
      <c r="A935" s="1">
        <v>43809</v>
      </c>
      <c r="B935">
        <v>66.446021999999999</v>
      </c>
    </row>
    <row r="936" spans="1:2" x14ac:dyDescent="0.35">
      <c r="A936" s="1">
        <v>43810</v>
      </c>
      <c r="B936">
        <v>67.012764000000004</v>
      </c>
    </row>
    <row r="937" spans="1:2" x14ac:dyDescent="0.35">
      <c r="A937" s="1">
        <v>43811</v>
      </c>
      <c r="B937">
        <v>67.183548000000002</v>
      </c>
    </row>
    <row r="938" spans="1:2" x14ac:dyDescent="0.35">
      <c r="A938" s="1">
        <v>43812</v>
      </c>
      <c r="B938">
        <v>68.096771000000004</v>
      </c>
    </row>
    <row r="939" spans="1:2" x14ac:dyDescent="0.35">
      <c r="A939" s="1">
        <v>43815</v>
      </c>
      <c r="B939">
        <v>69.262459000000007</v>
      </c>
    </row>
    <row r="940" spans="1:2" x14ac:dyDescent="0.35">
      <c r="A940" s="1">
        <v>43816</v>
      </c>
      <c r="B940">
        <v>69.398574999999994</v>
      </c>
    </row>
    <row r="941" spans="1:2" x14ac:dyDescent="0.35">
      <c r="A941" s="1">
        <v>43817</v>
      </c>
      <c r="B941">
        <v>69.232749999999996</v>
      </c>
    </row>
    <row r="942" spans="1:2" x14ac:dyDescent="0.35">
      <c r="A942" s="1">
        <v>43818</v>
      </c>
      <c r="B942">
        <v>69.302047999999999</v>
      </c>
    </row>
    <row r="943" spans="1:2" x14ac:dyDescent="0.35">
      <c r="A943" s="1">
        <v>43819</v>
      </c>
      <c r="B943">
        <v>69.158507999999998</v>
      </c>
    </row>
    <row r="944" spans="1:2" x14ac:dyDescent="0.35">
      <c r="A944" s="1">
        <v>43822</v>
      </c>
      <c r="B944">
        <v>70.287064000000001</v>
      </c>
    </row>
    <row r="945" spans="1:2" x14ac:dyDescent="0.35">
      <c r="A945" s="1">
        <v>43823</v>
      </c>
      <c r="B945">
        <v>70.353881999999999</v>
      </c>
    </row>
    <row r="946" spans="1:2" x14ac:dyDescent="0.35">
      <c r="A946" s="1">
        <v>43825</v>
      </c>
      <c r="B946">
        <v>71.749733000000006</v>
      </c>
    </row>
    <row r="947" spans="1:2" x14ac:dyDescent="0.35">
      <c r="A947" s="1">
        <v>43826</v>
      </c>
      <c r="B947">
        <v>71.722487999999998</v>
      </c>
    </row>
    <row r="948" spans="1:2" x14ac:dyDescent="0.35">
      <c r="A948" s="1">
        <v>43829</v>
      </c>
      <c r="B948">
        <v>72.148178000000001</v>
      </c>
    </row>
    <row r="949" spans="1:2" x14ac:dyDescent="0.35">
      <c r="A949" s="1">
        <v>43830</v>
      </c>
      <c r="B949">
        <v>72.675338999999994</v>
      </c>
    </row>
    <row r="950" spans="1:2" x14ac:dyDescent="0.35">
      <c r="A950" s="1">
        <v>43832</v>
      </c>
      <c r="B950">
        <v>74.333511000000001</v>
      </c>
    </row>
    <row r="951" spans="1:2" x14ac:dyDescent="0.35">
      <c r="A951" s="1">
        <v>43833</v>
      </c>
      <c r="B951">
        <v>73.610839999999996</v>
      </c>
    </row>
    <row r="952" spans="1:2" x14ac:dyDescent="0.35">
      <c r="A952" s="1">
        <v>43836</v>
      </c>
      <c r="B952">
        <v>74.197395</v>
      </c>
    </row>
    <row r="953" spans="1:2" x14ac:dyDescent="0.35">
      <c r="A953" s="1">
        <v>43837</v>
      </c>
      <c r="B953">
        <v>73.848442000000006</v>
      </c>
    </row>
    <row r="954" spans="1:2" x14ac:dyDescent="0.35">
      <c r="A954" s="1">
        <v>43838</v>
      </c>
      <c r="B954">
        <v>75.036384999999996</v>
      </c>
    </row>
    <row r="955" spans="1:2" x14ac:dyDescent="0.35">
      <c r="A955" s="1">
        <v>43839</v>
      </c>
      <c r="B955">
        <v>76.630218999999997</v>
      </c>
    </row>
    <row r="956" spans="1:2" x14ac:dyDescent="0.35">
      <c r="A956" s="1">
        <v>43840</v>
      </c>
      <c r="B956">
        <v>76.803459000000004</v>
      </c>
    </row>
    <row r="957" spans="1:2" x14ac:dyDescent="0.35">
      <c r="A957" s="1">
        <v>43843</v>
      </c>
      <c r="B957">
        <v>78.444321000000002</v>
      </c>
    </row>
    <row r="958" spans="1:2" x14ac:dyDescent="0.35">
      <c r="A958" s="1">
        <v>43844</v>
      </c>
      <c r="B958">
        <v>77.385063000000002</v>
      </c>
    </row>
    <row r="959" spans="1:2" x14ac:dyDescent="0.35">
      <c r="A959" s="1">
        <v>43845</v>
      </c>
      <c r="B959">
        <v>77.053428999999994</v>
      </c>
    </row>
    <row r="960" spans="1:2" x14ac:dyDescent="0.35">
      <c r="A960" s="1">
        <v>43846</v>
      </c>
      <c r="B960">
        <v>78.018630999999999</v>
      </c>
    </row>
    <row r="961" spans="1:2" x14ac:dyDescent="0.35">
      <c r="A961" s="1">
        <v>43847</v>
      </c>
      <c r="B961">
        <v>78.882369999999995</v>
      </c>
    </row>
    <row r="962" spans="1:2" x14ac:dyDescent="0.35">
      <c r="A962" s="1">
        <v>43851</v>
      </c>
      <c r="B962">
        <v>78.347801000000004</v>
      </c>
    </row>
    <row r="963" spans="1:2" x14ac:dyDescent="0.35">
      <c r="A963" s="1">
        <v>43852</v>
      </c>
      <c r="B963">
        <v>78.627464000000003</v>
      </c>
    </row>
    <row r="964" spans="1:2" x14ac:dyDescent="0.35">
      <c r="A964" s="1">
        <v>43853</v>
      </c>
      <c r="B964">
        <v>79.006118999999998</v>
      </c>
    </row>
    <row r="965" spans="1:2" x14ac:dyDescent="0.35">
      <c r="A965" s="1">
        <v>43854</v>
      </c>
      <c r="B965">
        <v>78.778435000000002</v>
      </c>
    </row>
    <row r="966" spans="1:2" x14ac:dyDescent="0.35">
      <c r="A966" s="1">
        <v>43857</v>
      </c>
      <c r="B966">
        <v>76.461928999999998</v>
      </c>
    </row>
    <row r="967" spans="1:2" x14ac:dyDescent="0.35">
      <c r="A967" s="1">
        <v>43858</v>
      </c>
      <c r="B967">
        <v>78.624992000000006</v>
      </c>
    </row>
    <row r="968" spans="1:2" x14ac:dyDescent="0.35">
      <c r="A968" s="1">
        <v>43859</v>
      </c>
      <c r="B968">
        <v>80.270790000000005</v>
      </c>
    </row>
    <row r="969" spans="1:2" x14ac:dyDescent="0.35">
      <c r="A969" s="1">
        <v>43860</v>
      </c>
      <c r="B969">
        <v>80.154471999999998</v>
      </c>
    </row>
    <row r="970" spans="1:2" x14ac:dyDescent="0.35">
      <c r="A970" s="1">
        <v>43861</v>
      </c>
      <c r="B970">
        <v>76.600516999999996</v>
      </c>
    </row>
    <row r="971" spans="1:2" x14ac:dyDescent="0.35">
      <c r="A971" s="1">
        <v>43864</v>
      </c>
      <c r="B971">
        <v>76.390159999999995</v>
      </c>
    </row>
    <row r="972" spans="1:2" x14ac:dyDescent="0.35">
      <c r="A972" s="1">
        <v>43865</v>
      </c>
      <c r="B972">
        <v>78.912079000000006</v>
      </c>
    </row>
    <row r="973" spans="1:2" x14ac:dyDescent="0.35">
      <c r="A973" s="1">
        <v>43866</v>
      </c>
      <c r="B973">
        <v>79.555549999999997</v>
      </c>
    </row>
    <row r="974" spans="1:2" x14ac:dyDescent="0.35">
      <c r="A974" s="1">
        <v>43867</v>
      </c>
      <c r="B974">
        <v>80.486107000000004</v>
      </c>
    </row>
    <row r="975" spans="1:2" x14ac:dyDescent="0.35">
      <c r="A975" s="1">
        <v>43868</v>
      </c>
      <c r="B975">
        <v>79.392089999999996</v>
      </c>
    </row>
    <row r="976" spans="1:2" x14ac:dyDescent="0.35">
      <c r="A976" s="1">
        <v>43871</v>
      </c>
      <c r="B976">
        <v>79.769165000000001</v>
      </c>
    </row>
    <row r="977" spans="1:2" x14ac:dyDescent="0.35">
      <c r="A977" s="1">
        <v>43872</v>
      </c>
      <c r="B977">
        <v>79.287887999999995</v>
      </c>
    </row>
    <row r="978" spans="1:2" x14ac:dyDescent="0.35">
      <c r="A978" s="1">
        <v>43873</v>
      </c>
      <c r="B978">
        <v>81.170799000000002</v>
      </c>
    </row>
    <row r="979" spans="1:2" x14ac:dyDescent="0.35">
      <c r="A979" s="1">
        <v>43874</v>
      </c>
      <c r="B979">
        <v>80.592772999999994</v>
      </c>
    </row>
    <row r="980" spans="1:2" x14ac:dyDescent="0.35">
      <c r="A980" s="1">
        <v>43875</v>
      </c>
      <c r="B980">
        <v>80.612624999999994</v>
      </c>
    </row>
    <row r="981" spans="1:2" x14ac:dyDescent="0.35">
      <c r="A981" s="1">
        <v>43879</v>
      </c>
      <c r="B981">
        <v>79.136566000000002</v>
      </c>
    </row>
    <row r="982" spans="1:2" x14ac:dyDescent="0.35">
      <c r="A982" s="1">
        <v>43880</v>
      </c>
      <c r="B982">
        <v>80.282684000000003</v>
      </c>
    </row>
    <row r="983" spans="1:2" x14ac:dyDescent="0.35">
      <c r="A983" s="1">
        <v>43881</v>
      </c>
      <c r="B983">
        <v>79.459068000000002</v>
      </c>
    </row>
    <row r="984" spans="1:2" x14ac:dyDescent="0.35">
      <c r="A984" s="1">
        <v>43882</v>
      </c>
      <c r="B984">
        <v>77.660506999999996</v>
      </c>
    </row>
    <row r="985" spans="1:2" x14ac:dyDescent="0.35">
      <c r="A985" s="1">
        <v>43885</v>
      </c>
      <c r="B985">
        <v>73.971603000000002</v>
      </c>
    </row>
    <row r="986" spans="1:2" x14ac:dyDescent="0.35">
      <c r="A986" s="1">
        <v>43886</v>
      </c>
      <c r="B986">
        <v>71.466019000000003</v>
      </c>
    </row>
    <row r="987" spans="1:2" x14ac:dyDescent="0.35">
      <c r="A987" s="1">
        <v>43887</v>
      </c>
      <c r="B987">
        <v>72.599739</v>
      </c>
    </row>
    <row r="988" spans="1:2" x14ac:dyDescent="0.35">
      <c r="A988" s="1">
        <v>43888</v>
      </c>
      <c r="B988">
        <v>67.854018999999994</v>
      </c>
    </row>
    <row r="989" spans="1:2" x14ac:dyDescent="0.35">
      <c r="A989" s="1">
        <v>43889</v>
      </c>
      <c r="B989">
        <v>67.814330999999996</v>
      </c>
    </row>
    <row r="990" spans="1:2" x14ac:dyDescent="0.35">
      <c r="A990" s="1">
        <v>43892</v>
      </c>
      <c r="B990">
        <v>74.127892000000003</v>
      </c>
    </row>
    <row r="991" spans="1:2" x14ac:dyDescent="0.35">
      <c r="A991" s="1">
        <v>43893</v>
      </c>
      <c r="B991">
        <v>71.773635999999996</v>
      </c>
    </row>
    <row r="992" spans="1:2" x14ac:dyDescent="0.35">
      <c r="A992" s="1">
        <v>43894</v>
      </c>
      <c r="B992">
        <v>75.102829</v>
      </c>
    </row>
    <row r="993" spans="1:2" x14ac:dyDescent="0.35">
      <c r="A993" s="1">
        <v>43895</v>
      </c>
      <c r="B993">
        <v>72.666725</v>
      </c>
    </row>
    <row r="994" spans="1:2" x14ac:dyDescent="0.35">
      <c r="A994" s="1">
        <v>43896</v>
      </c>
      <c r="B994">
        <v>71.701706000000001</v>
      </c>
    </row>
    <row r="995" spans="1:2" x14ac:dyDescent="0.35">
      <c r="A995" s="1">
        <v>43899</v>
      </c>
      <c r="B995">
        <v>66.030654999999996</v>
      </c>
    </row>
    <row r="996" spans="1:2" x14ac:dyDescent="0.35">
      <c r="A996" s="1">
        <v>43900</v>
      </c>
      <c r="B996">
        <v>70.786300999999995</v>
      </c>
    </row>
    <row r="997" spans="1:2" x14ac:dyDescent="0.35">
      <c r="A997" s="1">
        <v>43901</v>
      </c>
      <c r="B997">
        <v>68.327858000000006</v>
      </c>
    </row>
    <row r="998" spans="1:2" x14ac:dyDescent="0.35">
      <c r="A998" s="1">
        <v>43902</v>
      </c>
      <c r="B998">
        <v>61.580157999999997</v>
      </c>
    </row>
    <row r="999" spans="1:2" x14ac:dyDescent="0.35">
      <c r="A999" s="1">
        <v>43903</v>
      </c>
      <c r="B999">
        <v>68.957970000000003</v>
      </c>
    </row>
    <row r="1000" spans="1:2" x14ac:dyDescent="0.35">
      <c r="A1000" s="1">
        <v>43906</v>
      </c>
      <c r="B1000">
        <v>60.086731</v>
      </c>
    </row>
    <row r="1001" spans="1:2" x14ac:dyDescent="0.35">
      <c r="A1001" s="1">
        <v>43907</v>
      </c>
      <c r="B1001">
        <v>62.728752</v>
      </c>
    </row>
    <row r="1002" spans="1:2" x14ac:dyDescent="0.35">
      <c r="A1002" s="1">
        <v>43908</v>
      </c>
      <c r="B1002">
        <v>61.193156999999999</v>
      </c>
    </row>
    <row r="1003" spans="1:2" x14ac:dyDescent="0.35">
      <c r="A1003" s="1">
        <v>43909</v>
      </c>
      <c r="B1003">
        <v>60.724293000000003</v>
      </c>
    </row>
    <row r="1004" spans="1:2" x14ac:dyDescent="0.35">
      <c r="A1004" s="1">
        <v>43910</v>
      </c>
      <c r="B1004">
        <v>56.869179000000003</v>
      </c>
    </row>
    <row r="1005" spans="1:2" x14ac:dyDescent="0.35">
      <c r="A1005" s="1">
        <v>43913</v>
      </c>
      <c r="B1005">
        <v>55.661040999999997</v>
      </c>
    </row>
    <row r="1006" spans="1:2" x14ac:dyDescent="0.35">
      <c r="A1006" s="1">
        <v>43914</v>
      </c>
      <c r="B1006">
        <v>61.245258</v>
      </c>
    </row>
    <row r="1007" spans="1:2" x14ac:dyDescent="0.35">
      <c r="A1007" s="1">
        <v>43915</v>
      </c>
      <c r="B1007">
        <v>60.907871</v>
      </c>
    </row>
    <row r="1008" spans="1:2" x14ac:dyDescent="0.35">
      <c r="A1008" s="1">
        <v>43916</v>
      </c>
      <c r="B1008">
        <v>64.113028999999997</v>
      </c>
    </row>
    <row r="1009" spans="1:2" x14ac:dyDescent="0.35">
      <c r="A1009" s="1">
        <v>43917</v>
      </c>
      <c r="B1009">
        <v>61.458602999999997</v>
      </c>
    </row>
    <row r="1010" spans="1:2" x14ac:dyDescent="0.35">
      <c r="A1010" s="1">
        <v>43920</v>
      </c>
      <c r="B1010">
        <v>63.212502000000001</v>
      </c>
    </row>
    <row r="1011" spans="1:2" x14ac:dyDescent="0.35">
      <c r="A1011" s="1">
        <v>43921</v>
      </c>
      <c r="B1011">
        <v>63.083503999999998</v>
      </c>
    </row>
    <row r="1012" spans="1:2" x14ac:dyDescent="0.35">
      <c r="A1012" s="1">
        <v>43922</v>
      </c>
      <c r="B1012">
        <v>59.764240000000001</v>
      </c>
    </row>
    <row r="1013" spans="1:2" x14ac:dyDescent="0.35">
      <c r="A1013" s="1">
        <v>43923</v>
      </c>
      <c r="B1013">
        <v>60.761501000000003</v>
      </c>
    </row>
    <row r="1014" spans="1:2" x14ac:dyDescent="0.35">
      <c r="A1014" s="1">
        <v>43924</v>
      </c>
      <c r="B1014">
        <v>59.888275</v>
      </c>
    </row>
    <row r="1015" spans="1:2" x14ac:dyDescent="0.35">
      <c r="A1015" s="1">
        <v>43927</v>
      </c>
      <c r="B1015">
        <v>65.112769999999998</v>
      </c>
    </row>
    <row r="1016" spans="1:2" x14ac:dyDescent="0.35">
      <c r="A1016" s="1">
        <v>43928</v>
      </c>
      <c r="B1016">
        <v>64.358626999999998</v>
      </c>
    </row>
    <row r="1017" spans="1:2" x14ac:dyDescent="0.35">
      <c r="A1017" s="1">
        <v>43929</v>
      </c>
      <c r="B1017">
        <v>66.005852000000004</v>
      </c>
    </row>
    <row r="1018" spans="1:2" x14ac:dyDescent="0.35">
      <c r="A1018" s="1">
        <v>43930</v>
      </c>
      <c r="B1018">
        <v>66.482155000000006</v>
      </c>
    </row>
    <row r="1019" spans="1:2" x14ac:dyDescent="0.35">
      <c r="A1019" s="1">
        <v>43934</v>
      </c>
      <c r="B1019">
        <v>67.787041000000002</v>
      </c>
    </row>
    <row r="1020" spans="1:2" x14ac:dyDescent="0.35">
      <c r="A1020" s="1">
        <v>43935</v>
      </c>
      <c r="B1020">
        <v>71.210494999999995</v>
      </c>
    </row>
    <row r="1021" spans="1:2" x14ac:dyDescent="0.35">
      <c r="A1021" s="1">
        <v>43936</v>
      </c>
      <c r="B1021">
        <v>70.560539000000006</v>
      </c>
    </row>
    <row r="1022" spans="1:2" x14ac:dyDescent="0.35">
      <c r="A1022" s="1">
        <v>43937</v>
      </c>
      <c r="B1022">
        <v>71.121200999999999</v>
      </c>
    </row>
    <row r="1023" spans="1:2" x14ac:dyDescent="0.35">
      <c r="A1023" s="1">
        <v>43938</v>
      </c>
      <c r="B1023">
        <v>70.156173999999993</v>
      </c>
    </row>
    <row r="1024" spans="1:2" x14ac:dyDescent="0.35">
      <c r="A1024" s="1">
        <v>43941</v>
      </c>
      <c r="B1024">
        <v>68.699973999999997</v>
      </c>
    </row>
    <row r="1025" spans="1:2" x14ac:dyDescent="0.35">
      <c r="A1025" s="1">
        <v>43942</v>
      </c>
      <c r="B1025">
        <v>66.576424000000003</v>
      </c>
    </row>
    <row r="1026" spans="1:2" x14ac:dyDescent="0.35">
      <c r="A1026" s="1">
        <v>43943</v>
      </c>
      <c r="B1026">
        <v>68.494063999999995</v>
      </c>
    </row>
    <row r="1027" spans="1:2" x14ac:dyDescent="0.35">
      <c r="A1027" s="1">
        <v>43944</v>
      </c>
      <c r="B1027">
        <v>68.228622000000001</v>
      </c>
    </row>
    <row r="1028" spans="1:2" x14ac:dyDescent="0.35">
      <c r="A1028" s="1">
        <v>43945</v>
      </c>
      <c r="B1028">
        <v>70.198348999999993</v>
      </c>
    </row>
    <row r="1029" spans="1:2" x14ac:dyDescent="0.35">
      <c r="A1029" s="1">
        <v>43948</v>
      </c>
      <c r="B1029">
        <v>70.247971000000007</v>
      </c>
    </row>
    <row r="1030" spans="1:2" x14ac:dyDescent="0.35">
      <c r="A1030" s="1">
        <v>43949</v>
      </c>
      <c r="B1030">
        <v>69.109298999999993</v>
      </c>
    </row>
    <row r="1031" spans="1:2" x14ac:dyDescent="0.35">
      <c r="A1031" s="1">
        <v>43950</v>
      </c>
      <c r="B1031">
        <v>71.379195999999993</v>
      </c>
    </row>
    <row r="1032" spans="1:2" x14ac:dyDescent="0.35">
      <c r="A1032" s="1">
        <v>43951</v>
      </c>
      <c r="B1032">
        <v>72.885024999999999</v>
      </c>
    </row>
    <row r="1033" spans="1:2" x14ac:dyDescent="0.35">
      <c r="A1033" s="1">
        <v>43952</v>
      </c>
      <c r="B1033">
        <v>71.711631999999994</v>
      </c>
    </row>
    <row r="1034" spans="1:2" x14ac:dyDescent="0.35">
      <c r="A1034" s="1">
        <v>43955</v>
      </c>
      <c r="B1034">
        <v>72.726264999999998</v>
      </c>
    </row>
    <row r="1035" spans="1:2" x14ac:dyDescent="0.35">
      <c r="A1035" s="1">
        <v>43956</v>
      </c>
      <c r="B1035">
        <v>73.817802</v>
      </c>
    </row>
    <row r="1036" spans="1:2" x14ac:dyDescent="0.35">
      <c r="A1036" s="1">
        <v>43957</v>
      </c>
      <c r="B1036">
        <v>74.579391000000001</v>
      </c>
    </row>
    <row r="1037" spans="1:2" x14ac:dyDescent="0.35">
      <c r="A1037" s="1">
        <v>43958</v>
      </c>
      <c r="B1037">
        <v>75.350914000000003</v>
      </c>
    </row>
    <row r="1038" spans="1:2" x14ac:dyDescent="0.35">
      <c r="A1038" s="1">
        <v>43959</v>
      </c>
      <c r="B1038">
        <v>77.144394000000005</v>
      </c>
    </row>
    <row r="1039" spans="1:2" x14ac:dyDescent="0.35">
      <c r="A1039" s="1">
        <v>43962</v>
      </c>
      <c r="B1039">
        <v>78.358283999999998</v>
      </c>
    </row>
    <row r="1040" spans="1:2" x14ac:dyDescent="0.35">
      <c r="A1040" s="1">
        <v>43963</v>
      </c>
      <c r="B1040">
        <v>77.462790999999996</v>
      </c>
    </row>
    <row r="1041" spans="1:2" x14ac:dyDescent="0.35">
      <c r="A1041" s="1">
        <v>43964</v>
      </c>
      <c r="B1041">
        <v>76.527495999999999</v>
      </c>
    </row>
    <row r="1042" spans="1:2" x14ac:dyDescent="0.35">
      <c r="A1042" s="1">
        <v>43965</v>
      </c>
      <c r="B1042">
        <v>76.997635000000002</v>
      </c>
    </row>
    <row r="1043" spans="1:2" x14ac:dyDescent="0.35">
      <c r="A1043" s="1">
        <v>43966</v>
      </c>
      <c r="B1043">
        <v>76.542411999999999</v>
      </c>
    </row>
    <row r="1044" spans="1:2" x14ac:dyDescent="0.35">
      <c r="A1044" s="1">
        <v>43969</v>
      </c>
      <c r="B1044">
        <v>78.345848000000004</v>
      </c>
    </row>
    <row r="1045" spans="1:2" x14ac:dyDescent="0.35">
      <c r="A1045" s="1">
        <v>43970</v>
      </c>
      <c r="B1045">
        <v>77.893127000000007</v>
      </c>
    </row>
    <row r="1046" spans="1:2" x14ac:dyDescent="0.35">
      <c r="A1046" s="1">
        <v>43971</v>
      </c>
      <c r="B1046">
        <v>79.408005000000003</v>
      </c>
    </row>
    <row r="1047" spans="1:2" x14ac:dyDescent="0.35">
      <c r="A1047" s="1">
        <v>43972</v>
      </c>
      <c r="B1047">
        <v>78.815978999999999</v>
      </c>
    </row>
    <row r="1048" spans="1:2" x14ac:dyDescent="0.35">
      <c r="A1048" s="1">
        <v>43973</v>
      </c>
      <c r="B1048">
        <v>79.323432999999994</v>
      </c>
    </row>
    <row r="1049" spans="1:2" x14ac:dyDescent="0.35">
      <c r="A1049" s="1">
        <v>43977</v>
      </c>
      <c r="B1049">
        <v>78.786133000000007</v>
      </c>
    </row>
    <row r="1050" spans="1:2" x14ac:dyDescent="0.35">
      <c r="A1050" s="1">
        <v>43978</v>
      </c>
      <c r="B1050">
        <v>79.129401999999999</v>
      </c>
    </row>
    <row r="1051" spans="1:2" x14ac:dyDescent="0.35">
      <c r="A1051" s="1">
        <v>43979</v>
      </c>
      <c r="B1051">
        <v>79.164230000000003</v>
      </c>
    </row>
    <row r="1052" spans="1:2" x14ac:dyDescent="0.35">
      <c r="A1052" s="1">
        <v>43980</v>
      </c>
      <c r="B1052">
        <v>79.087119999999999</v>
      </c>
    </row>
    <row r="1053" spans="1:2" x14ac:dyDescent="0.35">
      <c r="A1053" s="1">
        <v>43983</v>
      </c>
      <c r="B1053">
        <v>80.059723000000005</v>
      </c>
    </row>
    <row r="1054" spans="1:2" x14ac:dyDescent="0.35">
      <c r="A1054" s="1">
        <v>43984</v>
      </c>
      <c r="B1054">
        <v>80.430351000000002</v>
      </c>
    </row>
    <row r="1055" spans="1:2" x14ac:dyDescent="0.35">
      <c r="A1055" s="1">
        <v>43985</v>
      </c>
      <c r="B1055">
        <v>80.873131000000001</v>
      </c>
    </row>
    <row r="1056" spans="1:2" x14ac:dyDescent="0.35">
      <c r="A1056" s="1">
        <v>43986</v>
      </c>
      <c r="B1056">
        <v>80.176636000000002</v>
      </c>
    </row>
    <row r="1057" spans="1:2" x14ac:dyDescent="0.35">
      <c r="A1057" s="1">
        <v>43987</v>
      </c>
      <c r="B1057">
        <v>82.460151999999994</v>
      </c>
    </row>
    <row r="1058" spans="1:2" x14ac:dyDescent="0.35">
      <c r="A1058" s="1">
        <v>43990</v>
      </c>
      <c r="B1058">
        <v>82.947685000000007</v>
      </c>
    </row>
    <row r="1059" spans="1:2" x14ac:dyDescent="0.35">
      <c r="A1059" s="1">
        <v>43991</v>
      </c>
      <c r="B1059">
        <v>85.567008999999999</v>
      </c>
    </row>
    <row r="1060" spans="1:2" x14ac:dyDescent="0.35">
      <c r="A1060" s="1">
        <v>43992</v>
      </c>
      <c r="B1060">
        <v>87.768439999999998</v>
      </c>
    </row>
    <row r="1061" spans="1:2" x14ac:dyDescent="0.35">
      <c r="A1061" s="1">
        <v>43993</v>
      </c>
      <c r="B1061">
        <v>83.554642000000001</v>
      </c>
    </row>
    <row r="1062" spans="1:2" x14ac:dyDescent="0.35">
      <c r="A1062" s="1">
        <v>43994</v>
      </c>
      <c r="B1062">
        <v>84.276009000000002</v>
      </c>
    </row>
    <row r="1063" spans="1:2" x14ac:dyDescent="0.35">
      <c r="A1063" s="1">
        <v>43997</v>
      </c>
      <c r="B1063">
        <v>85.318259999999995</v>
      </c>
    </row>
    <row r="1064" spans="1:2" x14ac:dyDescent="0.35">
      <c r="A1064" s="1">
        <v>43998</v>
      </c>
      <c r="B1064">
        <v>87.579391000000001</v>
      </c>
    </row>
    <row r="1065" spans="1:2" x14ac:dyDescent="0.35">
      <c r="A1065" s="1">
        <v>43999</v>
      </c>
      <c r="B1065">
        <v>87.457504</v>
      </c>
    </row>
    <row r="1066" spans="1:2" x14ac:dyDescent="0.35">
      <c r="A1066" s="1">
        <v>44000</v>
      </c>
      <c r="B1066">
        <v>87.492332000000005</v>
      </c>
    </row>
    <row r="1067" spans="1:2" x14ac:dyDescent="0.35">
      <c r="A1067" s="1">
        <v>44001</v>
      </c>
      <c r="B1067">
        <v>86.992348000000007</v>
      </c>
    </row>
    <row r="1068" spans="1:2" x14ac:dyDescent="0.35">
      <c r="A1068" s="1">
        <v>44004</v>
      </c>
      <c r="B1068">
        <v>89.268394000000001</v>
      </c>
    </row>
    <row r="1069" spans="1:2" x14ac:dyDescent="0.35">
      <c r="A1069" s="1">
        <v>44005</v>
      </c>
      <c r="B1069">
        <v>91.173805000000002</v>
      </c>
    </row>
    <row r="1070" spans="1:2" x14ac:dyDescent="0.35">
      <c r="A1070" s="1">
        <v>44006</v>
      </c>
      <c r="B1070">
        <v>89.564407000000003</v>
      </c>
    </row>
    <row r="1071" spans="1:2" x14ac:dyDescent="0.35">
      <c r="A1071" s="1">
        <v>44007</v>
      </c>
      <c r="B1071">
        <v>90.753426000000005</v>
      </c>
    </row>
    <row r="1072" spans="1:2" x14ac:dyDescent="0.35">
      <c r="A1072" s="1">
        <v>44008</v>
      </c>
      <c r="B1072">
        <v>87.964950999999999</v>
      </c>
    </row>
    <row r="1073" spans="1:2" x14ac:dyDescent="0.35">
      <c r="A1073" s="1">
        <v>44011</v>
      </c>
      <c r="B1073">
        <v>89.992255999999998</v>
      </c>
    </row>
    <row r="1074" spans="1:2" x14ac:dyDescent="0.35">
      <c r="A1074" s="1">
        <v>44012</v>
      </c>
      <c r="B1074">
        <v>90.743469000000005</v>
      </c>
    </row>
    <row r="1075" spans="1:2" x14ac:dyDescent="0.35">
      <c r="A1075" s="1">
        <v>44013</v>
      </c>
      <c r="B1075">
        <v>90.571838</v>
      </c>
    </row>
    <row r="1076" spans="1:2" x14ac:dyDescent="0.35">
      <c r="A1076" s="1">
        <v>44014</v>
      </c>
      <c r="B1076">
        <v>90.571838</v>
      </c>
    </row>
    <row r="1077" spans="1:2" x14ac:dyDescent="0.35">
      <c r="A1077" s="1">
        <v>44018</v>
      </c>
      <c r="B1077">
        <v>92.994652000000002</v>
      </c>
    </row>
    <row r="1078" spans="1:2" x14ac:dyDescent="0.35">
      <c r="A1078" s="1">
        <v>44019</v>
      </c>
      <c r="B1078">
        <v>92.706092999999996</v>
      </c>
    </row>
    <row r="1079" spans="1:2" x14ac:dyDescent="0.35">
      <c r="A1079" s="1">
        <v>44020</v>
      </c>
      <c r="B1079">
        <v>94.865234000000001</v>
      </c>
    </row>
    <row r="1080" spans="1:2" x14ac:dyDescent="0.35">
      <c r="A1080" s="1">
        <v>44021</v>
      </c>
      <c r="B1080">
        <v>95.273193000000006</v>
      </c>
    </row>
    <row r="1081" spans="1:2" x14ac:dyDescent="0.35">
      <c r="A1081" s="1">
        <v>44022</v>
      </c>
      <c r="B1081">
        <v>95.439841999999999</v>
      </c>
    </row>
    <row r="1082" spans="1:2" x14ac:dyDescent="0.35">
      <c r="A1082" s="1">
        <v>44025</v>
      </c>
      <c r="B1082">
        <v>94.999556999999996</v>
      </c>
    </row>
    <row r="1083" spans="1:2" x14ac:dyDescent="0.35">
      <c r="A1083" s="1">
        <v>44026</v>
      </c>
      <c r="B1083">
        <v>96.571655000000007</v>
      </c>
    </row>
    <row r="1084" spans="1:2" x14ac:dyDescent="0.35">
      <c r="A1084" s="1">
        <v>44027</v>
      </c>
      <c r="B1084">
        <v>97.235809000000003</v>
      </c>
    </row>
    <row r="1085" spans="1:2" x14ac:dyDescent="0.35">
      <c r="A1085" s="1">
        <v>44028</v>
      </c>
      <c r="B1085">
        <v>96.039330000000007</v>
      </c>
    </row>
    <row r="1086" spans="1:2" x14ac:dyDescent="0.35">
      <c r="A1086" s="1">
        <v>44029</v>
      </c>
      <c r="B1086">
        <v>95.845298999999997</v>
      </c>
    </row>
    <row r="1087" spans="1:2" x14ac:dyDescent="0.35">
      <c r="A1087" s="1">
        <v>44032</v>
      </c>
      <c r="B1087">
        <v>97.865143000000003</v>
      </c>
    </row>
    <row r="1088" spans="1:2" x14ac:dyDescent="0.35">
      <c r="A1088" s="1">
        <v>44033</v>
      </c>
      <c r="B1088">
        <v>96.514442000000003</v>
      </c>
    </row>
    <row r="1089" spans="1:2" x14ac:dyDescent="0.35">
      <c r="A1089" s="1">
        <v>44034</v>
      </c>
      <c r="B1089">
        <v>96.785567999999998</v>
      </c>
    </row>
    <row r="1090" spans="1:2" x14ac:dyDescent="0.35">
      <c r="A1090" s="1">
        <v>44035</v>
      </c>
      <c r="B1090">
        <v>92.380234000000002</v>
      </c>
    </row>
    <row r="1091" spans="1:2" x14ac:dyDescent="0.35">
      <c r="A1091" s="1">
        <v>44036</v>
      </c>
      <c r="B1091">
        <v>92.151381999999998</v>
      </c>
    </row>
    <row r="1092" spans="1:2" x14ac:dyDescent="0.35">
      <c r="A1092" s="1">
        <v>44039</v>
      </c>
      <c r="B1092">
        <v>94.335396000000003</v>
      </c>
    </row>
    <row r="1093" spans="1:2" x14ac:dyDescent="0.35">
      <c r="A1093" s="1">
        <v>44040</v>
      </c>
      <c r="B1093">
        <v>92.785706000000005</v>
      </c>
    </row>
    <row r="1094" spans="1:2" x14ac:dyDescent="0.35">
      <c r="A1094" s="1">
        <v>44041</v>
      </c>
      <c r="B1094">
        <v>94.564246999999995</v>
      </c>
    </row>
    <row r="1095" spans="1:2" x14ac:dyDescent="0.35">
      <c r="A1095" s="1">
        <v>44042</v>
      </c>
      <c r="B1095">
        <v>95.708495999999997</v>
      </c>
    </row>
    <row r="1096" spans="1:2" x14ac:dyDescent="0.35">
      <c r="A1096" s="1">
        <v>44043</v>
      </c>
      <c r="B1096">
        <v>105.728088</v>
      </c>
    </row>
    <row r="1097" spans="1:2" x14ac:dyDescent="0.35">
      <c r="A1097" s="1">
        <v>44046</v>
      </c>
      <c r="B1097">
        <v>108.39218099999999</v>
      </c>
    </row>
    <row r="1098" spans="1:2" x14ac:dyDescent="0.35">
      <c r="A1098" s="1">
        <v>44047</v>
      </c>
      <c r="B1098">
        <v>109.116043</v>
      </c>
    </row>
    <row r="1099" spans="1:2" x14ac:dyDescent="0.35">
      <c r="A1099" s="1">
        <v>44048</v>
      </c>
      <c r="B1099">
        <v>109.511551</v>
      </c>
    </row>
    <row r="1100" spans="1:2" x14ac:dyDescent="0.35">
      <c r="A1100" s="1">
        <v>44049</v>
      </c>
      <c r="B1100">
        <v>113.332329</v>
      </c>
    </row>
    <row r="1101" spans="1:2" x14ac:dyDescent="0.35">
      <c r="A1101" s="1">
        <v>44050</v>
      </c>
      <c r="B1101">
        <v>110.755638</v>
      </c>
    </row>
    <row r="1102" spans="1:2" x14ac:dyDescent="0.35">
      <c r="A1102" s="1">
        <v>44053</v>
      </c>
      <c r="B1102">
        <v>112.365448</v>
      </c>
    </row>
    <row r="1103" spans="1:2" x14ac:dyDescent="0.35">
      <c r="A1103" s="1">
        <v>44054</v>
      </c>
      <c r="B1103">
        <v>109.02370500000001</v>
      </c>
    </row>
    <row r="1104" spans="1:2" x14ac:dyDescent="0.35">
      <c r="A1104" s="1">
        <v>44055</v>
      </c>
      <c r="B1104">
        <v>112.647041</v>
      </c>
    </row>
    <row r="1105" spans="1:2" x14ac:dyDescent="0.35">
      <c r="A1105" s="1">
        <v>44056</v>
      </c>
      <c r="B1105">
        <v>114.64061</v>
      </c>
    </row>
    <row r="1106" spans="1:2" x14ac:dyDescent="0.35">
      <c r="A1106" s="1">
        <v>44057</v>
      </c>
      <c r="B1106">
        <v>114.538445</v>
      </c>
    </row>
    <row r="1107" spans="1:2" x14ac:dyDescent="0.35">
      <c r="A1107" s="1">
        <v>44060</v>
      </c>
      <c r="B1107">
        <v>114.239403</v>
      </c>
    </row>
    <row r="1108" spans="1:2" x14ac:dyDescent="0.35">
      <c r="A1108" s="1">
        <v>44061</v>
      </c>
      <c r="B1108">
        <v>115.191338</v>
      </c>
    </row>
    <row r="1109" spans="1:2" x14ac:dyDescent="0.35">
      <c r="A1109" s="1">
        <v>44062</v>
      </c>
      <c r="B1109">
        <v>115.335869</v>
      </c>
    </row>
    <row r="1110" spans="1:2" x14ac:dyDescent="0.35">
      <c r="A1110" s="1">
        <v>44063</v>
      </c>
      <c r="B1110">
        <v>117.895126</v>
      </c>
    </row>
    <row r="1111" spans="1:2" x14ac:dyDescent="0.35">
      <c r="A1111" s="1">
        <v>44064</v>
      </c>
      <c r="B1111">
        <v>123.970551</v>
      </c>
    </row>
    <row r="1112" spans="1:2" x14ac:dyDescent="0.35">
      <c r="A1112" s="1">
        <v>44067</v>
      </c>
      <c r="B1112">
        <v>125.45327</v>
      </c>
    </row>
    <row r="1113" spans="1:2" x14ac:dyDescent="0.35">
      <c r="A1113" s="1">
        <v>44068</v>
      </c>
      <c r="B1113">
        <v>124.424088</v>
      </c>
    </row>
    <row r="1114" spans="1:2" x14ac:dyDescent="0.35">
      <c r="A1114" s="1">
        <v>44069</v>
      </c>
      <c r="B1114">
        <v>126.116135</v>
      </c>
    </row>
    <row r="1115" spans="1:2" x14ac:dyDescent="0.35">
      <c r="A1115" s="1">
        <v>44070</v>
      </c>
      <c r="B1115">
        <v>124.608498</v>
      </c>
    </row>
    <row r="1116" spans="1:2" x14ac:dyDescent="0.35">
      <c r="A1116" s="1">
        <v>44071</v>
      </c>
      <c r="B1116">
        <v>124.40664700000001</v>
      </c>
    </row>
    <row r="1117" spans="1:2" x14ac:dyDescent="0.35">
      <c r="A1117" s="1">
        <v>44074</v>
      </c>
      <c r="B1117">
        <v>128.62554900000001</v>
      </c>
    </row>
    <row r="1118" spans="1:2" x14ac:dyDescent="0.35">
      <c r="A1118" s="1">
        <v>44075</v>
      </c>
      <c r="B1118">
        <v>133.74903900000001</v>
      </c>
    </row>
    <row r="1119" spans="1:2" x14ac:dyDescent="0.35">
      <c r="A1119" s="1">
        <v>44076</v>
      </c>
      <c r="B1119">
        <v>130.97796600000001</v>
      </c>
    </row>
    <row r="1120" spans="1:2" x14ac:dyDescent="0.35">
      <c r="A1120" s="1">
        <v>44077</v>
      </c>
      <c r="B1120">
        <v>120.491753</v>
      </c>
    </row>
    <row r="1121" spans="1:2" x14ac:dyDescent="0.35">
      <c r="A1121" s="1">
        <v>44078</v>
      </c>
      <c r="B1121">
        <v>120.57150300000001</v>
      </c>
    </row>
    <row r="1122" spans="1:2" x14ac:dyDescent="0.35">
      <c r="A1122" s="1">
        <v>44082</v>
      </c>
      <c r="B1122">
        <v>112.457649</v>
      </c>
    </row>
    <row r="1123" spans="1:2" x14ac:dyDescent="0.35">
      <c r="A1123" s="1">
        <v>44083</v>
      </c>
      <c r="B1123">
        <v>116.943192</v>
      </c>
    </row>
    <row r="1124" spans="1:2" x14ac:dyDescent="0.35">
      <c r="A1124" s="1">
        <v>44084</v>
      </c>
      <c r="B1124">
        <v>113.125496</v>
      </c>
    </row>
    <row r="1125" spans="1:2" x14ac:dyDescent="0.35">
      <c r="A1125" s="1">
        <v>44085</v>
      </c>
      <c r="B1125">
        <v>111.640282</v>
      </c>
    </row>
    <row r="1126" spans="1:2" x14ac:dyDescent="0.35">
      <c r="A1126" s="1">
        <v>44088</v>
      </c>
      <c r="B1126">
        <v>114.989487</v>
      </c>
    </row>
    <row r="1127" spans="1:2" x14ac:dyDescent="0.35">
      <c r="A1127" s="1">
        <v>44089</v>
      </c>
      <c r="B1127">
        <v>115.168915</v>
      </c>
    </row>
    <row r="1128" spans="1:2" x14ac:dyDescent="0.35">
      <c r="A1128" s="1">
        <v>44090</v>
      </c>
      <c r="B1128">
        <v>111.769859</v>
      </c>
    </row>
    <row r="1129" spans="1:2" x14ac:dyDescent="0.35">
      <c r="A1129" s="1">
        <v>44091</v>
      </c>
      <c r="B1129">
        <v>109.98561100000001</v>
      </c>
    </row>
    <row r="1130" spans="1:2" x14ac:dyDescent="0.35">
      <c r="A1130" s="1">
        <v>44092</v>
      </c>
      <c r="B1130">
        <v>106.496849</v>
      </c>
    </row>
    <row r="1131" spans="1:2" x14ac:dyDescent="0.35">
      <c r="A1131" s="1">
        <v>44095</v>
      </c>
      <c r="B1131">
        <v>109.726448</v>
      </c>
    </row>
    <row r="1132" spans="1:2" x14ac:dyDescent="0.35">
      <c r="A1132" s="1">
        <v>44096</v>
      </c>
      <c r="B1132">
        <v>111.45088200000001</v>
      </c>
    </row>
    <row r="1133" spans="1:2" x14ac:dyDescent="0.35">
      <c r="A1133" s="1">
        <v>44097</v>
      </c>
      <c r="B1133">
        <v>106.775963</v>
      </c>
    </row>
    <row r="1134" spans="1:2" x14ac:dyDescent="0.35">
      <c r="A1134" s="1">
        <v>44098</v>
      </c>
      <c r="B1134">
        <v>107.872421</v>
      </c>
    </row>
    <row r="1135" spans="1:2" x14ac:dyDescent="0.35">
      <c r="A1135" s="1">
        <v>44099</v>
      </c>
      <c r="B1135">
        <v>111.91937299999999</v>
      </c>
    </row>
    <row r="1136" spans="1:2" x14ac:dyDescent="0.35">
      <c r="A1136" s="1">
        <v>44102</v>
      </c>
      <c r="B1136">
        <v>114.590767</v>
      </c>
    </row>
    <row r="1137" spans="1:2" x14ac:dyDescent="0.35">
      <c r="A1137" s="1">
        <v>44103</v>
      </c>
      <c r="B1137">
        <v>113.723564</v>
      </c>
    </row>
    <row r="1138" spans="1:2" x14ac:dyDescent="0.35">
      <c r="A1138" s="1">
        <v>44104</v>
      </c>
      <c r="B1138">
        <v>115.438042</v>
      </c>
    </row>
    <row r="1139" spans="1:2" x14ac:dyDescent="0.35">
      <c r="A1139" s="1">
        <v>44105</v>
      </c>
      <c r="B1139">
        <v>116.414894</v>
      </c>
    </row>
    <row r="1140" spans="1:2" x14ac:dyDescent="0.35">
      <c r="A1140" s="1">
        <v>44106</v>
      </c>
      <c r="B1140">
        <v>112.657005</v>
      </c>
    </row>
    <row r="1141" spans="1:2" x14ac:dyDescent="0.35">
      <c r="A1141" s="1">
        <v>44109</v>
      </c>
      <c r="B1141">
        <v>116.12582399999999</v>
      </c>
    </row>
    <row r="1142" spans="1:2" x14ac:dyDescent="0.35">
      <c r="A1142" s="1">
        <v>44110</v>
      </c>
      <c r="B1142">
        <v>112.796555</v>
      </c>
    </row>
    <row r="1143" spans="1:2" x14ac:dyDescent="0.35">
      <c r="A1143" s="1">
        <v>44111</v>
      </c>
      <c r="B1143">
        <v>114.71038799999999</v>
      </c>
    </row>
    <row r="1144" spans="1:2" x14ac:dyDescent="0.35">
      <c r="A1144" s="1">
        <v>44112</v>
      </c>
      <c r="B1144">
        <v>114.600739</v>
      </c>
    </row>
    <row r="1145" spans="1:2" x14ac:dyDescent="0.35">
      <c r="A1145" s="1">
        <v>44113</v>
      </c>
      <c r="B1145">
        <v>116.59431499999999</v>
      </c>
    </row>
    <row r="1146" spans="1:2" x14ac:dyDescent="0.35">
      <c r="A1146" s="1">
        <v>44116</v>
      </c>
      <c r="B1146">
        <v>124.00045799999999</v>
      </c>
    </row>
    <row r="1147" spans="1:2" x14ac:dyDescent="0.35">
      <c r="A1147" s="1">
        <v>44117</v>
      </c>
      <c r="B1147">
        <v>120.711044</v>
      </c>
    </row>
    <row r="1148" spans="1:2" x14ac:dyDescent="0.35">
      <c r="A1148" s="1">
        <v>44118</v>
      </c>
      <c r="B1148">
        <v>120.800766</v>
      </c>
    </row>
    <row r="1149" spans="1:2" x14ac:dyDescent="0.35">
      <c r="A1149" s="1">
        <v>44119</v>
      </c>
      <c r="B1149">
        <v>120.322304</v>
      </c>
    </row>
    <row r="1150" spans="1:2" x14ac:dyDescent="0.35">
      <c r="A1150" s="1">
        <v>44120</v>
      </c>
      <c r="B1150">
        <v>118.637726</v>
      </c>
    </row>
    <row r="1151" spans="1:2" x14ac:dyDescent="0.35">
      <c r="A1151" s="1">
        <v>44123</v>
      </c>
      <c r="B1151">
        <v>115.60749800000001</v>
      </c>
    </row>
    <row r="1152" spans="1:2" x14ac:dyDescent="0.35">
      <c r="A1152" s="1">
        <v>44124</v>
      </c>
      <c r="B1152">
        <v>117.13259100000001</v>
      </c>
    </row>
    <row r="1153" spans="1:2" x14ac:dyDescent="0.35">
      <c r="A1153" s="1">
        <v>44125</v>
      </c>
      <c r="B1153">
        <v>116.49464399999999</v>
      </c>
    </row>
    <row r="1154" spans="1:2" x14ac:dyDescent="0.35">
      <c r="A1154" s="1">
        <v>44126</v>
      </c>
      <c r="B1154">
        <v>115.378235</v>
      </c>
    </row>
    <row r="1155" spans="1:2" x14ac:dyDescent="0.35">
      <c r="A1155" s="1">
        <v>44127</v>
      </c>
      <c r="B1155">
        <v>114.670517</v>
      </c>
    </row>
    <row r="1156" spans="1:2" x14ac:dyDescent="0.35">
      <c r="A1156" s="1">
        <v>44130</v>
      </c>
      <c r="B1156">
        <v>114.68048899999999</v>
      </c>
    </row>
    <row r="1157" spans="1:2" x14ac:dyDescent="0.35">
      <c r="A1157" s="1">
        <v>44131</v>
      </c>
      <c r="B1157">
        <v>116.22551</v>
      </c>
    </row>
    <row r="1158" spans="1:2" x14ac:dyDescent="0.35">
      <c r="A1158" s="1">
        <v>44132</v>
      </c>
      <c r="B1158">
        <v>110.84285</v>
      </c>
    </row>
    <row r="1159" spans="1:2" x14ac:dyDescent="0.35">
      <c r="A1159" s="1">
        <v>44133</v>
      </c>
      <c r="B1159">
        <v>114.94961499999999</v>
      </c>
    </row>
    <row r="1160" spans="1:2" x14ac:dyDescent="0.35">
      <c r="A1160" s="1">
        <v>44134</v>
      </c>
      <c r="B1160">
        <v>108.510361</v>
      </c>
    </row>
    <row r="1161" spans="1:2" x14ac:dyDescent="0.35">
      <c r="A1161" s="1">
        <v>44137</v>
      </c>
      <c r="B1161">
        <v>108.420654</v>
      </c>
    </row>
    <row r="1162" spans="1:2" x14ac:dyDescent="0.35">
      <c r="A1162" s="1">
        <v>44138</v>
      </c>
      <c r="B1162">
        <v>110.085289</v>
      </c>
    </row>
    <row r="1163" spans="1:2" x14ac:dyDescent="0.35">
      <c r="A1163" s="1">
        <v>44139</v>
      </c>
      <c r="B1163">
        <v>114.580803</v>
      </c>
    </row>
    <row r="1164" spans="1:2" x14ac:dyDescent="0.35">
      <c r="A1164" s="1">
        <v>44140</v>
      </c>
      <c r="B1164">
        <v>118.64769699999999</v>
      </c>
    </row>
    <row r="1165" spans="1:2" x14ac:dyDescent="0.35">
      <c r="A1165" s="1">
        <v>44141</v>
      </c>
      <c r="B1165">
        <v>118.51290899999999</v>
      </c>
    </row>
    <row r="1166" spans="1:2" x14ac:dyDescent="0.35">
      <c r="A1166" s="1">
        <v>44144</v>
      </c>
      <c r="B1166">
        <v>116.146439</v>
      </c>
    </row>
    <row r="1167" spans="1:2" x14ac:dyDescent="0.35">
      <c r="A1167" s="1">
        <v>44145</v>
      </c>
      <c r="B1167">
        <v>115.796967</v>
      </c>
    </row>
    <row r="1168" spans="1:2" x14ac:dyDescent="0.35">
      <c r="A1168" s="1">
        <v>44146</v>
      </c>
      <c r="B1168">
        <v>119.311707</v>
      </c>
    </row>
    <row r="1169" spans="1:2" x14ac:dyDescent="0.35">
      <c r="A1169" s="1">
        <v>44147</v>
      </c>
      <c r="B1169">
        <v>119.032127</v>
      </c>
    </row>
    <row r="1170" spans="1:2" x14ac:dyDescent="0.35">
      <c r="A1170" s="1">
        <v>44148</v>
      </c>
      <c r="B1170">
        <v>119.082054</v>
      </c>
    </row>
    <row r="1171" spans="1:2" x14ac:dyDescent="0.35">
      <c r="A1171" s="1">
        <v>44151</v>
      </c>
      <c r="B1171">
        <v>120.12050600000001</v>
      </c>
    </row>
    <row r="1172" spans="1:2" x14ac:dyDescent="0.35">
      <c r="A1172" s="1">
        <v>44152</v>
      </c>
      <c r="B1172">
        <v>119.211861</v>
      </c>
    </row>
    <row r="1173" spans="1:2" x14ac:dyDescent="0.35">
      <c r="A1173" s="1">
        <v>44153</v>
      </c>
      <c r="B1173">
        <v>117.853889</v>
      </c>
    </row>
    <row r="1174" spans="1:2" x14ac:dyDescent="0.35">
      <c r="A1174" s="1">
        <v>44154</v>
      </c>
      <c r="B1174">
        <v>118.462982</v>
      </c>
    </row>
    <row r="1175" spans="1:2" x14ac:dyDescent="0.35">
      <c r="A1175" s="1">
        <v>44155</v>
      </c>
      <c r="B1175">
        <v>117.164917</v>
      </c>
    </row>
    <row r="1176" spans="1:2" x14ac:dyDescent="0.35">
      <c r="A1176" s="1">
        <v>44158</v>
      </c>
      <c r="B1176">
        <v>113.680122</v>
      </c>
    </row>
    <row r="1177" spans="1:2" x14ac:dyDescent="0.35">
      <c r="A1177" s="1">
        <v>44159</v>
      </c>
      <c r="B1177">
        <v>114.998154</v>
      </c>
    </row>
    <row r="1178" spans="1:2" x14ac:dyDescent="0.35">
      <c r="A1178" s="1">
        <v>44160</v>
      </c>
      <c r="B1178">
        <v>115.85687299999999</v>
      </c>
    </row>
    <row r="1179" spans="1:2" x14ac:dyDescent="0.35">
      <c r="A1179" s="1">
        <v>44162</v>
      </c>
      <c r="B1179">
        <v>116.416031</v>
      </c>
    </row>
    <row r="1180" spans="1:2" x14ac:dyDescent="0.35">
      <c r="A1180" s="1">
        <v>44165</v>
      </c>
      <c r="B1180">
        <v>118.87236799999999</v>
      </c>
    </row>
    <row r="1181" spans="1:2" x14ac:dyDescent="0.35">
      <c r="A1181" s="1">
        <v>44166</v>
      </c>
      <c r="B1181">
        <v>122.536896</v>
      </c>
    </row>
    <row r="1182" spans="1:2" x14ac:dyDescent="0.35">
      <c r="A1182" s="1">
        <v>44167</v>
      </c>
      <c r="B1182">
        <v>122.896355</v>
      </c>
    </row>
    <row r="1183" spans="1:2" x14ac:dyDescent="0.35">
      <c r="A1183" s="1">
        <v>44168</v>
      </c>
      <c r="B1183">
        <v>122.756569</v>
      </c>
    </row>
    <row r="1184" spans="1:2" x14ac:dyDescent="0.35">
      <c r="A1184" s="1">
        <v>44169</v>
      </c>
      <c r="B1184">
        <v>122.06759599999999</v>
      </c>
    </row>
    <row r="1185" spans="1:2" x14ac:dyDescent="0.35">
      <c r="A1185" s="1">
        <v>44172</v>
      </c>
      <c r="B1185">
        <v>123.565353</v>
      </c>
    </row>
    <row r="1186" spans="1:2" x14ac:dyDescent="0.35">
      <c r="A1186" s="1">
        <v>44173</v>
      </c>
      <c r="B1186">
        <v>124.194412</v>
      </c>
    </row>
    <row r="1187" spans="1:2" x14ac:dyDescent="0.35">
      <c r="A1187" s="1">
        <v>44174</v>
      </c>
      <c r="B1187">
        <v>121.59828899999999</v>
      </c>
    </row>
    <row r="1188" spans="1:2" x14ac:dyDescent="0.35">
      <c r="A1188" s="1">
        <v>44175</v>
      </c>
      <c r="B1188">
        <v>123.05611399999999</v>
      </c>
    </row>
    <row r="1189" spans="1:2" x14ac:dyDescent="0.35">
      <c r="A1189" s="1">
        <v>44176</v>
      </c>
      <c r="B1189">
        <v>122.227356</v>
      </c>
    </row>
    <row r="1190" spans="1:2" x14ac:dyDescent="0.35">
      <c r="A1190" s="1">
        <v>44179</v>
      </c>
      <c r="B1190">
        <v>121.59828899999999</v>
      </c>
    </row>
    <row r="1191" spans="1:2" x14ac:dyDescent="0.35">
      <c r="A1191" s="1">
        <v>44180</v>
      </c>
      <c r="B1191">
        <v>127.68918600000001</v>
      </c>
    </row>
    <row r="1192" spans="1:2" x14ac:dyDescent="0.35">
      <c r="A1192" s="1">
        <v>44181</v>
      </c>
      <c r="B1192">
        <v>127.619293</v>
      </c>
    </row>
    <row r="1193" spans="1:2" x14ac:dyDescent="0.35">
      <c r="A1193" s="1">
        <v>44182</v>
      </c>
      <c r="B1193">
        <v>128.50796500000001</v>
      </c>
    </row>
    <row r="1194" spans="1:2" x14ac:dyDescent="0.35">
      <c r="A1194" s="1">
        <v>44183</v>
      </c>
      <c r="B1194">
        <v>126.47101600000001</v>
      </c>
    </row>
    <row r="1195" spans="1:2" x14ac:dyDescent="0.35">
      <c r="A1195" s="1">
        <v>44186</v>
      </c>
      <c r="B1195">
        <v>128.03866600000001</v>
      </c>
    </row>
    <row r="1196" spans="1:2" x14ac:dyDescent="0.35">
      <c r="A1196" s="1">
        <v>44187</v>
      </c>
      <c r="B1196">
        <v>131.68322800000001</v>
      </c>
    </row>
    <row r="1197" spans="1:2" x14ac:dyDescent="0.35">
      <c r="A1197" s="1">
        <v>44188</v>
      </c>
      <c r="B1197">
        <v>130.76460299999999</v>
      </c>
    </row>
    <row r="1198" spans="1:2" x14ac:dyDescent="0.35">
      <c r="A1198" s="1">
        <v>44189</v>
      </c>
      <c r="B1198">
        <v>131.773087</v>
      </c>
    </row>
    <row r="1199" spans="1:2" x14ac:dyDescent="0.35">
      <c r="A1199" s="1">
        <v>44193</v>
      </c>
      <c r="B1199">
        <v>136.486053</v>
      </c>
    </row>
    <row r="1200" spans="1:2" x14ac:dyDescent="0.35">
      <c r="A1200" s="1">
        <v>44194</v>
      </c>
      <c r="B1200">
        <v>134.66876199999999</v>
      </c>
    </row>
    <row r="1201" spans="1:2" x14ac:dyDescent="0.35">
      <c r="A1201" s="1">
        <v>44195</v>
      </c>
      <c r="B1201">
        <v>133.520477</v>
      </c>
    </row>
    <row r="1202" spans="1:2" x14ac:dyDescent="0.35">
      <c r="A1202" s="1">
        <v>44196</v>
      </c>
      <c r="B1202">
        <v>132.49202</v>
      </c>
    </row>
    <row r="1203" spans="1:2" x14ac:dyDescent="0.35">
      <c r="A1203" s="1">
        <v>44200</v>
      </c>
      <c r="B1203">
        <v>129.21691899999999</v>
      </c>
    </row>
    <row r="1204" spans="1:2" x14ac:dyDescent="0.35">
      <c r="A1204" s="1">
        <v>44201</v>
      </c>
      <c r="B1204">
        <v>130.814514</v>
      </c>
    </row>
    <row r="1205" spans="1:2" x14ac:dyDescent="0.35">
      <c r="A1205" s="1">
        <v>44202</v>
      </c>
      <c r="B1205">
        <v>126.411102</v>
      </c>
    </row>
    <row r="1206" spans="1:2" x14ac:dyDescent="0.35">
      <c r="A1206" s="1">
        <v>44203</v>
      </c>
      <c r="B1206">
        <v>130.72465500000001</v>
      </c>
    </row>
    <row r="1207" spans="1:2" x14ac:dyDescent="0.35">
      <c r="A1207" s="1">
        <v>44204</v>
      </c>
      <c r="B1207">
        <v>131.85296600000001</v>
      </c>
    </row>
    <row r="1208" spans="1:2" x14ac:dyDescent="0.35">
      <c r="A1208" s="1">
        <v>44207</v>
      </c>
      <c r="B1208">
        <v>128.78755200000001</v>
      </c>
    </row>
    <row r="1209" spans="1:2" x14ac:dyDescent="0.35">
      <c r="A1209" s="1">
        <v>44208</v>
      </c>
      <c r="B1209">
        <v>128.60781900000001</v>
      </c>
    </row>
    <row r="1210" spans="1:2" x14ac:dyDescent="0.35">
      <c r="A1210" s="1">
        <v>44209</v>
      </c>
      <c r="B1210">
        <v>130.69470200000001</v>
      </c>
    </row>
    <row r="1211" spans="1:2" x14ac:dyDescent="0.35">
      <c r="A1211" s="1">
        <v>44210</v>
      </c>
      <c r="B1211">
        <v>128.71766700000001</v>
      </c>
    </row>
    <row r="1212" spans="1:2" x14ac:dyDescent="0.35">
      <c r="A1212" s="1">
        <v>44211</v>
      </c>
      <c r="B1212">
        <v>126.950294</v>
      </c>
    </row>
    <row r="1213" spans="1:2" x14ac:dyDescent="0.35">
      <c r="A1213" s="1">
        <v>44215</v>
      </c>
      <c r="B1213">
        <v>127.639267</v>
      </c>
    </row>
    <row r="1214" spans="1:2" x14ac:dyDescent="0.35">
      <c r="A1214" s="1">
        <v>44216</v>
      </c>
      <c r="B1214">
        <v>131.83299299999999</v>
      </c>
    </row>
    <row r="1215" spans="1:2" x14ac:dyDescent="0.35">
      <c r="A1215" s="1">
        <v>44217</v>
      </c>
      <c r="B1215">
        <v>136.66577100000001</v>
      </c>
    </row>
    <row r="1216" spans="1:2" x14ac:dyDescent="0.35">
      <c r="A1216" s="1">
        <v>44218</v>
      </c>
      <c r="B1216">
        <v>138.862503</v>
      </c>
    </row>
    <row r="1217" spans="1:2" x14ac:dyDescent="0.35">
      <c r="A1217" s="1">
        <v>44221</v>
      </c>
      <c r="B1217">
        <v>142.70675700000001</v>
      </c>
    </row>
    <row r="1218" spans="1:2" x14ac:dyDescent="0.35">
      <c r="A1218" s="1">
        <v>44222</v>
      </c>
      <c r="B1218">
        <v>142.94639599999999</v>
      </c>
    </row>
    <row r="1219" spans="1:2" x14ac:dyDescent="0.35">
      <c r="A1219" s="1">
        <v>44223</v>
      </c>
      <c r="B1219">
        <v>141.848038</v>
      </c>
    </row>
    <row r="1220" spans="1:2" x14ac:dyDescent="0.35">
      <c r="A1220" s="1">
        <v>44224</v>
      </c>
      <c r="B1220">
        <v>136.88545199999999</v>
      </c>
    </row>
    <row r="1221" spans="1:2" x14ac:dyDescent="0.35">
      <c r="A1221" s="1">
        <v>44225</v>
      </c>
      <c r="B1221">
        <v>131.76310699999999</v>
      </c>
    </row>
    <row r="1222" spans="1:2" x14ac:dyDescent="0.35">
      <c r="A1222" s="1">
        <v>44228</v>
      </c>
      <c r="B1222">
        <v>133.93985000000001</v>
      </c>
    </row>
    <row r="1223" spans="1:2" x14ac:dyDescent="0.35">
      <c r="A1223" s="1">
        <v>44229</v>
      </c>
      <c r="B1223">
        <v>134.788589</v>
      </c>
    </row>
    <row r="1224" spans="1:2" x14ac:dyDescent="0.35">
      <c r="A1224" s="1">
        <v>44230</v>
      </c>
      <c r="B1224">
        <v>133.74015800000001</v>
      </c>
    </row>
    <row r="1225" spans="1:2" x14ac:dyDescent="0.35">
      <c r="A1225" s="1">
        <v>44231</v>
      </c>
      <c r="B1225">
        <v>137.18499800000001</v>
      </c>
    </row>
    <row r="1226" spans="1:2" x14ac:dyDescent="0.35">
      <c r="A1226" s="1">
        <v>44232</v>
      </c>
      <c r="B1226">
        <v>136.759995</v>
      </c>
    </row>
    <row r="1227" spans="1:2" x14ac:dyDescent="0.35">
      <c r="A1227" s="1">
        <v>44235</v>
      </c>
      <c r="B1227">
        <v>136.91000399999999</v>
      </c>
    </row>
    <row r="1228" spans="1:2" x14ac:dyDescent="0.35">
      <c r="A1228" s="1">
        <v>44236</v>
      </c>
      <c r="B1228">
        <v>136.009995</v>
      </c>
    </row>
    <row r="1229" spans="1:2" x14ac:dyDescent="0.35">
      <c r="A1229" s="1">
        <v>44237</v>
      </c>
      <c r="B1229">
        <v>135.38999899999999</v>
      </c>
    </row>
    <row r="1230" spans="1:2" x14ac:dyDescent="0.35">
      <c r="A1230" s="1">
        <v>44238</v>
      </c>
      <c r="B1230">
        <v>135.13000500000001</v>
      </c>
    </row>
    <row r="1231" spans="1:2" x14ac:dyDescent="0.35">
      <c r="A1231" s="1">
        <v>44239</v>
      </c>
      <c r="B1231">
        <v>135.36999499999999</v>
      </c>
    </row>
    <row r="1232" spans="1:2" x14ac:dyDescent="0.35">
      <c r="A1232" s="1">
        <v>44243</v>
      </c>
      <c r="B1232">
        <v>133.19000199999999</v>
      </c>
    </row>
    <row r="1233" spans="1:2" x14ac:dyDescent="0.35">
      <c r="A1233" s="1">
        <v>44244</v>
      </c>
      <c r="B1233">
        <v>130.83999600000001</v>
      </c>
    </row>
    <row r="1234" spans="1:2" x14ac:dyDescent="0.35">
      <c r="A1234" s="1">
        <v>44245</v>
      </c>
      <c r="B1234">
        <v>129.71000699999999</v>
      </c>
    </row>
    <row r="1235" spans="1:2" x14ac:dyDescent="0.35">
      <c r="A1235" s="1">
        <v>44246</v>
      </c>
      <c r="B1235">
        <v>129.86999499999999</v>
      </c>
    </row>
    <row r="1236" spans="1:2" x14ac:dyDescent="0.35">
      <c r="A1236" s="1">
        <v>44249</v>
      </c>
      <c r="B1236">
        <v>126</v>
      </c>
    </row>
    <row r="1237" spans="1:2" x14ac:dyDescent="0.35">
      <c r="A1237" s="1">
        <v>44250</v>
      </c>
      <c r="B1237">
        <v>125.860001</v>
      </c>
    </row>
    <row r="1238" spans="1:2" x14ac:dyDescent="0.35">
      <c r="A1238" s="1">
        <v>44251</v>
      </c>
      <c r="B1238">
        <v>125.349998</v>
      </c>
    </row>
    <row r="1239" spans="1:2" x14ac:dyDescent="0.35">
      <c r="A1239" s="1">
        <v>44252</v>
      </c>
      <c r="B1239">
        <v>120.989998</v>
      </c>
    </row>
    <row r="1240" spans="1:2" x14ac:dyDescent="0.35">
      <c r="A1240" s="1">
        <v>44253</v>
      </c>
      <c r="B1240">
        <v>121.260002</v>
      </c>
    </row>
    <row r="1241" spans="1:2" x14ac:dyDescent="0.35">
      <c r="A1241" s="1">
        <v>44256</v>
      </c>
      <c r="B1241">
        <v>127.790001</v>
      </c>
    </row>
    <row r="1242" spans="1:2" x14ac:dyDescent="0.35">
      <c r="A1242" s="1">
        <v>44257</v>
      </c>
      <c r="B1242">
        <v>125.120003</v>
      </c>
    </row>
    <row r="1243" spans="1:2" x14ac:dyDescent="0.35">
      <c r="A1243" s="1">
        <v>44258</v>
      </c>
      <c r="B1243">
        <v>122.05999799999999</v>
      </c>
    </row>
    <row r="1244" spans="1:2" x14ac:dyDescent="0.35">
      <c r="A1244" s="1">
        <v>44259</v>
      </c>
      <c r="B1244">
        <v>120.129997</v>
      </c>
    </row>
    <row r="1245" spans="1:2" x14ac:dyDescent="0.35">
      <c r="A1245" s="1">
        <v>44260</v>
      </c>
      <c r="B1245">
        <v>121.41999800000001</v>
      </c>
    </row>
    <row r="1246" spans="1:2" x14ac:dyDescent="0.35">
      <c r="A1246" s="1">
        <v>44263</v>
      </c>
      <c r="B1246">
        <v>116.360001</v>
      </c>
    </row>
    <row r="1247" spans="1:2" x14ac:dyDescent="0.35">
      <c r="A1247" s="1">
        <v>44264</v>
      </c>
      <c r="B1247">
        <v>121.089996</v>
      </c>
    </row>
    <row r="1248" spans="1:2" x14ac:dyDescent="0.35">
      <c r="A1248" s="1">
        <v>44265</v>
      </c>
      <c r="B1248">
        <v>119.980003</v>
      </c>
    </row>
    <row r="1249" spans="1:2" x14ac:dyDescent="0.35">
      <c r="A1249" s="1">
        <v>44266</v>
      </c>
      <c r="B1249">
        <v>121.959999</v>
      </c>
    </row>
    <row r="1250" spans="1:2" x14ac:dyDescent="0.35">
      <c r="A1250" s="1">
        <v>44267</v>
      </c>
      <c r="B1250">
        <v>121.029999</v>
      </c>
    </row>
    <row r="1251" spans="1:2" x14ac:dyDescent="0.35">
      <c r="A1251" s="1">
        <v>44270</v>
      </c>
      <c r="B1251">
        <v>123.989998</v>
      </c>
    </row>
    <row r="1252" spans="1:2" x14ac:dyDescent="0.35">
      <c r="A1252" s="1">
        <v>44271</v>
      </c>
      <c r="B1252">
        <v>125.57</v>
      </c>
    </row>
    <row r="1253" spans="1:2" x14ac:dyDescent="0.35">
      <c r="A1253" s="1">
        <v>44272</v>
      </c>
      <c r="B1253">
        <v>124.760002</v>
      </c>
    </row>
    <row r="1254" spans="1:2" x14ac:dyDescent="0.35">
      <c r="A1254" s="1">
        <v>44273</v>
      </c>
      <c r="B1254">
        <v>120.529999</v>
      </c>
    </row>
    <row r="1255" spans="1:2" x14ac:dyDescent="0.35">
      <c r="A1255" s="1">
        <v>44274</v>
      </c>
      <c r="B1255">
        <v>119.989998</v>
      </c>
    </row>
    <row r="1256" spans="1:2" x14ac:dyDescent="0.35">
      <c r="A1256" s="1">
        <v>44277</v>
      </c>
      <c r="B1256">
        <v>123.389999</v>
      </c>
    </row>
    <row r="1257" spans="1:2" x14ac:dyDescent="0.35">
      <c r="A1257" s="1">
        <v>44278</v>
      </c>
      <c r="B1257">
        <v>122.540001</v>
      </c>
    </row>
    <row r="1258" spans="1:2" x14ac:dyDescent="0.35">
      <c r="A1258" s="1">
        <v>44279</v>
      </c>
      <c r="B1258">
        <v>120.089996</v>
      </c>
    </row>
    <row r="1259" spans="1:2" x14ac:dyDescent="0.35">
      <c r="A1259" s="1">
        <v>44280</v>
      </c>
      <c r="B1259">
        <v>120.589996</v>
      </c>
    </row>
    <row r="1260" spans="1:2" x14ac:dyDescent="0.35">
      <c r="A1260" s="1">
        <v>44281</v>
      </c>
      <c r="B1260">
        <v>121.209999</v>
      </c>
    </row>
    <row r="1261" spans="1:2" x14ac:dyDescent="0.35">
      <c r="A1261" s="1">
        <v>44284</v>
      </c>
      <c r="B1261">
        <v>121.389999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61"/>
  <sheetViews>
    <sheetView workbookViewId="0">
      <selection activeCell="H1260" sqref="H1260"/>
    </sheetView>
  </sheetViews>
  <sheetFormatPr defaultRowHeight="14.5" x14ac:dyDescent="0.35"/>
  <cols>
    <col min="1" max="1" width="10.453125" bestFit="1" customWidth="1"/>
    <col min="2" max="2" width="10.81640625" bestFit="1" customWidth="1"/>
  </cols>
  <sheetData>
    <row r="1" spans="1:2" x14ac:dyDescent="0.35">
      <c r="A1" s="2" t="s">
        <v>7</v>
      </c>
      <c r="B1" s="2"/>
    </row>
    <row r="2" spans="1:2" x14ac:dyDescent="0.35">
      <c r="A2" s="2" t="s">
        <v>0</v>
      </c>
      <c r="B2" s="2" t="s">
        <v>1</v>
      </c>
    </row>
    <row r="3" spans="1:2" x14ac:dyDescent="0.35">
      <c r="A3" s="1">
        <v>42459</v>
      </c>
      <c r="B3">
        <v>45.377997999999998</v>
      </c>
    </row>
    <row r="4" spans="1:2" x14ac:dyDescent="0.35">
      <c r="A4" s="1">
        <v>42460</v>
      </c>
      <c r="B4">
        <v>45.953999000000003</v>
      </c>
    </row>
    <row r="5" spans="1:2" x14ac:dyDescent="0.35">
      <c r="A5" s="1">
        <v>42461</v>
      </c>
      <c r="B5">
        <v>47.518002000000003</v>
      </c>
    </row>
    <row r="6" spans="1:2" x14ac:dyDescent="0.35">
      <c r="A6" s="1">
        <v>42464</v>
      </c>
      <c r="B6">
        <v>49.397998999999999</v>
      </c>
    </row>
    <row r="7" spans="1:2" x14ac:dyDescent="0.35">
      <c r="A7" s="1">
        <v>42465</v>
      </c>
      <c r="B7">
        <v>51.094002000000003</v>
      </c>
    </row>
    <row r="8" spans="1:2" x14ac:dyDescent="0.35">
      <c r="A8" s="1">
        <v>42466</v>
      </c>
      <c r="B8">
        <v>53.084000000000003</v>
      </c>
    </row>
    <row r="9" spans="1:2" x14ac:dyDescent="0.35">
      <c r="A9" s="1">
        <v>42467</v>
      </c>
      <c r="B9">
        <v>51.439999</v>
      </c>
    </row>
    <row r="10" spans="1:2" x14ac:dyDescent="0.35">
      <c r="A10" s="1">
        <v>42468</v>
      </c>
      <c r="B10">
        <v>50.014000000000003</v>
      </c>
    </row>
    <row r="11" spans="1:2" x14ac:dyDescent="0.35">
      <c r="A11" s="1">
        <v>42471</v>
      </c>
      <c r="B11">
        <v>49.984000999999999</v>
      </c>
    </row>
    <row r="12" spans="1:2" x14ac:dyDescent="0.35">
      <c r="A12" s="1">
        <v>42472</v>
      </c>
      <c r="B12">
        <v>49.563999000000003</v>
      </c>
    </row>
    <row r="13" spans="1:2" x14ac:dyDescent="0.35">
      <c r="A13" s="1">
        <v>42473</v>
      </c>
      <c r="B13">
        <v>50.905997999999997</v>
      </c>
    </row>
    <row r="14" spans="1:2" x14ac:dyDescent="0.35">
      <c r="A14" s="1">
        <v>42474</v>
      </c>
      <c r="B14">
        <v>50.372002000000002</v>
      </c>
    </row>
    <row r="15" spans="1:2" x14ac:dyDescent="0.35">
      <c r="A15" s="1">
        <v>42475</v>
      </c>
      <c r="B15">
        <v>50.902000000000001</v>
      </c>
    </row>
    <row r="16" spans="1:2" x14ac:dyDescent="0.35">
      <c r="A16" s="1">
        <v>42478</v>
      </c>
      <c r="B16">
        <v>50.776001000000001</v>
      </c>
    </row>
    <row r="17" spans="1:2" x14ac:dyDescent="0.35">
      <c r="A17" s="1">
        <v>42479</v>
      </c>
      <c r="B17">
        <v>49.473998999999999</v>
      </c>
    </row>
    <row r="18" spans="1:2" x14ac:dyDescent="0.35">
      <c r="A18" s="1">
        <v>42480</v>
      </c>
      <c r="B18">
        <v>49.993999000000002</v>
      </c>
    </row>
    <row r="19" spans="1:2" x14ac:dyDescent="0.35">
      <c r="A19" s="1">
        <v>42481</v>
      </c>
      <c r="B19">
        <v>49.658000999999999</v>
      </c>
    </row>
    <row r="20" spans="1:2" x14ac:dyDescent="0.35">
      <c r="A20" s="1">
        <v>42482</v>
      </c>
      <c r="B20">
        <v>50.75</v>
      </c>
    </row>
    <row r="21" spans="1:2" x14ac:dyDescent="0.35">
      <c r="A21" s="1">
        <v>42485</v>
      </c>
      <c r="B21">
        <v>50.363998000000002</v>
      </c>
    </row>
    <row r="22" spans="1:2" x14ac:dyDescent="0.35">
      <c r="A22" s="1">
        <v>42486</v>
      </c>
      <c r="B22">
        <v>50.748001000000002</v>
      </c>
    </row>
    <row r="23" spans="1:2" x14ac:dyDescent="0.35">
      <c r="A23" s="1">
        <v>42487</v>
      </c>
      <c r="B23">
        <v>50.293998999999999</v>
      </c>
    </row>
    <row r="24" spans="1:2" x14ac:dyDescent="0.35">
      <c r="A24" s="1">
        <v>42488</v>
      </c>
      <c r="B24">
        <v>49.542000000000002</v>
      </c>
    </row>
    <row r="25" spans="1:2" x14ac:dyDescent="0.35">
      <c r="A25" s="1">
        <v>42489</v>
      </c>
      <c r="B25">
        <v>48.152000000000001</v>
      </c>
    </row>
    <row r="26" spans="1:2" x14ac:dyDescent="0.35">
      <c r="A26" s="1">
        <v>42492</v>
      </c>
      <c r="B26">
        <v>48.360000999999997</v>
      </c>
    </row>
    <row r="27" spans="1:2" x14ac:dyDescent="0.35">
      <c r="A27" s="1">
        <v>42493</v>
      </c>
      <c r="B27">
        <v>46.464001000000003</v>
      </c>
    </row>
    <row r="28" spans="1:2" x14ac:dyDescent="0.35">
      <c r="A28" s="1">
        <v>42494</v>
      </c>
      <c r="B28">
        <v>44.512000999999998</v>
      </c>
    </row>
    <row r="29" spans="1:2" x14ac:dyDescent="0.35">
      <c r="A29" s="1">
        <v>42495</v>
      </c>
      <c r="B29">
        <v>42.305999999999997</v>
      </c>
    </row>
    <row r="30" spans="1:2" x14ac:dyDescent="0.35">
      <c r="A30" s="1">
        <v>42496</v>
      </c>
      <c r="B30">
        <v>42.985999999999997</v>
      </c>
    </row>
    <row r="31" spans="1:2" x14ac:dyDescent="0.35">
      <c r="A31" s="1">
        <v>42499</v>
      </c>
      <c r="B31">
        <v>41.783999999999999</v>
      </c>
    </row>
    <row r="32" spans="1:2" x14ac:dyDescent="0.35">
      <c r="A32" s="1">
        <v>42500</v>
      </c>
      <c r="B32">
        <v>41.737999000000002</v>
      </c>
    </row>
    <row r="33" spans="1:2" x14ac:dyDescent="0.35">
      <c r="A33" s="1">
        <v>42501</v>
      </c>
      <c r="B33">
        <v>41.792000000000002</v>
      </c>
    </row>
    <row r="34" spans="1:2" x14ac:dyDescent="0.35">
      <c r="A34" s="1">
        <v>42502</v>
      </c>
      <c r="B34">
        <v>41.456001000000001</v>
      </c>
    </row>
    <row r="35" spans="1:2" x14ac:dyDescent="0.35">
      <c r="A35" s="1">
        <v>42503</v>
      </c>
      <c r="B35">
        <v>41.521999000000001</v>
      </c>
    </row>
    <row r="36" spans="1:2" x14ac:dyDescent="0.35">
      <c r="A36" s="1">
        <v>42506</v>
      </c>
      <c r="B36">
        <v>41.658000999999999</v>
      </c>
    </row>
    <row r="37" spans="1:2" x14ac:dyDescent="0.35">
      <c r="A37" s="1">
        <v>42507</v>
      </c>
      <c r="B37">
        <v>40.931998999999998</v>
      </c>
    </row>
    <row r="38" spans="1:2" x14ac:dyDescent="0.35">
      <c r="A38" s="1">
        <v>42508</v>
      </c>
      <c r="B38">
        <v>42.234000999999999</v>
      </c>
    </row>
    <row r="39" spans="1:2" x14ac:dyDescent="0.35">
      <c r="A39" s="1">
        <v>42509</v>
      </c>
      <c r="B39">
        <v>43.042000000000002</v>
      </c>
    </row>
    <row r="40" spans="1:2" x14ac:dyDescent="0.35">
      <c r="A40" s="1">
        <v>42510</v>
      </c>
      <c r="B40">
        <v>44.055999999999997</v>
      </c>
    </row>
    <row r="41" spans="1:2" x14ac:dyDescent="0.35">
      <c r="A41" s="1">
        <v>42513</v>
      </c>
      <c r="B41">
        <v>43.243999000000002</v>
      </c>
    </row>
    <row r="42" spans="1:2" x14ac:dyDescent="0.35">
      <c r="A42" s="1">
        <v>42514</v>
      </c>
      <c r="B42">
        <v>43.582000999999998</v>
      </c>
    </row>
    <row r="43" spans="1:2" x14ac:dyDescent="0.35">
      <c r="A43" s="1">
        <v>42515</v>
      </c>
      <c r="B43">
        <v>43.915999999999997</v>
      </c>
    </row>
    <row r="44" spans="1:2" x14ac:dyDescent="0.35">
      <c r="A44" s="1">
        <v>42516</v>
      </c>
      <c r="B44">
        <v>45.023997999999999</v>
      </c>
    </row>
    <row r="45" spans="1:2" x14ac:dyDescent="0.35">
      <c r="A45" s="1">
        <v>42517</v>
      </c>
      <c r="B45">
        <v>44.608001999999999</v>
      </c>
    </row>
    <row r="46" spans="1:2" x14ac:dyDescent="0.35">
      <c r="A46" s="1">
        <v>42521</v>
      </c>
      <c r="B46">
        <v>44.646000000000001</v>
      </c>
    </row>
    <row r="47" spans="1:2" x14ac:dyDescent="0.35">
      <c r="A47" s="1">
        <v>42522</v>
      </c>
      <c r="B47">
        <v>43.911999000000002</v>
      </c>
    </row>
    <row r="48" spans="1:2" x14ac:dyDescent="0.35">
      <c r="A48" s="1">
        <v>42523</v>
      </c>
      <c r="B48">
        <v>43.792000000000002</v>
      </c>
    </row>
    <row r="49" spans="1:2" x14ac:dyDescent="0.35">
      <c r="A49" s="1">
        <v>42524</v>
      </c>
      <c r="B49">
        <v>43.798000000000002</v>
      </c>
    </row>
    <row r="50" spans="1:2" x14ac:dyDescent="0.35">
      <c r="A50" s="1">
        <v>42527</v>
      </c>
      <c r="B50">
        <v>44.136001999999998</v>
      </c>
    </row>
    <row r="51" spans="1:2" x14ac:dyDescent="0.35">
      <c r="A51" s="1">
        <v>42528</v>
      </c>
      <c r="B51">
        <v>46.467998999999999</v>
      </c>
    </row>
    <row r="52" spans="1:2" x14ac:dyDescent="0.35">
      <c r="A52" s="1">
        <v>42529</v>
      </c>
      <c r="B52">
        <v>47.103999999999999</v>
      </c>
    </row>
    <row r="53" spans="1:2" x14ac:dyDescent="0.35">
      <c r="A53" s="1">
        <v>42530</v>
      </c>
      <c r="B53">
        <v>45.872002000000002</v>
      </c>
    </row>
    <row r="54" spans="1:2" x14ac:dyDescent="0.35">
      <c r="A54" s="1">
        <v>42531</v>
      </c>
      <c r="B54">
        <v>43.757998999999998</v>
      </c>
    </row>
    <row r="55" spans="1:2" x14ac:dyDescent="0.35">
      <c r="A55" s="1">
        <v>42534</v>
      </c>
      <c r="B55">
        <v>43.574001000000003</v>
      </c>
    </row>
    <row r="56" spans="1:2" x14ac:dyDescent="0.35">
      <c r="A56" s="1">
        <v>42535</v>
      </c>
      <c r="B56">
        <v>42.992001000000002</v>
      </c>
    </row>
    <row r="57" spans="1:2" x14ac:dyDescent="0.35">
      <c r="A57" s="1">
        <v>42536</v>
      </c>
      <c r="B57">
        <v>43.540000999999997</v>
      </c>
    </row>
    <row r="58" spans="1:2" x14ac:dyDescent="0.35">
      <c r="A58" s="1">
        <v>42537</v>
      </c>
      <c r="B58">
        <v>43.585999000000001</v>
      </c>
    </row>
    <row r="59" spans="1:2" x14ac:dyDescent="0.35">
      <c r="A59" s="1">
        <v>42538</v>
      </c>
      <c r="B59">
        <v>43.094002000000003</v>
      </c>
    </row>
    <row r="60" spans="1:2" x14ac:dyDescent="0.35">
      <c r="A60" s="1">
        <v>42541</v>
      </c>
      <c r="B60">
        <v>43.939999</v>
      </c>
    </row>
    <row r="61" spans="1:2" x14ac:dyDescent="0.35">
      <c r="A61" s="1">
        <v>42542</v>
      </c>
      <c r="B61">
        <v>43.922001000000002</v>
      </c>
    </row>
    <row r="62" spans="1:2" x14ac:dyDescent="0.35">
      <c r="A62" s="1">
        <v>42543</v>
      </c>
      <c r="B62">
        <v>39.332000999999998</v>
      </c>
    </row>
    <row r="63" spans="1:2" x14ac:dyDescent="0.35">
      <c r="A63" s="1">
        <v>42544</v>
      </c>
      <c r="B63">
        <v>39.279998999999997</v>
      </c>
    </row>
    <row r="64" spans="1:2" x14ac:dyDescent="0.35">
      <c r="A64" s="1">
        <v>42545</v>
      </c>
      <c r="B64">
        <v>38.630001</v>
      </c>
    </row>
    <row r="65" spans="1:2" x14ac:dyDescent="0.35">
      <c r="A65" s="1">
        <v>42548</v>
      </c>
      <c r="B65">
        <v>39.709999000000003</v>
      </c>
    </row>
    <row r="66" spans="1:2" x14ac:dyDescent="0.35">
      <c r="A66" s="1">
        <v>42549</v>
      </c>
      <c r="B66">
        <v>40.358001999999999</v>
      </c>
    </row>
    <row r="67" spans="1:2" x14ac:dyDescent="0.35">
      <c r="A67" s="1">
        <v>42550</v>
      </c>
      <c r="B67">
        <v>42.037998000000002</v>
      </c>
    </row>
    <row r="68" spans="1:2" x14ac:dyDescent="0.35">
      <c r="A68" s="1">
        <v>42551</v>
      </c>
      <c r="B68">
        <v>42.456001000000001</v>
      </c>
    </row>
    <row r="69" spans="1:2" x14ac:dyDescent="0.35">
      <c r="A69" s="1">
        <v>42552</v>
      </c>
      <c r="B69">
        <v>43.299999</v>
      </c>
    </row>
    <row r="70" spans="1:2" x14ac:dyDescent="0.35">
      <c r="A70" s="1">
        <v>42556</v>
      </c>
      <c r="B70">
        <v>42.796000999999997</v>
      </c>
    </row>
    <row r="71" spans="1:2" x14ac:dyDescent="0.35">
      <c r="A71" s="1">
        <v>42557</v>
      </c>
      <c r="B71">
        <v>42.887999999999998</v>
      </c>
    </row>
    <row r="72" spans="1:2" x14ac:dyDescent="0.35">
      <c r="A72" s="1">
        <v>42558</v>
      </c>
      <c r="B72">
        <v>43.188000000000002</v>
      </c>
    </row>
    <row r="73" spans="1:2" x14ac:dyDescent="0.35">
      <c r="A73" s="1">
        <v>42559</v>
      </c>
      <c r="B73">
        <v>43.355998999999997</v>
      </c>
    </row>
    <row r="74" spans="1:2" x14ac:dyDescent="0.35">
      <c r="A74" s="1">
        <v>42562</v>
      </c>
      <c r="B74">
        <v>44.956001000000001</v>
      </c>
    </row>
    <row r="75" spans="1:2" x14ac:dyDescent="0.35">
      <c r="A75" s="1">
        <v>42563</v>
      </c>
      <c r="B75">
        <v>44.93</v>
      </c>
    </row>
    <row r="76" spans="1:2" x14ac:dyDescent="0.35">
      <c r="A76" s="1">
        <v>42564</v>
      </c>
      <c r="B76">
        <v>44.506000999999998</v>
      </c>
    </row>
    <row r="77" spans="1:2" x14ac:dyDescent="0.35">
      <c r="A77" s="1">
        <v>42565</v>
      </c>
      <c r="B77">
        <v>44.305999999999997</v>
      </c>
    </row>
    <row r="78" spans="1:2" x14ac:dyDescent="0.35">
      <c r="A78" s="1">
        <v>42566</v>
      </c>
      <c r="B78">
        <v>44.080002</v>
      </c>
    </row>
    <row r="79" spans="1:2" x14ac:dyDescent="0.35">
      <c r="A79" s="1">
        <v>42569</v>
      </c>
      <c r="B79">
        <v>45.25</v>
      </c>
    </row>
    <row r="80" spans="1:2" x14ac:dyDescent="0.35">
      <c r="A80" s="1">
        <v>42570</v>
      </c>
      <c r="B80">
        <v>45.051997999999998</v>
      </c>
    </row>
    <row r="81" spans="1:2" x14ac:dyDescent="0.35">
      <c r="A81" s="1">
        <v>42571</v>
      </c>
      <c r="B81">
        <v>45.672001000000002</v>
      </c>
    </row>
    <row r="82" spans="1:2" x14ac:dyDescent="0.35">
      <c r="A82" s="1">
        <v>42572</v>
      </c>
      <c r="B82">
        <v>44.099997999999999</v>
      </c>
    </row>
    <row r="83" spans="1:2" x14ac:dyDescent="0.35">
      <c r="A83" s="1">
        <v>42573</v>
      </c>
      <c r="B83">
        <v>44.453999000000003</v>
      </c>
    </row>
    <row r="84" spans="1:2" x14ac:dyDescent="0.35">
      <c r="A84" s="1">
        <v>42576</v>
      </c>
      <c r="B84">
        <v>46.001998999999998</v>
      </c>
    </row>
    <row r="85" spans="1:2" x14ac:dyDescent="0.35">
      <c r="A85" s="1">
        <v>42577</v>
      </c>
      <c r="B85">
        <v>45.902000000000001</v>
      </c>
    </row>
    <row r="86" spans="1:2" x14ac:dyDescent="0.35">
      <c r="A86" s="1">
        <v>42578</v>
      </c>
      <c r="B86">
        <v>45.698002000000002</v>
      </c>
    </row>
    <row r="87" spans="1:2" x14ac:dyDescent="0.35">
      <c r="A87" s="1">
        <v>42579</v>
      </c>
      <c r="B87">
        <v>46.122002000000002</v>
      </c>
    </row>
    <row r="88" spans="1:2" x14ac:dyDescent="0.35">
      <c r="A88" s="1">
        <v>42580</v>
      </c>
      <c r="B88">
        <v>46.957999999999998</v>
      </c>
    </row>
    <row r="89" spans="1:2" x14ac:dyDescent="0.35">
      <c r="A89" s="1">
        <v>42583</v>
      </c>
      <c r="B89">
        <v>46.001998999999998</v>
      </c>
    </row>
    <row r="90" spans="1:2" x14ac:dyDescent="0.35">
      <c r="A90" s="1">
        <v>42584</v>
      </c>
      <c r="B90">
        <v>45.439999</v>
      </c>
    </row>
    <row r="91" spans="1:2" x14ac:dyDescent="0.35">
      <c r="A91" s="1">
        <v>42585</v>
      </c>
      <c r="B91">
        <v>45.158000999999999</v>
      </c>
    </row>
    <row r="92" spans="1:2" x14ac:dyDescent="0.35">
      <c r="A92" s="1">
        <v>42586</v>
      </c>
      <c r="B92">
        <v>46.122002000000002</v>
      </c>
    </row>
    <row r="93" spans="1:2" x14ac:dyDescent="0.35">
      <c r="A93" s="1">
        <v>42587</v>
      </c>
      <c r="B93">
        <v>46.006000999999998</v>
      </c>
    </row>
    <row r="94" spans="1:2" x14ac:dyDescent="0.35">
      <c r="A94" s="1">
        <v>42590</v>
      </c>
      <c r="B94">
        <v>45.231997999999997</v>
      </c>
    </row>
    <row r="95" spans="1:2" x14ac:dyDescent="0.35">
      <c r="A95" s="1">
        <v>42591</v>
      </c>
      <c r="B95">
        <v>45.816001999999997</v>
      </c>
    </row>
    <row r="96" spans="1:2" x14ac:dyDescent="0.35">
      <c r="A96" s="1">
        <v>42592</v>
      </c>
      <c r="B96">
        <v>45.130001</v>
      </c>
    </row>
    <row r="97" spans="1:2" x14ac:dyDescent="0.35">
      <c r="A97" s="1">
        <v>42593</v>
      </c>
      <c r="B97">
        <v>44.981997999999997</v>
      </c>
    </row>
    <row r="98" spans="1:2" x14ac:dyDescent="0.35">
      <c r="A98" s="1">
        <v>42594</v>
      </c>
      <c r="B98">
        <v>45.122002000000002</v>
      </c>
    </row>
    <row r="99" spans="1:2" x14ac:dyDescent="0.35">
      <c r="A99" s="1">
        <v>42597</v>
      </c>
      <c r="B99">
        <v>45.118000000000002</v>
      </c>
    </row>
    <row r="100" spans="1:2" x14ac:dyDescent="0.35">
      <c r="A100" s="1">
        <v>42598</v>
      </c>
      <c r="B100">
        <v>44.722000000000001</v>
      </c>
    </row>
    <row r="101" spans="1:2" x14ac:dyDescent="0.35">
      <c r="A101" s="1">
        <v>42599</v>
      </c>
      <c r="B101">
        <v>44.647998999999999</v>
      </c>
    </row>
    <row r="102" spans="1:2" x14ac:dyDescent="0.35">
      <c r="A102" s="1">
        <v>42600</v>
      </c>
      <c r="B102">
        <v>44.701999999999998</v>
      </c>
    </row>
    <row r="103" spans="1:2" x14ac:dyDescent="0.35">
      <c r="A103" s="1">
        <v>42601</v>
      </c>
      <c r="B103">
        <v>45</v>
      </c>
    </row>
    <row r="104" spans="1:2" x14ac:dyDescent="0.35">
      <c r="A104" s="1">
        <v>42604</v>
      </c>
      <c r="B104">
        <v>44.585999000000001</v>
      </c>
    </row>
    <row r="105" spans="1:2" x14ac:dyDescent="0.35">
      <c r="A105" s="1">
        <v>42605</v>
      </c>
      <c r="B105">
        <v>44.967998999999999</v>
      </c>
    </row>
    <row r="106" spans="1:2" x14ac:dyDescent="0.35">
      <c r="A106" s="1">
        <v>42606</v>
      </c>
      <c r="B106">
        <v>44.523997999999999</v>
      </c>
    </row>
    <row r="107" spans="1:2" x14ac:dyDescent="0.35">
      <c r="A107" s="1">
        <v>42607</v>
      </c>
      <c r="B107">
        <v>44.192000999999998</v>
      </c>
    </row>
    <row r="108" spans="1:2" x14ac:dyDescent="0.35">
      <c r="A108" s="1">
        <v>42608</v>
      </c>
      <c r="B108">
        <v>43.998001000000002</v>
      </c>
    </row>
    <row r="109" spans="1:2" x14ac:dyDescent="0.35">
      <c r="A109" s="1">
        <v>42611</v>
      </c>
      <c r="B109">
        <v>43.040000999999997</v>
      </c>
    </row>
    <row r="110" spans="1:2" x14ac:dyDescent="0.35">
      <c r="A110" s="1">
        <v>42612</v>
      </c>
      <c r="B110">
        <v>42.268002000000003</v>
      </c>
    </row>
    <row r="111" spans="1:2" x14ac:dyDescent="0.35">
      <c r="A111" s="1">
        <v>42613</v>
      </c>
      <c r="B111">
        <v>42.402000000000001</v>
      </c>
    </row>
    <row r="112" spans="1:2" x14ac:dyDescent="0.35">
      <c r="A112" s="1">
        <v>42614</v>
      </c>
      <c r="B112">
        <v>40.153998999999999</v>
      </c>
    </row>
    <row r="113" spans="1:2" x14ac:dyDescent="0.35">
      <c r="A113" s="1">
        <v>42615</v>
      </c>
      <c r="B113">
        <v>39.555999999999997</v>
      </c>
    </row>
    <row r="114" spans="1:2" x14ac:dyDescent="0.35">
      <c r="A114" s="1">
        <v>42619</v>
      </c>
      <c r="B114">
        <v>40.566001999999997</v>
      </c>
    </row>
    <row r="115" spans="1:2" x14ac:dyDescent="0.35">
      <c r="A115" s="1">
        <v>42620</v>
      </c>
      <c r="B115">
        <v>40.341999000000001</v>
      </c>
    </row>
    <row r="116" spans="1:2" x14ac:dyDescent="0.35">
      <c r="A116" s="1">
        <v>42621</v>
      </c>
      <c r="B116">
        <v>39.472000000000001</v>
      </c>
    </row>
    <row r="117" spans="1:2" x14ac:dyDescent="0.35">
      <c r="A117" s="1">
        <v>42622</v>
      </c>
      <c r="B117">
        <v>38.894001000000003</v>
      </c>
    </row>
    <row r="118" spans="1:2" x14ac:dyDescent="0.35">
      <c r="A118" s="1">
        <v>42625</v>
      </c>
      <c r="B118">
        <v>39.659999999999997</v>
      </c>
    </row>
    <row r="119" spans="1:2" x14ac:dyDescent="0.35">
      <c r="A119" s="1">
        <v>42626</v>
      </c>
      <c r="B119">
        <v>39.209999000000003</v>
      </c>
    </row>
    <row r="120" spans="1:2" x14ac:dyDescent="0.35">
      <c r="A120" s="1">
        <v>42627</v>
      </c>
      <c r="B120">
        <v>39.282001000000001</v>
      </c>
    </row>
    <row r="121" spans="1:2" x14ac:dyDescent="0.35">
      <c r="A121" s="1">
        <v>42628</v>
      </c>
      <c r="B121">
        <v>40.084000000000003</v>
      </c>
    </row>
    <row r="122" spans="1:2" x14ac:dyDescent="0.35">
      <c r="A122" s="1">
        <v>42629</v>
      </c>
      <c r="B122">
        <v>41.080002</v>
      </c>
    </row>
    <row r="123" spans="1:2" x14ac:dyDescent="0.35">
      <c r="A123" s="1">
        <v>42632</v>
      </c>
      <c r="B123">
        <v>41.268002000000003</v>
      </c>
    </row>
    <row r="124" spans="1:2" x14ac:dyDescent="0.35">
      <c r="A124" s="1">
        <v>42633</v>
      </c>
      <c r="B124">
        <v>40.928001000000002</v>
      </c>
    </row>
    <row r="125" spans="1:2" x14ac:dyDescent="0.35">
      <c r="A125" s="1">
        <v>42634</v>
      </c>
      <c r="B125">
        <v>41.043998999999999</v>
      </c>
    </row>
    <row r="126" spans="1:2" x14ac:dyDescent="0.35">
      <c r="A126" s="1">
        <v>42635</v>
      </c>
      <c r="B126">
        <v>41.285998999999997</v>
      </c>
    </row>
    <row r="127" spans="1:2" x14ac:dyDescent="0.35">
      <c r="A127" s="1">
        <v>42636</v>
      </c>
      <c r="B127">
        <v>41.490001999999997</v>
      </c>
    </row>
    <row r="128" spans="1:2" x14ac:dyDescent="0.35">
      <c r="A128" s="1">
        <v>42639</v>
      </c>
      <c r="B128">
        <v>41.798000000000002</v>
      </c>
    </row>
    <row r="129" spans="1:2" x14ac:dyDescent="0.35">
      <c r="A129" s="1">
        <v>42640</v>
      </c>
      <c r="B129">
        <v>41.161999000000002</v>
      </c>
    </row>
    <row r="130" spans="1:2" x14ac:dyDescent="0.35">
      <c r="A130" s="1">
        <v>42641</v>
      </c>
      <c r="B130">
        <v>41.254002</v>
      </c>
    </row>
    <row r="131" spans="1:2" x14ac:dyDescent="0.35">
      <c r="A131" s="1">
        <v>42642</v>
      </c>
      <c r="B131">
        <v>40.139999000000003</v>
      </c>
    </row>
    <row r="132" spans="1:2" x14ac:dyDescent="0.35">
      <c r="A132" s="1">
        <v>42643</v>
      </c>
      <c r="B132">
        <v>40.805999999999997</v>
      </c>
    </row>
    <row r="133" spans="1:2" x14ac:dyDescent="0.35">
      <c r="A133" s="1">
        <v>42646</v>
      </c>
      <c r="B133">
        <v>42.740001999999997</v>
      </c>
    </row>
    <row r="134" spans="1:2" x14ac:dyDescent="0.35">
      <c r="A134" s="1">
        <v>42647</v>
      </c>
      <c r="B134">
        <v>42.282001000000001</v>
      </c>
    </row>
    <row r="135" spans="1:2" x14ac:dyDescent="0.35">
      <c r="A135" s="1">
        <v>42648</v>
      </c>
      <c r="B135">
        <v>41.692000999999998</v>
      </c>
    </row>
    <row r="136" spans="1:2" x14ac:dyDescent="0.35">
      <c r="A136" s="1">
        <v>42649</v>
      </c>
      <c r="B136">
        <v>40.200001</v>
      </c>
    </row>
    <row r="137" spans="1:2" x14ac:dyDescent="0.35">
      <c r="A137" s="1">
        <v>42650</v>
      </c>
      <c r="B137">
        <v>39.321998999999998</v>
      </c>
    </row>
    <row r="138" spans="1:2" x14ac:dyDescent="0.35">
      <c r="A138" s="1">
        <v>42653</v>
      </c>
      <c r="B138">
        <v>40.189999</v>
      </c>
    </row>
    <row r="139" spans="1:2" x14ac:dyDescent="0.35">
      <c r="A139" s="1">
        <v>42654</v>
      </c>
      <c r="B139">
        <v>40.020000000000003</v>
      </c>
    </row>
    <row r="140" spans="1:2" x14ac:dyDescent="0.35">
      <c r="A140" s="1">
        <v>42655</v>
      </c>
      <c r="B140">
        <v>40.301997999999998</v>
      </c>
    </row>
    <row r="141" spans="1:2" x14ac:dyDescent="0.35">
      <c r="A141" s="1">
        <v>42656</v>
      </c>
      <c r="B141">
        <v>40.048000000000002</v>
      </c>
    </row>
    <row r="142" spans="1:2" x14ac:dyDescent="0.35">
      <c r="A142" s="1">
        <v>42657</v>
      </c>
      <c r="B142">
        <v>39.301997999999998</v>
      </c>
    </row>
    <row r="143" spans="1:2" x14ac:dyDescent="0.35">
      <c r="A143" s="1">
        <v>42660</v>
      </c>
      <c r="B143">
        <v>38.792000000000002</v>
      </c>
    </row>
    <row r="144" spans="1:2" x14ac:dyDescent="0.35">
      <c r="A144" s="1">
        <v>42661</v>
      </c>
      <c r="B144">
        <v>39.82</v>
      </c>
    </row>
    <row r="145" spans="1:2" x14ac:dyDescent="0.35">
      <c r="A145" s="1">
        <v>42662</v>
      </c>
      <c r="B145">
        <v>40.712001999999998</v>
      </c>
    </row>
    <row r="146" spans="1:2" x14ac:dyDescent="0.35">
      <c r="A146" s="1">
        <v>42663</v>
      </c>
      <c r="B146">
        <v>39.82</v>
      </c>
    </row>
    <row r="147" spans="1:2" x14ac:dyDescent="0.35">
      <c r="A147" s="1">
        <v>42664</v>
      </c>
      <c r="B147">
        <v>40.018002000000003</v>
      </c>
    </row>
    <row r="148" spans="1:2" x14ac:dyDescent="0.35">
      <c r="A148" s="1">
        <v>42667</v>
      </c>
      <c r="B148">
        <v>40.551997999999998</v>
      </c>
    </row>
    <row r="149" spans="1:2" x14ac:dyDescent="0.35">
      <c r="A149" s="1">
        <v>42668</v>
      </c>
      <c r="B149">
        <v>40.467998999999999</v>
      </c>
    </row>
    <row r="150" spans="1:2" x14ac:dyDescent="0.35">
      <c r="A150" s="1">
        <v>42669</v>
      </c>
      <c r="B150">
        <v>40.448002000000002</v>
      </c>
    </row>
    <row r="151" spans="1:2" x14ac:dyDescent="0.35">
      <c r="A151" s="1">
        <v>42670</v>
      </c>
      <c r="B151">
        <v>40.801997999999998</v>
      </c>
    </row>
    <row r="152" spans="1:2" x14ac:dyDescent="0.35">
      <c r="A152" s="1">
        <v>42671</v>
      </c>
      <c r="B152">
        <v>39.993999000000002</v>
      </c>
    </row>
    <row r="153" spans="1:2" x14ac:dyDescent="0.35">
      <c r="A153" s="1">
        <v>42674</v>
      </c>
      <c r="B153">
        <v>39.546000999999997</v>
      </c>
    </row>
    <row r="154" spans="1:2" x14ac:dyDescent="0.35">
      <c r="A154" s="1">
        <v>42675</v>
      </c>
      <c r="B154">
        <v>38.158000999999999</v>
      </c>
    </row>
    <row r="155" spans="1:2" x14ac:dyDescent="0.35">
      <c r="A155" s="1">
        <v>42676</v>
      </c>
      <c r="B155">
        <v>37.603999999999999</v>
      </c>
    </row>
    <row r="156" spans="1:2" x14ac:dyDescent="0.35">
      <c r="A156" s="1">
        <v>42677</v>
      </c>
      <c r="B156">
        <v>37.484000999999999</v>
      </c>
    </row>
    <row r="157" spans="1:2" x14ac:dyDescent="0.35">
      <c r="A157" s="1">
        <v>42678</v>
      </c>
      <c r="B157">
        <v>38.112000000000002</v>
      </c>
    </row>
    <row r="158" spans="1:2" x14ac:dyDescent="0.35">
      <c r="A158" s="1">
        <v>42681</v>
      </c>
      <c r="B158">
        <v>38.641998000000001</v>
      </c>
    </row>
    <row r="159" spans="1:2" x14ac:dyDescent="0.35">
      <c r="A159" s="1">
        <v>42682</v>
      </c>
      <c r="B159">
        <v>38.987999000000002</v>
      </c>
    </row>
    <row r="160" spans="1:2" x14ac:dyDescent="0.35">
      <c r="A160" s="1">
        <v>42683</v>
      </c>
      <c r="B160">
        <v>38.012000999999998</v>
      </c>
    </row>
    <row r="161" spans="1:2" x14ac:dyDescent="0.35">
      <c r="A161" s="1">
        <v>42684</v>
      </c>
      <c r="B161">
        <v>37.07</v>
      </c>
    </row>
    <row r="162" spans="1:2" x14ac:dyDescent="0.35">
      <c r="A162" s="1">
        <v>42685</v>
      </c>
      <c r="B162">
        <v>37.712001999999998</v>
      </c>
    </row>
    <row r="163" spans="1:2" x14ac:dyDescent="0.35">
      <c r="A163" s="1">
        <v>42688</v>
      </c>
      <c r="B163">
        <v>36.290000999999997</v>
      </c>
    </row>
    <row r="164" spans="1:2" x14ac:dyDescent="0.35">
      <c r="A164" s="1">
        <v>42689</v>
      </c>
      <c r="B164">
        <v>36.754002</v>
      </c>
    </row>
    <row r="165" spans="1:2" x14ac:dyDescent="0.35">
      <c r="A165" s="1">
        <v>42690</v>
      </c>
      <c r="B165">
        <v>36.785998999999997</v>
      </c>
    </row>
    <row r="166" spans="1:2" x14ac:dyDescent="0.35">
      <c r="A166" s="1">
        <v>42691</v>
      </c>
      <c r="B166">
        <v>37.731997999999997</v>
      </c>
    </row>
    <row r="167" spans="1:2" x14ac:dyDescent="0.35">
      <c r="A167" s="1">
        <v>42692</v>
      </c>
      <c r="B167">
        <v>37.004002</v>
      </c>
    </row>
    <row r="168" spans="1:2" x14ac:dyDescent="0.35">
      <c r="A168" s="1">
        <v>42695</v>
      </c>
      <c r="B168">
        <v>36.903998999999999</v>
      </c>
    </row>
    <row r="169" spans="1:2" x14ac:dyDescent="0.35">
      <c r="A169" s="1">
        <v>42696</v>
      </c>
      <c r="B169">
        <v>38.234000999999999</v>
      </c>
    </row>
    <row r="170" spans="1:2" x14ac:dyDescent="0.35">
      <c r="A170" s="1">
        <v>42697</v>
      </c>
      <c r="B170">
        <v>38.627997999999998</v>
      </c>
    </row>
    <row r="171" spans="1:2" x14ac:dyDescent="0.35">
      <c r="A171" s="1">
        <v>42699</v>
      </c>
      <c r="B171">
        <v>39.330002</v>
      </c>
    </row>
    <row r="172" spans="1:2" x14ac:dyDescent="0.35">
      <c r="A172" s="1">
        <v>42702</v>
      </c>
      <c r="B172">
        <v>39.223998999999999</v>
      </c>
    </row>
    <row r="173" spans="1:2" x14ac:dyDescent="0.35">
      <c r="A173" s="1">
        <v>42703</v>
      </c>
      <c r="B173">
        <v>37.914000999999999</v>
      </c>
    </row>
    <row r="174" spans="1:2" x14ac:dyDescent="0.35">
      <c r="A174" s="1">
        <v>42704</v>
      </c>
      <c r="B174">
        <v>37.880001</v>
      </c>
    </row>
    <row r="175" spans="1:2" x14ac:dyDescent="0.35">
      <c r="A175" s="1">
        <v>42705</v>
      </c>
      <c r="B175">
        <v>36.375999</v>
      </c>
    </row>
    <row r="176" spans="1:2" x14ac:dyDescent="0.35">
      <c r="A176" s="1">
        <v>42706</v>
      </c>
      <c r="B176">
        <v>36.293998999999999</v>
      </c>
    </row>
    <row r="177" spans="1:2" x14ac:dyDescent="0.35">
      <c r="A177" s="1">
        <v>42709</v>
      </c>
      <c r="B177">
        <v>37.360000999999997</v>
      </c>
    </row>
    <row r="178" spans="1:2" x14ac:dyDescent="0.35">
      <c r="A178" s="1">
        <v>42710</v>
      </c>
      <c r="B178">
        <v>37.169998</v>
      </c>
    </row>
    <row r="179" spans="1:2" x14ac:dyDescent="0.35">
      <c r="A179" s="1">
        <v>42711</v>
      </c>
      <c r="B179">
        <v>38.630001</v>
      </c>
    </row>
    <row r="180" spans="1:2" x14ac:dyDescent="0.35">
      <c r="A180" s="1">
        <v>42712</v>
      </c>
      <c r="B180">
        <v>38.457999999999998</v>
      </c>
    </row>
    <row r="181" spans="1:2" x14ac:dyDescent="0.35">
      <c r="A181" s="1">
        <v>42713</v>
      </c>
      <c r="B181">
        <v>38.436000999999997</v>
      </c>
    </row>
    <row r="182" spans="1:2" x14ac:dyDescent="0.35">
      <c r="A182" s="1">
        <v>42716</v>
      </c>
      <c r="B182">
        <v>38.485999999999997</v>
      </c>
    </row>
    <row r="183" spans="1:2" x14ac:dyDescent="0.35">
      <c r="A183" s="1">
        <v>42717</v>
      </c>
      <c r="B183">
        <v>39.630001</v>
      </c>
    </row>
    <row r="184" spans="1:2" x14ac:dyDescent="0.35">
      <c r="A184" s="1">
        <v>42718</v>
      </c>
      <c r="B184">
        <v>39.737999000000002</v>
      </c>
    </row>
    <row r="185" spans="1:2" x14ac:dyDescent="0.35">
      <c r="A185" s="1">
        <v>42719</v>
      </c>
      <c r="B185">
        <v>39.515999000000001</v>
      </c>
    </row>
    <row r="186" spans="1:2" x14ac:dyDescent="0.35">
      <c r="A186" s="1">
        <v>42720</v>
      </c>
      <c r="B186">
        <v>40.498001000000002</v>
      </c>
    </row>
    <row r="187" spans="1:2" x14ac:dyDescent="0.35">
      <c r="A187" s="1">
        <v>42723</v>
      </c>
      <c r="B187">
        <v>40.546000999999997</v>
      </c>
    </row>
    <row r="188" spans="1:2" x14ac:dyDescent="0.35">
      <c r="A188" s="1">
        <v>42724</v>
      </c>
      <c r="B188">
        <v>41.757998999999998</v>
      </c>
    </row>
    <row r="189" spans="1:2" x14ac:dyDescent="0.35">
      <c r="A189" s="1">
        <v>42725</v>
      </c>
      <c r="B189">
        <v>41.540000999999997</v>
      </c>
    </row>
    <row r="190" spans="1:2" x14ac:dyDescent="0.35">
      <c r="A190" s="1">
        <v>42726</v>
      </c>
      <c r="B190">
        <v>41.689999</v>
      </c>
    </row>
    <row r="191" spans="1:2" x14ac:dyDescent="0.35">
      <c r="A191" s="1">
        <v>42727</v>
      </c>
      <c r="B191">
        <v>42.667999000000002</v>
      </c>
    </row>
    <row r="192" spans="1:2" x14ac:dyDescent="0.35">
      <c r="A192" s="1">
        <v>42731</v>
      </c>
      <c r="B192">
        <v>43.905997999999997</v>
      </c>
    </row>
    <row r="193" spans="1:2" x14ac:dyDescent="0.35">
      <c r="A193" s="1">
        <v>42732</v>
      </c>
      <c r="B193">
        <v>43.948002000000002</v>
      </c>
    </row>
    <row r="194" spans="1:2" x14ac:dyDescent="0.35">
      <c r="A194" s="1">
        <v>42733</v>
      </c>
      <c r="B194">
        <v>42.936000999999997</v>
      </c>
    </row>
    <row r="195" spans="1:2" x14ac:dyDescent="0.35">
      <c r="A195" s="1">
        <v>42734</v>
      </c>
      <c r="B195">
        <v>42.737999000000002</v>
      </c>
    </row>
    <row r="196" spans="1:2" x14ac:dyDescent="0.35">
      <c r="A196" s="1">
        <v>42738</v>
      </c>
      <c r="B196">
        <v>43.397998999999999</v>
      </c>
    </row>
    <row r="197" spans="1:2" x14ac:dyDescent="0.35">
      <c r="A197" s="1">
        <v>42739</v>
      </c>
      <c r="B197">
        <v>45.397998999999999</v>
      </c>
    </row>
    <row r="198" spans="1:2" x14ac:dyDescent="0.35">
      <c r="A198" s="1">
        <v>42740</v>
      </c>
      <c r="B198">
        <v>45.349997999999999</v>
      </c>
    </row>
    <row r="199" spans="1:2" x14ac:dyDescent="0.35">
      <c r="A199" s="1">
        <v>42741</v>
      </c>
      <c r="B199">
        <v>45.801997999999998</v>
      </c>
    </row>
    <row r="200" spans="1:2" x14ac:dyDescent="0.35">
      <c r="A200" s="1">
        <v>42744</v>
      </c>
      <c r="B200">
        <v>46.256000999999998</v>
      </c>
    </row>
    <row r="201" spans="1:2" x14ac:dyDescent="0.35">
      <c r="A201" s="1">
        <v>42745</v>
      </c>
      <c r="B201">
        <v>45.973998999999999</v>
      </c>
    </row>
    <row r="202" spans="1:2" x14ac:dyDescent="0.35">
      <c r="A202" s="1">
        <v>42746</v>
      </c>
      <c r="B202">
        <v>45.945999</v>
      </c>
    </row>
    <row r="203" spans="1:2" x14ac:dyDescent="0.35">
      <c r="A203" s="1">
        <v>42747</v>
      </c>
      <c r="B203">
        <v>45.917999000000002</v>
      </c>
    </row>
    <row r="204" spans="1:2" x14ac:dyDescent="0.35">
      <c r="A204" s="1">
        <v>42748</v>
      </c>
      <c r="B204">
        <v>47.549999</v>
      </c>
    </row>
    <row r="205" spans="1:2" x14ac:dyDescent="0.35">
      <c r="A205" s="1">
        <v>42752</v>
      </c>
      <c r="B205">
        <v>47.116000999999997</v>
      </c>
    </row>
    <row r="206" spans="1:2" x14ac:dyDescent="0.35">
      <c r="A206" s="1">
        <v>42753</v>
      </c>
      <c r="B206">
        <v>47.672001000000002</v>
      </c>
    </row>
    <row r="207" spans="1:2" x14ac:dyDescent="0.35">
      <c r="A207" s="1">
        <v>42754</v>
      </c>
      <c r="B207">
        <v>48.751998999999998</v>
      </c>
    </row>
    <row r="208" spans="1:2" x14ac:dyDescent="0.35">
      <c r="A208" s="1">
        <v>42755</v>
      </c>
      <c r="B208">
        <v>48.945999</v>
      </c>
    </row>
    <row r="209" spans="1:2" x14ac:dyDescent="0.35">
      <c r="A209" s="1">
        <v>42758</v>
      </c>
      <c r="B209">
        <v>49.783999999999999</v>
      </c>
    </row>
    <row r="210" spans="1:2" x14ac:dyDescent="0.35">
      <c r="A210" s="1">
        <v>42759</v>
      </c>
      <c r="B210">
        <v>50.922001000000002</v>
      </c>
    </row>
    <row r="211" spans="1:2" x14ac:dyDescent="0.35">
      <c r="A211" s="1">
        <v>42760</v>
      </c>
      <c r="B211">
        <v>50.894001000000003</v>
      </c>
    </row>
    <row r="212" spans="1:2" x14ac:dyDescent="0.35">
      <c r="A212" s="1">
        <v>42761</v>
      </c>
      <c r="B212">
        <v>50.501998999999998</v>
      </c>
    </row>
    <row r="213" spans="1:2" x14ac:dyDescent="0.35">
      <c r="A213" s="1">
        <v>42762</v>
      </c>
      <c r="B213">
        <v>50.59</v>
      </c>
    </row>
    <row r="214" spans="1:2" x14ac:dyDescent="0.35">
      <c r="A214" s="1">
        <v>42765</v>
      </c>
      <c r="B214">
        <v>50.125999</v>
      </c>
    </row>
    <row r="215" spans="1:2" x14ac:dyDescent="0.35">
      <c r="A215" s="1">
        <v>42766</v>
      </c>
      <c r="B215">
        <v>50.386001999999998</v>
      </c>
    </row>
    <row r="216" spans="1:2" x14ac:dyDescent="0.35">
      <c r="A216" s="1">
        <v>42767</v>
      </c>
      <c r="B216">
        <v>49.847999999999999</v>
      </c>
    </row>
    <row r="217" spans="1:2" x14ac:dyDescent="0.35">
      <c r="A217" s="1">
        <v>42768</v>
      </c>
      <c r="B217">
        <v>50.310001</v>
      </c>
    </row>
    <row r="218" spans="1:2" x14ac:dyDescent="0.35">
      <c r="A218" s="1">
        <v>42769</v>
      </c>
      <c r="B218">
        <v>50.265999000000001</v>
      </c>
    </row>
    <row r="219" spans="1:2" x14ac:dyDescent="0.35">
      <c r="A219" s="1">
        <v>42772</v>
      </c>
      <c r="B219">
        <v>51.554001</v>
      </c>
    </row>
    <row r="220" spans="1:2" x14ac:dyDescent="0.35">
      <c r="A220" s="1">
        <v>42773</v>
      </c>
      <c r="B220">
        <v>51.495998</v>
      </c>
    </row>
    <row r="221" spans="1:2" x14ac:dyDescent="0.35">
      <c r="A221" s="1">
        <v>42774</v>
      </c>
      <c r="B221">
        <v>52.415999999999997</v>
      </c>
    </row>
    <row r="222" spans="1:2" x14ac:dyDescent="0.35">
      <c r="A222" s="1">
        <v>42775</v>
      </c>
      <c r="B222">
        <v>53.84</v>
      </c>
    </row>
    <row r="223" spans="1:2" x14ac:dyDescent="0.35">
      <c r="A223" s="1">
        <v>42776</v>
      </c>
      <c r="B223">
        <v>53.846001000000001</v>
      </c>
    </row>
    <row r="224" spans="1:2" x14ac:dyDescent="0.35">
      <c r="A224" s="1">
        <v>42779</v>
      </c>
      <c r="B224">
        <v>56.119999</v>
      </c>
    </row>
    <row r="225" spans="1:2" x14ac:dyDescent="0.35">
      <c r="A225" s="1">
        <v>42780</v>
      </c>
      <c r="B225">
        <v>56.195999</v>
      </c>
    </row>
    <row r="226" spans="1:2" x14ac:dyDescent="0.35">
      <c r="A226" s="1">
        <v>42781</v>
      </c>
      <c r="B226">
        <v>55.951999999999998</v>
      </c>
    </row>
    <row r="227" spans="1:2" x14ac:dyDescent="0.35">
      <c r="A227" s="1">
        <v>42782</v>
      </c>
      <c r="B227">
        <v>53.790000999999997</v>
      </c>
    </row>
    <row r="228" spans="1:2" x14ac:dyDescent="0.35">
      <c r="A228" s="1">
        <v>42783</v>
      </c>
      <c r="B228">
        <v>54.445999</v>
      </c>
    </row>
    <row r="229" spans="1:2" x14ac:dyDescent="0.35">
      <c r="A229" s="1">
        <v>42787</v>
      </c>
      <c r="B229">
        <v>55.478000999999999</v>
      </c>
    </row>
    <row r="230" spans="1:2" x14ac:dyDescent="0.35">
      <c r="A230" s="1">
        <v>42788</v>
      </c>
      <c r="B230">
        <v>54.701999999999998</v>
      </c>
    </row>
    <row r="231" spans="1:2" x14ac:dyDescent="0.35">
      <c r="A231" s="1">
        <v>42789</v>
      </c>
      <c r="B231">
        <v>51.198002000000002</v>
      </c>
    </row>
    <row r="232" spans="1:2" x14ac:dyDescent="0.35">
      <c r="A232" s="1">
        <v>42790</v>
      </c>
      <c r="B232">
        <v>51.400002000000001</v>
      </c>
    </row>
    <row r="233" spans="1:2" x14ac:dyDescent="0.35">
      <c r="A233" s="1">
        <v>42793</v>
      </c>
      <c r="B233">
        <v>49.245998</v>
      </c>
    </row>
    <row r="234" spans="1:2" x14ac:dyDescent="0.35">
      <c r="A234" s="1">
        <v>42794</v>
      </c>
      <c r="B234">
        <v>49.998001000000002</v>
      </c>
    </row>
    <row r="235" spans="1:2" x14ac:dyDescent="0.35">
      <c r="A235" s="1">
        <v>42795</v>
      </c>
      <c r="B235">
        <v>50.004002</v>
      </c>
    </row>
    <row r="236" spans="1:2" x14ac:dyDescent="0.35">
      <c r="A236" s="1">
        <v>42796</v>
      </c>
      <c r="B236">
        <v>50.096001000000001</v>
      </c>
    </row>
    <row r="237" spans="1:2" x14ac:dyDescent="0.35">
      <c r="A237" s="1">
        <v>42797</v>
      </c>
      <c r="B237">
        <v>50.313999000000003</v>
      </c>
    </row>
    <row r="238" spans="1:2" x14ac:dyDescent="0.35">
      <c r="A238" s="1">
        <v>42800</v>
      </c>
      <c r="B238">
        <v>50.242001000000002</v>
      </c>
    </row>
    <row r="239" spans="1:2" x14ac:dyDescent="0.35">
      <c r="A239" s="1">
        <v>42801</v>
      </c>
      <c r="B239">
        <v>49.717998999999999</v>
      </c>
    </row>
    <row r="240" spans="1:2" x14ac:dyDescent="0.35">
      <c r="A240" s="1">
        <v>42802</v>
      </c>
      <c r="B240">
        <v>49.374001</v>
      </c>
    </row>
    <row r="241" spans="1:2" x14ac:dyDescent="0.35">
      <c r="A241" s="1">
        <v>42803</v>
      </c>
      <c r="B241">
        <v>48.98</v>
      </c>
    </row>
    <row r="242" spans="1:2" x14ac:dyDescent="0.35">
      <c r="A242" s="1">
        <v>42804</v>
      </c>
      <c r="B242">
        <v>48.737999000000002</v>
      </c>
    </row>
    <row r="243" spans="1:2" x14ac:dyDescent="0.35">
      <c r="A243" s="1">
        <v>42807</v>
      </c>
      <c r="B243">
        <v>49.234000999999999</v>
      </c>
    </row>
    <row r="244" spans="1:2" x14ac:dyDescent="0.35">
      <c r="A244" s="1">
        <v>42808</v>
      </c>
      <c r="B244">
        <v>51.599997999999999</v>
      </c>
    </row>
    <row r="245" spans="1:2" x14ac:dyDescent="0.35">
      <c r="A245" s="1">
        <v>42809</v>
      </c>
      <c r="B245">
        <v>51.146000000000001</v>
      </c>
    </row>
    <row r="246" spans="1:2" x14ac:dyDescent="0.35">
      <c r="A246" s="1">
        <v>42810</v>
      </c>
      <c r="B246">
        <v>52.41</v>
      </c>
    </row>
    <row r="247" spans="1:2" x14ac:dyDescent="0.35">
      <c r="A247" s="1">
        <v>42811</v>
      </c>
      <c r="B247">
        <v>52.299999</v>
      </c>
    </row>
    <row r="248" spans="1:2" x14ac:dyDescent="0.35">
      <c r="A248" s="1">
        <v>42814</v>
      </c>
      <c r="B248">
        <v>52.383999000000003</v>
      </c>
    </row>
    <row r="249" spans="1:2" x14ac:dyDescent="0.35">
      <c r="A249" s="1">
        <v>42815</v>
      </c>
      <c r="B249">
        <v>50.136001999999998</v>
      </c>
    </row>
    <row r="250" spans="1:2" x14ac:dyDescent="0.35">
      <c r="A250" s="1">
        <v>42816</v>
      </c>
      <c r="B250">
        <v>51.001998999999998</v>
      </c>
    </row>
    <row r="251" spans="1:2" x14ac:dyDescent="0.35">
      <c r="A251" s="1">
        <v>42817</v>
      </c>
      <c r="B251">
        <v>50.956001000000001</v>
      </c>
    </row>
    <row r="252" spans="1:2" x14ac:dyDescent="0.35">
      <c r="A252" s="1">
        <v>42818</v>
      </c>
      <c r="B252">
        <v>52.631999999999998</v>
      </c>
    </row>
    <row r="253" spans="1:2" x14ac:dyDescent="0.35">
      <c r="A253" s="1">
        <v>42821</v>
      </c>
      <c r="B253">
        <v>54.043998999999999</v>
      </c>
    </row>
    <row r="254" spans="1:2" x14ac:dyDescent="0.35">
      <c r="A254" s="1">
        <v>42822</v>
      </c>
      <c r="B254">
        <v>55.490001999999997</v>
      </c>
    </row>
    <row r="255" spans="1:2" x14ac:dyDescent="0.35">
      <c r="A255" s="1">
        <v>42823</v>
      </c>
      <c r="B255">
        <v>55.476002000000001</v>
      </c>
    </row>
    <row r="256" spans="1:2" x14ac:dyDescent="0.35">
      <c r="A256" s="1">
        <v>42824</v>
      </c>
      <c r="B256">
        <v>55.584000000000003</v>
      </c>
    </row>
    <row r="257" spans="1:2" x14ac:dyDescent="0.35">
      <c r="A257" s="1">
        <v>42825</v>
      </c>
      <c r="B257">
        <v>55.66</v>
      </c>
    </row>
    <row r="258" spans="1:2" x14ac:dyDescent="0.35">
      <c r="A258" s="1">
        <v>42828</v>
      </c>
      <c r="B258">
        <v>59.703999000000003</v>
      </c>
    </row>
    <row r="259" spans="1:2" x14ac:dyDescent="0.35">
      <c r="A259" s="1">
        <v>42829</v>
      </c>
      <c r="B259">
        <v>60.740001999999997</v>
      </c>
    </row>
    <row r="260" spans="1:2" x14ac:dyDescent="0.35">
      <c r="A260" s="1">
        <v>42830</v>
      </c>
      <c r="B260">
        <v>59</v>
      </c>
    </row>
    <row r="261" spans="1:2" x14ac:dyDescent="0.35">
      <c r="A261" s="1">
        <v>42831</v>
      </c>
      <c r="B261">
        <v>59.740001999999997</v>
      </c>
    </row>
    <row r="262" spans="1:2" x14ac:dyDescent="0.35">
      <c r="A262" s="1">
        <v>42832</v>
      </c>
      <c r="B262">
        <v>60.507998999999998</v>
      </c>
    </row>
    <row r="263" spans="1:2" x14ac:dyDescent="0.35">
      <c r="A263" s="1">
        <v>42835</v>
      </c>
      <c r="B263">
        <v>62.478000999999999</v>
      </c>
    </row>
    <row r="264" spans="1:2" x14ac:dyDescent="0.35">
      <c r="A264" s="1">
        <v>42836</v>
      </c>
      <c r="B264">
        <v>61.742001000000002</v>
      </c>
    </row>
    <row r="265" spans="1:2" x14ac:dyDescent="0.35">
      <c r="A265" s="1">
        <v>42837</v>
      </c>
      <c r="B265">
        <v>59.368000000000002</v>
      </c>
    </row>
    <row r="266" spans="1:2" x14ac:dyDescent="0.35">
      <c r="A266" s="1">
        <v>42838</v>
      </c>
      <c r="B266">
        <v>60.799999</v>
      </c>
    </row>
    <row r="267" spans="1:2" x14ac:dyDescent="0.35">
      <c r="A267" s="1">
        <v>42842</v>
      </c>
      <c r="B267">
        <v>60.287998000000002</v>
      </c>
    </row>
    <row r="268" spans="1:2" x14ac:dyDescent="0.35">
      <c r="A268" s="1">
        <v>42843</v>
      </c>
      <c r="B268">
        <v>60.049999</v>
      </c>
    </row>
    <row r="269" spans="1:2" x14ac:dyDescent="0.35">
      <c r="A269" s="1">
        <v>42844</v>
      </c>
      <c r="B269">
        <v>61.103999999999999</v>
      </c>
    </row>
    <row r="270" spans="1:2" x14ac:dyDescent="0.35">
      <c r="A270" s="1">
        <v>42845</v>
      </c>
      <c r="B270">
        <v>60.501998999999998</v>
      </c>
    </row>
    <row r="271" spans="1:2" x14ac:dyDescent="0.35">
      <c r="A271" s="1">
        <v>42846</v>
      </c>
      <c r="B271">
        <v>61.119999</v>
      </c>
    </row>
    <row r="272" spans="1:2" x14ac:dyDescent="0.35">
      <c r="A272" s="1">
        <v>42849</v>
      </c>
      <c r="B272">
        <v>61.605998999999997</v>
      </c>
    </row>
    <row r="273" spans="1:2" x14ac:dyDescent="0.35">
      <c r="A273" s="1">
        <v>42850</v>
      </c>
      <c r="B273">
        <v>62.757998999999998</v>
      </c>
    </row>
    <row r="274" spans="1:2" x14ac:dyDescent="0.35">
      <c r="A274" s="1">
        <v>42851</v>
      </c>
      <c r="B274">
        <v>62.033999999999999</v>
      </c>
    </row>
    <row r="275" spans="1:2" x14ac:dyDescent="0.35">
      <c r="A275" s="1">
        <v>42852</v>
      </c>
      <c r="B275">
        <v>61.726002000000001</v>
      </c>
    </row>
    <row r="276" spans="1:2" x14ac:dyDescent="0.35">
      <c r="A276" s="1">
        <v>42853</v>
      </c>
      <c r="B276">
        <v>62.813999000000003</v>
      </c>
    </row>
    <row r="277" spans="1:2" x14ac:dyDescent="0.35">
      <c r="A277" s="1">
        <v>42856</v>
      </c>
      <c r="B277">
        <v>64.566001999999997</v>
      </c>
    </row>
    <row r="278" spans="1:2" x14ac:dyDescent="0.35">
      <c r="A278" s="1">
        <v>42857</v>
      </c>
      <c r="B278">
        <v>63.777999999999999</v>
      </c>
    </row>
    <row r="279" spans="1:2" x14ac:dyDescent="0.35">
      <c r="A279" s="1">
        <v>42858</v>
      </c>
      <c r="B279">
        <v>62.203999000000003</v>
      </c>
    </row>
    <row r="280" spans="1:2" x14ac:dyDescent="0.35">
      <c r="A280" s="1">
        <v>42859</v>
      </c>
      <c r="B280">
        <v>59.091999000000001</v>
      </c>
    </row>
    <row r="281" spans="1:2" x14ac:dyDescent="0.35">
      <c r="A281" s="1">
        <v>42860</v>
      </c>
      <c r="B281">
        <v>61.669998</v>
      </c>
    </row>
    <row r="282" spans="1:2" x14ac:dyDescent="0.35">
      <c r="A282" s="1">
        <v>42863</v>
      </c>
      <c r="B282">
        <v>61.438000000000002</v>
      </c>
    </row>
    <row r="283" spans="1:2" x14ac:dyDescent="0.35">
      <c r="A283" s="1">
        <v>42864</v>
      </c>
      <c r="B283">
        <v>64.251998999999998</v>
      </c>
    </row>
    <row r="284" spans="1:2" x14ac:dyDescent="0.35">
      <c r="A284" s="1">
        <v>42865</v>
      </c>
      <c r="B284">
        <v>65.043998999999999</v>
      </c>
    </row>
    <row r="285" spans="1:2" x14ac:dyDescent="0.35">
      <c r="A285" s="1">
        <v>42866</v>
      </c>
      <c r="B285">
        <v>64.620002999999997</v>
      </c>
    </row>
    <row r="286" spans="1:2" x14ac:dyDescent="0.35">
      <c r="A286" s="1">
        <v>42867</v>
      </c>
      <c r="B286">
        <v>64.961997999999994</v>
      </c>
    </row>
    <row r="287" spans="1:2" x14ac:dyDescent="0.35">
      <c r="A287" s="1">
        <v>42870</v>
      </c>
      <c r="B287">
        <v>63.175998999999997</v>
      </c>
    </row>
    <row r="288" spans="1:2" x14ac:dyDescent="0.35">
      <c r="A288" s="1">
        <v>42871</v>
      </c>
      <c r="B288">
        <v>63.402000000000001</v>
      </c>
    </row>
    <row r="289" spans="1:2" x14ac:dyDescent="0.35">
      <c r="A289" s="1">
        <v>42872</v>
      </c>
      <c r="B289">
        <v>61.222000000000001</v>
      </c>
    </row>
    <row r="290" spans="1:2" x14ac:dyDescent="0.35">
      <c r="A290" s="1">
        <v>42873</v>
      </c>
      <c r="B290">
        <v>62.612000000000002</v>
      </c>
    </row>
    <row r="291" spans="1:2" x14ac:dyDescent="0.35">
      <c r="A291" s="1">
        <v>42874</v>
      </c>
      <c r="B291">
        <v>62.165999999999997</v>
      </c>
    </row>
    <row r="292" spans="1:2" x14ac:dyDescent="0.35">
      <c r="A292" s="1">
        <v>42877</v>
      </c>
      <c r="B292">
        <v>62.07</v>
      </c>
    </row>
    <row r="293" spans="1:2" x14ac:dyDescent="0.35">
      <c r="A293" s="1">
        <v>42878</v>
      </c>
      <c r="B293">
        <v>60.771999000000001</v>
      </c>
    </row>
    <row r="294" spans="1:2" x14ac:dyDescent="0.35">
      <c r="A294" s="1">
        <v>42879</v>
      </c>
      <c r="B294">
        <v>62.043998999999999</v>
      </c>
    </row>
    <row r="295" spans="1:2" x14ac:dyDescent="0.35">
      <c r="A295" s="1">
        <v>42880</v>
      </c>
      <c r="B295">
        <v>63.366000999999997</v>
      </c>
    </row>
    <row r="296" spans="1:2" x14ac:dyDescent="0.35">
      <c r="A296" s="1">
        <v>42881</v>
      </c>
      <c r="B296">
        <v>65.028000000000006</v>
      </c>
    </row>
    <row r="297" spans="1:2" x14ac:dyDescent="0.35">
      <c r="A297" s="1">
        <v>42885</v>
      </c>
      <c r="B297">
        <v>67.019997000000004</v>
      </c>
    </row>
    <row r="298" spans="1:2" x14ac:dyDescent="0.35">
      <c r="A298" s="1">
        <v>42886</v>
      </c>
      <c r="B298">
        <v>68.202003000000005</v>
      </c>
    </row>
    <row r="299" spans="1:2" x14ac:dyDescent="0.35">
      <c r="A299" s="1">
        <v>42887</v>
      </c>
      <c r="B299">
        <v>68.073997000000006</v>
      </c>
    </row>
    <row r="300" spans="1:2" x14ac:dyDescent="0.35">
      <c r="A300" s="1">
        <v>42888</v>
      </c>
      <c r="B300">
        <v>67.970000999999996</v>
      </c>
    </row>
    <row r="301" spans="1:2" x14ac:dyDescent="0.35">
      <c r="A301" s="1">
        <v>42891</v>
      </c>
      <c r="B301">
        <v>69.463997000000006</v>
      </c>
    </row>
    <row r="302" spans="1:2" x14ac:dyDescent="0.35">
      <c r="A302" s="1">
        <v>42892</v>
      </c>
      <c r="B302">
        <v>70.569999999999993</v>
      </c>
    </row>
    <row r="303" spans="1:2" x14ac:dyDescent="0.35">
      <c r="A303" s="1">
        <v>42893</v>
      </c>
      <c r="B303">
        <v>71.930000000000007</v>
      </c>
    </row>
    <row r="304" spans="1:2" x14ac:dyDescent="0.35">
      <c r="A304" s="1">
        <v>42894</v>
      </c>
      <c r="B304">
        <v>74</v>
      </c>
    </row>
    <row r="305" spans="1:2" x14ac:dyDescent="0.35">
      <c r="A305" s="1">
        <v>42895</v>
      </c>
      <c r="B305">
        <v>71.463997000000006</v>
      </c>
    </row>
    <row r="306" spans="1:2" x14ac:dyDescent="0.35">
      <c r="A306" s="1">
        <v>42898</v>
      </c>
      <c r="B306">
        <v>71.802002000000002</v>
      </c>
    </row>
    <row r="307" spans="1:2" x14ac:dyDescent="0.35">
      <c r="A307" s="1">
        <v>42899</v>
      </c>
      <c r="B307">
        <v>75.190002000000007</v>
      </c>
    </row>
    <row r="308" spans="1:2" x14ac:dyDescent="0.35">
      <c r="A308" s="1">
        <v>42900</v>
      </c>
      <c r="B308">
        <v>76.132003999999995</v>
      </c>
    </row>
    <row r="309" spans="1:2" x14ac:dyDescent="0.35">
      <c r="A309" s="1">
        <v>42901</v>
      </c>
      <c r="B309">
        <v>75.068000999999995</v>
      </c>
    </row>
    <row r="310" spans="1:2" x14ac:dyDescent="0.35">
      <c r="A310" s="1">
        <v>42902</v>
      </c>
      <c r="B310">
        <v>74.279999000000004</v>
      </c>
    </row>
    <row r="311" spans="1:2" x14ac:dyDescent="0.35">
      <c r="A311" s="1">
        <v>42905</v>
      </c>
      <c r="B311">
        <v>73.959998999999996</v>
      </c>
    </row>
    <row r="312" spans="1:2" x14ac:dyDescent="0.35">
      <c r="A312" s="1">
        <v>42906</v>
      </c>
      <c r="B312">
        <v>74.447997999999998</v>
      </c>
    </row>
    <row r="313" spans="1:2" x14ac:dyDescent="0.35">
      <c r="A313" s="1">
        <v>42907</v>
      </c>
      <c r="B313">
        <v>75.279999000000004</v>
      </c>
    </row>
    <row r="314" spans="1:2" x14ac:dyDescent="0.35">
      <c r="A314" s="1">
        <v>42908</v>
      </c>
      <c r="B314">
        <v>76.522002999999998</v>
      </c>
    </row>
    <row r="315" spans="1:2" x14ac:dyDescent="0.35">
      <c r="A315" s="1">
        <v>42909</v>
      </c>
      <c r="B315">
        <v>76.690002000000007</v>
      </c>
    </row>
    <row r="316" spans="1:2" x14ac:dyDescent="0.35">
      <c r="A316" s="1">
        <v>42912</v>
      </c>
      <c r="B316">
        <v>75.498001000000002</v>
      </c>
    </row>
    <row r="317" spans="1:2" x14ac:dyDescent="0.35">
      <c r="A317" s="1">
        <v>42913</v>
      </c>
      <c r="B317">
        <v>72.473999000000006</v>
      </c>
    </row>
    <row r="318" spans="1:2" x14ac:dyDescent="0.35">
      <c r="A318" s="1">
        <v>42914</v>
      </c>
      <c r="B318">
        <v>74.248001000000002</v>
      </c>
    </row>
    <row r="319" spans="1:2" x14ac:dyDescent="0.35">
      <c r="A319" s="1">
        <v>42915</v>
      </c>
      <c r="B319">
        <v>72.150002000000001</v>
      </c>
    </row>
    <row r="320" spans="1:2" x14ac:dyDescent="0.35">
      <c r="A320" s="1">
        <v>42916</v>
      </c>
      <c r="B320">
        <v>72.321999000000005</v>
      </c>
    </row>
    <row r="321" spans="1:2" x14ac:dyDescent="0.35">
      <c r="A321" s="1">
        <v>42919</v>
      </c>
      <c r="B321">
        <v>70.524001999999996</v>
      </c>
    </row>
    <row r="322" spans="1:2" x14ac:dyDescent="0.35">
      <c r="A322" s="1">
        <v>42921</v>
      </c>
      <c r="B322">
        <v>65.417998999999995</v>
      </c>
    </row>
    <row r="323" spans="1:2" x14ac:dyDescent="0.35">
      <c r="A323" s="1">
        <v>42922</v>
      </c>
      <c r="B323">
        <v>61.765999000000001</v>
      </c>
    </row>
    <row r="324" spans="1:2" x14ac:dyDescent="0.35">
      <c r="A324" s="1">
        <v>42923</v>
      </c>
      <c r="B324">
        <v>62.644001000000003</v>
      </c>
    </row>
    <row r="325" spans="1:2" x14ac:dyDescent="0.35">
      <c r="A325" s="1">
        <v>42926</v>
      </c>
      <c r="B325">
        <v>63.209999000000003</v>
      </c>
    </row>
    <row r="326" spans="1:2" x14ac:dyDescent="0.35">
      <c r="A326" s="1">
        <v>42927</v>
      </c>
      <c r="B326">
        <v>65.444000000000003</v>
      </c>
    </row>
    <row r="327" spans="1:2" x14ac:dyDescent="0.35">
      <c r="A327" s="1">
        <v>42928</v>
      </c>
      <c r="B327">
        <v>65.903998999999999</v>
      </c>
    </row>
    <row r="328" spans="1:2" x14ac:dyDescent="0.35">
      <c r="A328" s="1">
        <v>42929</v>
      </c>
      <c r="B328">
        <v>64.681999000000005</v>
      </c>
    </row>
    <row r="329" spans="1:2" x14ac:dyDescent="0.35">
      <c r="A329" s="1">
        <v>42930</v>
      </c>
      <c r="B329">
        <v>65.555999999999997</v>
      </c>
    </row>
    <row r="330" spans="1:2" x14ac:dyDescent="0.35">
      <c r="A330" s="1">
        <v>42933</v>
      </c>
      <c r="B330">
        <v>63.914000999999999</v>
      </c>
    </row>
    <row r="331" spans="1:2" x14ac:dyDescent="0.35">
      <c r="A331" s="1">
        <v>42934</v>
      </c>
      <c r="B331">
        <v>65.648003000000003</v>
      </c>
    </row>
    <row r="332" spans="1:2" x14ac:dyDescent="0.35">
      <c r="A332" s="1">
        <v>42935</v>
      </c>
      <c r="B332">
        <v>65.052002000000002</v>
      </c>
    </row>
    <row r="333" spans="1:2" x14ac:dyDescent="0.35">
      <c r="A333" s="1">
        <v>42936</v>
      </c>
      <c r="B333">
        <v>65.984001000000006</v>
      </c>
    </row>
    <row r="334" spans="1:2" x14ac:dyDescent="0.35">
      <c r="A334" s="1">
        <v>42937</v>
      </c>
      <c r="B334">
        <v>65.680000000000007</v>
      </c>
    </row>
    <row r="335" spans="1:2" x14ac:dyDescent="0.35">
      <c r="A335" s="1">
        <v>42940</v>
      </c>
      <c r="B335">
        <v>68.503997999999996</v>
      </c>
    </row>
    <row r="336" spans="1:2" x14ac:dyDescent="0.35">
      <c r="A336" s="1">
        <v>42941</v>
      </c>
      <c r="B336">
        <v>67.919998000000007</v>
      </c>
    </row>
    <row r="337" spans="1:2" x14ac:dyDescent="0.35">
      <c r="A337" s="1">
        <v>42942</v>
      </c>
      <c r="B337">
        <v>68.769997000000004</v>
      </c>
    </row>
    <row r="338" spans="1:2" x14ac:dyDescent="0.35">
      <c r="A338" s="1">
        <v>42943</v>
      </c>
      <c r="B338">
        <v>66.891998000000001</v>
      </c>
    </row>
    <row r="339" spans="1:2" x14ac:dyDescent="0.35">
      <c r="A339" s="1">
        <v>42944</v>
      </c>
      <c r="B339">
        <v>67.013999999999996</v>
      </c>
    </row>
    <row r="340" spans="1:2" x14ac:dyDescent="0.35">
      <c r="A340" s="1">
        <v>42947</v>
      </c>
      <c r="B340">
        <v>64.694000000000003</v>
      </c>
    </row>
    <row r="341" spans="1:2" x14ac:dyDescent="0.35">
      <c r="A341" s="1">
        <v>42948</v>
      </c>
      <c r="B341">
        <v>63.914000999999999</v>
      </c>
    </row>
    <row r="342" spans="1:2" x14ac:dyDescent="0.35">
      <c r="A342" s="1">
        <v>42949</v>
      </c>
      <c r="B342">
        <v>65.178000999999995</v>
      </c>
    </row>
    <row r="343" spans="1:2" x14ac:dyDescent="0.35">
      <c r="A343" s="1">
        <v>42950</v>
      </c>
      <c r="B343">
        <v>69.417998999999995</v>
      </c>
    </row>
    <row r="344" spans="1:2" x14ac:dyDescent="0.35">
      <c r="A344" s="1">
        <v>42951</v>
      </c>
      <c r="B344">
        <v>71.382003999999995</v>
      </c>
    </row>
    <row r="345" spans="1:2" x14ac:dyDescent="0.35">
      <c r="A345" s="1">
        <v>42954</v>
      </c>
      <c r="B345">
        <v>71.033996999999999</v>
      </c>
    </row>
    <row r="346" spans="1:2" x14ac:dyDescent="0.35">
      <c r="A346" s="1">
        <v>42955</v>
      </c>
      <c r="B346">
        <v>73.043998999999999</v>
      </c>
    </row>
    <row r="347" spans="1:2" x14ac:dyDescent="0.35">
      <c r="A347" s="1">
        <v>42956</v>
      </c>
      <c r="B347">
        <v>72.706001000000001</v>
      </c>
    </row>
    <row r="348" spans="1:2" x14ac:dyDescent="0.35">
      <c r="A348" s="1">
        <v>42957</v>
      </c>
      <c r="B348">
        <v>71.080001999999993</v>
      </c>
    </row>
    <row r="349" spans="1:2" x14ac:dyDescent="0.35">
      <c r="A349" s="1">
        <v>42958</v>
      </c>
      <c r="B349">
        <v>71.573997000000006</v>
      </c>
    </row>
    <row r="350" spans="1:2" x14ac:dyDescent="0.35">
      <c r="A350" s="1">
        <v>42961</v>
      </c>
      <c r="B350">
        <v>72.760002</v>
      </c>
    </row>
    <row r="351" spans="1:2" x14ac:dyDescent="0.35">
      <c r="A351" s="1">
        <v>42962</v>
      </c>
      <c r="B351">
        <v>72.466003000000001</v>
      </c>
    </row>
    <row r="352" spans="1:2" x14ac:dyDescent="0.35">
      <c r="A352" s="1">
        <v>42963</v>
      </c>
      <c r="B352">
        <v>72.582001000000005</v>
      </c>
    </row>
    <row r="353" spans="1:2" x14ac:dyDescent="0.35">
      <c r="A353" s="1">
        <v>42964</v>
      </c>
      <c r="B353">
        <v>70.384003000000007</v>
      </c>
    </row>
    <row r="354" spans="1:2" x14ac:dyDescent="0.35">
      <c r="A354" s="1">
        <v>42965</v>
      </c>
      <c r="B354">
        <v>69.491996999999998</v>
      </c>
    </row>
    <row r="355" spans="1:2" x14ac:dyDescent="0.35">
      <c r="A355" s="1">
        <v>42968</v>
      </c>
      <c r="B355">
        <v>67.571999000000005</v>
      </c>
    </row>
    <row r="356" spans="1:2" x14ac:dyDescent="0.35">
      <c r="A356" s="1">
        <v>42969</v>
      </c>
      <c r="B356">
        <v>68.269997000000004</v>
      </c>
    </row>
    <row r="357" spans="1:2" x14ac:dyDescent="0.35">
      <c r="A357" s="1">
        <v>42970</v>
      </c>
      <c r="B357">
        <v>70.554001</v>
      </c>
    </row>
    <row r="358" spans="1:2" x14ac:dyDescent="0.35">
      <c r="A358" s="1">
        <v>42971</v>
      </c>
      <c r="B358">
        <v>70.585999000000001</v>
      </c>
    </row>
    <row r="359" spans="1:2" x14ac:dyDescent="0.35">
      <c r="A359" s="1">
        <v>42972</v>
      </c>
      <c r="B359">
        <v>69.610000999999997</v>
      </c>
    </row>
    <row r="360" spans="1:2" x14ac:dyDescent="0.35">
      <c r="A360" s="1">
        <v>42975</v>
      </c>
      <c r="B360">
        <v>69.132003999999995</v>
      </c>
    </row>
    <row r="361" spans="1:2" x14ac:dyDescent="0.35">
      <c r="A361" s="1">
        <v>42976</v>
      </c>
      <c r="B361">
        <v>69.471999999999994</v>
      </c>
    </row>
    <row r="362" spans="1:2" x14ac:dyDescent="0.35">
      <c r="A362" s="1">
        <v>42977</v>
      </c>
      <c r="B362">
        <v>70.636002000000005</v>
      </c>
    </row>
    <row r="363" spans="1:2" x14ac:dyDescent="0.35">
      <c r="A363" s="1">
        <v>42978</v>
      </c>
      <c r="B363">
        <v>71.180000000000007</v>
      </c>
    </row>
    <row r="364" spans="1:2" x14ac:dyDescent="0.35">
      <c r="A364" s="1">
        <v>42979</v>
      </c>
      <c r="B364">
        <v>71.080001999999993</v>
      </c>
    </row>
    <row r="365" spans="1:2" x14ac:dyDescent="0.35">
      <c r="A365" s="1">
        <v>42983</v>
      </c>
      <c r="B365">
        <v>69.917998999999995</v>
      </c>
    </row>
    <row r="366" spans="1:2" x14ac:dyDescent="0.35">
      <c r="A366" s="1">
        <v>42984</v>
      </c>
      <c r="B366">
        <v>68.905997999999997</v>
      </c>
    </row>
    <row r="367" spans="1:2" x14ac:dyDescent="0.35">
      <c r="A367" s="1">
        <v>42985</v>
      </c>
      <c r="B367">
        <v>70.122001999999995</v>
      </c>
    </row>
    <row r="368" spans="1:2" x14ac:dyDescent="0.35">
      <c r="A368" s="1">
        <v>42986</v>
      </c>
      <c r="B368">
        <v>68.680000000000007</v>
      </c>
    </row>
    <row r="369" spans="1:2" x14ac:dyDescent="0.35">
      <c r="A369" s="1">
        <v>42989</v>
      </c>
      <c r="B369">
        <v>72.737999000000002</v>
      </c>
    </row>
    <row r="370" spans="1:2" x14ac:dyDescent="0.35">
      <c r="A370" s="1">
        <v>42990</v>
      </c>
      <c r="B370">
        <v>72.550003000000004</v>
      </c>
    </row>
    <row r="371" spans="1:2" x14ac:dyDescent="0.35">
      <c r="A371" s="1">
        <v>42991</v>
      </c>
      <c r="B371">
        <v>73.246002000000004</v>
      </c>
    </row>
    <row r="372" spans="1:2" x14ac:dyDescent="0.35">
      <c r="A372" s="1">
        <v>42992</v>
      </c>
      <c r="B372">
        <v>75.528000000000006</v>
      </c>
    </row>
    <row r="373" spans="1:2" x14ac:dyDescent="0.35">
      <c r="A373" s="1">
        <v>42993</v>
      </c>
      <c r="B373">
        <v>75.961997999999994</v>
      </c>
    </row>
    <row r="374" spans="1:2" x14ac:dyDescent="0.35">
      <c r="A374" s="1">
        <v>42996</v>
      </c>
      <c r="B374">
        <v>77</v>
      </c>
    </row>
    <row r="375" spans="1:2" x14ac:dyDescent="0.35">
      <c r="A375" s="1">
        <v>42997</v>
      </c>
      <c r="B375">
        <v>75.019997000000004</v>
      </c>
    </row>
    <row r="376" spans="1:2" x14ac:dyDescent="0.35">
      <c r="A376" s="1">
        <v>42998</v>
      </c>
      <c r="B376">
        <v>74.781998000000002</v>
      </c>
    </row>
    <row r="377" spans="1:2" x14ac:dyDescent="0.35">
      <c r="A377" s="1">
        <v>42999</v>
      </c>
      <c r="B377">
        <v>73.295997999999997</v>
      </c>
    </row>
    <row r="378" spans="1:2" x14ac:dyDescent="0.35">
      <c r="A378" s="1">
        <v>43000</v>
      </c>
      <c r="B378">
        <v>70.218001999999998</v>
      </c>
    </row>
    <row r="379" spans="1:2" x14ac:dyDescent="0.35">
      <c r="A379" s="1">
        <v>43003</v>
      </c>
      <c r="B379">
        <v>68.998001000000002</v>
      </c>
    </row>
    <row r="380" spans="1:2" x14ac:dyDescent="0.35">
      <c r="A380" s="1">
        <v>43004</v>
      </c>
      <c r="B380">
        <v>69.050003000000004</v>
      </c>
    </row>
    <row r="381" spans="1:2" x14ac:dyDescent="0.35">
      <c r="A381" s="1">
        <v>43005</v>
      </c>
      <c r="B381">
        <v>68.194000000000003</v>
      </c>
    </row>
    <row r="382" spans="1:2" x14ac:dyDescent="0.35">
      <c r="A382" s="1">
        <v>43006</v>
      </c>
      <c r="B382">
        <v>67.919998000000007</v>
      </c>
    </row>
    <row r="383" spans="1:2" x14ac:dyDescent="0.35">
      <c r="A383" s="1">
        <v>43007</v>
      </c>
      <c r="B383">
        <v>68.220000999999996</v>
      </c>
    </row>
    <row r="384" spans="1:2" x14ac:dyDescent="0.35">
      <c r="A384" s="1">
        <v>43010</v>
      </c>
      <c r="B384">
        <v>68.305999999999997</v>
      </c>
    </row>
    <row r="385" spans="1:2" x14ac:dyDescent="0.35">
      <c r="A385" s="1">
        <v>43011</v>
      </c>
      <c r="B385">
        <v>69.627998000000005</v>
      </c>
    </row>
    <row r="386" spans="1:2" x14ac:dyDescent="0.35">
      <c r="A386" s="1">
        <v>43012</v>
      </c>
      <c r="B386">
        <v>71.001998999999998</v>
      </c>
    </row>
    <row r="387" spans="1:2" x14ac:dyDescent="0.35">
      <c r="A387" s="1">
        <v>43013</v>
      </c>
      <c r="B387">
        <v>71.066001999999997</v>
      </c>
    </row>
    <row r="388" spans="1:2" x14ac:dyDescent="0.35">
      <c r="A388" s="1">
        <v>43014</v>
      </c>
      <c r="B388">
        <v>71.375998999999993</v>
      </c>
    </row>
    <row r="389" spans="1:2" x14ac:dyDescent="0.35">
      <c r="A389" s="1">
        <v>43017</v>
      </c>
      <c r="B389">
        <v>68.587997000000001</v>
      </c>
    </row>
    <row r="390" spans="1:2" x14ac:dyDescent="0.35">
      <c r="A390" s="1">
        <v>43018</v>
      </c>
      <c r="B390">
        <v>71.117996000000005</v>
      </c>
    </row>
    <row r="391" spans="1:2" x14ac:dyDescent="0.35">
      <c r="A391" s="1">
        <v>43019</v>
      </c>
      <c r="B391">
        <v>70.919998000000007</v>
      </c>
    </row>
    <row r="392" spans="1:2" x14ac:dyDescent="0.35">
      <c r="A392" s="1">
        <v>43020</v>
      </c>
      <c r="B392">
        <v>71.136002000000005</v>
      </c>
    </row>
    <row r="393" spans="1:2" x14ac:dyDescent="0.35">
      <c r="A393" s="1">
        <v>43021</v>
      </c>
      <c r="B393">
        <v>71.113997999999995</v>
      </c>
    </row>
    <row r="394" spans="1:2" x14ac:dyDescent="0.35">
      <c r="A394" s="1">
        <v>43024</v>
      </c>
      <c r="B394">
        <v>70.120002999999997</v>
      </c>
    </row>
    <row r="395" spans="1:2" x14ac:dyDescent="0.35">
      <c r="A395" s="1">
        <v>43025</v>
      </c>
      <c r="B395">
        <v>71.150002000000001</v>
      </c>
    </row>
    <row r="396" spans="1:2" x14ac:dyDescent="0.35">
      <c r="A396" s="1">
        <v>43026</v>
      </c>
      <c r="B396">
        <v>71.930000000000007</v>
      </c>
    </row>
    <row r="397" spans="1:2" x14ac:dyDescent="0.35">
      <c r="A397" s="1">
        <v>43027</v>
      </c>
      <c r="B397">
        <v>70.361999999999995</v>
      </c>
    </row>
    <row r="398" spans="1:2" x14ac:dyDescent="0.35">
      <c r="A398" s="1">
        <v>43028</v>
      </c>
      <c r="B398">
        <v>69.019997000000004</v>
      </c>
    </row>
    <row r="399" spans="1:2" x14ac:dyDescent="0.35">
      <c r="A399" s="1">
        <v>43031</v>
      </c>
      <c r="B399">
        <v>67.403998999999999</v>
      </c>
    </row>
    <row r="400" spans="1:2" x14ac:dyDescent="0.35">
      <c r="A400" s="1">
        <v>43032</v>
      </c>
      <c r="B400">
        <v>67.468001999999998</v>
      </c>
    </row>
    <row r="401" spans="1:2" x14ac:dyDescent="0.35">
      <c r="A401" s="1">
        <v>43033</v>
      </c>
      <c r="B401">
        <v>65.167998999999995</v>
      </c>
    </row>
    <row r="402" spans="1:2" x14ac:dyDescent="0.35">
      <c r="A402" s="1">
        <v>43034</v>
      </c>
      <c r="B402">
        <v>65.234001000000006</v>
      </c>
    </row>
    <row r="403" spans="1:2" x14ac:dyDescent="0.35">
      <c r="A403" s="1">
        <v>43035</v>
      </c>
      <c r="B403">
        <v>64.174003999999996</v>
      </c>
    </row>
    <row r="404" spans="1:2" x14ac:dyDescent="0.35">
      <c r="A404" s="1">
        <v>43038</v>
      </c>
      <c r="B404">
        <v>64.015998999999994</v>
      </c>
    </row>
    <row r="405" spans="1:2" x14ac:dyDescent="0.35">
      <c r="A405" s="1">
        <v>43039</v>
      </c>
      <c r="B405">
        <v>66.305999999999997</v>
      </c>
    </row>
    <row r="406" spans="1:2" x14ac:dyDescent="0.35">
      <c r="A406" s="1">
        <v>43040</v>
      </c>
      <c r="B406">
        <v>64.216003000000001</v>
      </c>
    </row>
    <row r="407" spans="1:2" x14ac:dyDescent="0.35">
      <c r="A407" s="1">
        <v>43041</v>
      </c>
      <c r="B407">
        <v>59.852001000000001</v>
      </c>
    </row>
    <row r="408" spans="1:2" x14ac:dyDescent="0.35">
      <c r="A408" s="1">
        <v>43042</v>
      </c>
      <c r="B408">
        <v>61.217998999999999</v>
      </c>
    </row>
    <row r="409" spans="1:2" x14ac:dyDescent="0.35">
      <c r="A409" s="1">
        <v>43045</v>
      </c>
      <c r="B409">
        <v>60.555999999999997</v>
      </c>
    </row>
    <row r="410" spans="1:2" x14ac:dyDescent="0.35">
      <c r="A410" s="1">
        <v>43046</v>
      </c>
      <c r="B410">
        <v>61.209999000000003</v>
      </c>
    </row>
    <row r="411" spans="1:2" x14ac:dyDescent="0.35">
      <c r="A411" s="1">
        <v>43047</v>
      </c>
      <c r="B411">
        <v>60.877997999999998</v>
      </c>
    </row>
    <row r="412" spans="1:2" x14ac:dyDescent="0.35">
      <c r="A412" s="1">
        <v>43048</v>
      </c>
      <c r="B412">
        <v>60.597999999999999</v>
      </c>
    </row>
    <row r="413" spans="1:2" x14ac:dyDescent="0.35">
      <c r="A413" s="1">
        <v>43049</v>
      </c>
      <c r="B413">
        <v>60.597999999999999</v>
      </c>
    </row>
    <row r="414" spans="1:2" x14ac:dyDescent="0.35">
      <c r="A414" s="1">
        <v>43052</v>
      </c>
      <c r="B414">
        <v>63.080002</v>
      </c>
    </row>
    <row r="415" spans="1:2" x14ac:dyDescent="0.35">
      <c r="A415" s="1">
        <v>43053</v>
      </c>
      <c r="B415">
        <v>61.740001999999997</v>
      </c>
    </row>
    <row r="416" spans="1:2" x14ac:dyDescent="0.35">
      <c r="A416" s="1">
        <v>43054</v>
      </c>
      <c r="B416">
        <v>62.259998000000003</v>
      </c>
    </row>
    <row r="417" spans="1:2" x14ac:dyDescent="0.35">
      <c r="A417" s="1">
        <v>43055</v>
      </c>
      <c r="B417">
        <v>62.5</v>
      </c>
    </row>
    <row r="418" spans="1:2" x14ac:dyDescent="0.35">
      <c r="A418" s="1">
        <v>43056</v>
      </c>
      <c r="B418">
        <v>63.009998000000003</v>
      </c>
    </row>
    <row r="419" spans="1:2" x14ac:dyDescent="0.35">
      <c r="A419" s="1">
        <v>43059</v>
      </c>
      <c r="B419">
        <v>61.748001000000002</v>
      </c>
    </row>
    <row r="420" spans="1:2" x14ac:dyDescent="0.35">
      <c r="A420" s="1">
        <v>43060</v>
      </c>
      <c r="B420">
        <v>63.561999999999998</v>
      </c>
    </row>
    <row r="421" spans="1:2" x14ac:dyDescent="0.35">
      <c r="A421" s="1">
        <v>43061</v>
      </c>
      <c r="B421">
        <v>62.52</v>
      </c>
    </row>
    <row r="422" spans="1:2" x14ac:dyDescent="0.35">
      <c r="A422" s="1">
        <v>43063</v>
      </c>
      <c r="B422">
        <v>63.110000999999997</v>
      </c>
    </row>
    <row r="423" spans="1:2" x14ac:dyDescent="0.35">
      <c r="A423" s="1">
        <v>43066</v>
      </c>
      <c r="B423">
        <v>63.362000000000002</v>
      </c>
    </row>
    <row r="424" spans="1:2" x14ac:dyDescent="0.35">
      <c r="A424" s="1">
        <v>43067</v>
      </c>
      <c r="B424">
        <v>63.509998000000003</v>
      </c>
    </row>
    <row r="425" spans="1:2" x14ac:dyDescent="0.35">
      <c r="A425" s="1">
        <v>43068</v>
      </c>
      <c r="B425">
        <v>61.507998999999998</v>
      </c>
    </row>
    <row r="426" spans="1:2" x14ac:dyDescent="0.35">
      <c r="A426" s="1">
        <v>43069</v>
      </c>
      <c r="B426">
        <v>61.77</v>
      </c>
    </row>
    <row r="427" spans="1:2" x14ac:dyDescent="0.35">
      <c r="A427" s="1">
        <v>43070</v>
      </c>
      <c r="B427">
        <v>61.305999999999997</v>
      </c>
    </row>
    <row r="428" spans="1:2" x14ac:dyDescent="0.35">
      <c r="A428" s="1">
        <v>43073</v>
      </c>
      <c r="B428">
        <v>61.040000999999997</v>
      </c>
    </row>
    <row r="429" spans="1:2" x14ac:dyDescent="0.35">
      <c r="A429" s="1">
        <v>43074</v>
      </c>
      <c r="B429">
        <v>60.740001999999997</v>
      </c>
    </row>
    <row r="430" spans="1:2" x14ac:dyDescent="0.35">
      <c r="A430" s="1">
        <v>43075</v>
      </c>
      <c r="B430">
        <v>62.652000000000001</v>
      </c>
    </row>
    <row r="431" spans="1:2" x14ac:dyDescent="0.35">
      <c r="A431" s="1">
        <v>43076</v>
      </c>
      <c r="B431">
        <v>62.248001000000002</v>
      </c>
    </row>
    <row r="432" spans="1:2" x14ac:dyDescent="0.35">
      <c r="A432" s="1">
        <v>43077</v>
      </c>
      <c r="B432">
        <v>63.026001000000001</v>
      </c>
    </row>
    <row r="433" spans="1:2" x14ac:dyDescent="0.35">
      <c r="A433" s="1">
        <v>43080</v>
      </c>
      <c r="B433">
        <v>65.781998000000002</v>
      </c>
    </row>
    <row r="434" spans="1:2" x14ac:dyDescent="0.35">
      <c r="A434" s="1">
        <v>43081</v>
      </c>
      <c r="B434">
        <v>68.206001000000001</v>
      </c>
    </row>
    <row r="435" spans="1:2" x14ac:dyDescent="0.35">
      <c r="A435" s="1">
        <v>43082</v>
      </c>
      <c r="B435">
        <v>67.805999999999997</v>
      </c>
    </row>
    <row r="436" spans="1:2" x14ac:dyDescent="0.35">
      <c r="A436" s="1">
        <v>43083</v>
      </c>
      <c r="B436">
        <v>67.578002999999995</v>
      </c>
    </row>
    <row r="437" spans="1:2" x14ac:dyDescent="0.35">
      <c r="A437" s="1">
        <v>43084</v>
      </c>
      <c r="B437">
        <v>68.690002000000007</v>
      </c>
    </row>
    <row r="438" spans="1:2" x14ac:dyDescent="0.35">
      <c r="A438" s="1">
        <v>43087</v>
      </c>
      <c r="B438">
        <v>67.774001999999996</v>
      </c>
    </row>
    <row r="439" spans="1:2" x14ac:dyDescent="0.35">
      <c r="A439" s="1">
        <v>43088</v>
      </c>
      <c r="B439">
        <v>66.220000999999996</v>
      </c>
    </row>
    <row r="440" spans="1:2" x14ac:dyDescent="0.35">
      <c r="A440" s="1">
        <v>43089</v>
      </c>
      <c r="B440">
        <v>65.795997999999997</v>
      </c>
    </row>
    <row r="441" spans="1:2" x14ac:dyDescent="0.35">
      <c r="A441" s="1">
        <v>43090</v>
      </c>
      <c r="B441">
        <v>66.332001000000005</v>
      </c>
    </row>
    <row r="442" spans="1:2" x14ac:dyDescent="0.35">
      <c r="A442" s="1">
        <v>43091</v>
      </c>
      <c r="B442">
        <v>65.040001000000004</v>
      </c>
    </row>
    <row r="443" spans="1:2" x14ac:dyDescent="0.35">
      <c r="A443" s="1">
        <v>43095</v>
      </c>
      <c r="B443">
        <v>63.457999999999998</v>
      </c>
    </row>
    <row r="444" spans="1:2" x14ac:dyDescent="0.35">
      <c r="A444" s="1">
        <v>43096</v>
      </c>
      <c r="B444">
        <v>62.327998999999998</v>
      </c>
    </row>
    <row r="445" spans="1:2" x14ac:dyDescent="0.35">
      <c r="A445" s="1">
        <v>43097</v>
      </c>
      <c r="B445">
        <v>63.071998999999998</v>
      </c>
    </row>
    <row r="446" spans="1:2" x14ac:dyDescent="0.35">
      <c r="A446" s="1">
        <v>43098</v>
      </c>
      <c r="B446">
        <v>62.27</v>
      </c>
    </row>
    <row r="447" spans="1:2" x14ac:dyDescent="0.35">
      <c r="A447" s="1">
        <v>43102</v>
      </c>
      <c r="B447">
        <v>64.106003000000001</v>
      </c>
    </row>
    <row r="448" spans="1:2" x14ac:dyDescent="0.35">
      <c r="A448" s="1">
        <v>43103</v>
      </c>
      <c r="B448">
        <v>63.450001</v>
      </c>
    </row>
    <row r="449" spans="1:2" x14ac:dyDescent="0.35">
      <c r="A449" s="1">
        <v>43104</v>
      </c>
      <c r="B449">
        <v>62.923999999999999</v>
      </c>
    </row>
    <row r="450" spans="1:2" x14ac:dyDescent="0.35">
      <c r="A450" s="1">
        <v>43105</v>
      </c>
      <c r="B450">
        <v>63.316001999999997</v>
      </c>
    </row>
    <row r="451" spans="1:2" x14ac:dyDescent="0.35">
      <c r="A451" s="1">
        <v>43108</v>
      </c>
      <c r="B451">
        <v>67.281998000000002</v>
      </c>
    </row>
    <row r="452" spans="1:2" x14ac:dyDescent="0.35">
      <c r="A452" s="1">
        <v>43109</v>
      </c>
      <c r="B452">
        <v>66.737999000000002</v>
      </c>
    </row>
    <row r="453" spans="1:2" x14ac:dyDescent="0.35">
      <c r="A453" s="1">
        <v>43110</v>
      </c>
      <c r="B453">
        <v>66.959998999999996</v>
      </c>
    </row>
    <row r="454" spans="1:2" x14ac:dyDescent="0.35">
      <c r="A454" s="1">
        <v>43111</v>
      </c>
      <c r="B454">
        <v>67.589995999999999</v>
      </c>
    </row>
    <row r="455" spans="1:2" x14ac:dyDescent="0.35">
      <c r="A455" s="1">
        <v>43112</v>
      </c>
      <c r="B455">
        <v>67.244003000000006</v>
      </c>
    </row>
    <row r="456" spans="1:2" x14ac:dyDescent="0.35">
      <c r="A456" s="1">
        <v>43116</v>
      </c>
      <c r="B456">
        <v>68.012000999999998</v>
      </c>
    </row>
    <row r="457" spans="1:2" x14ac:dyDescent="0.35">
      <c r="A457" s="1">
        <v>43117</v>
      </c>
      <c r="B457">
        <v>69.431999000000005</v>
      </c>
    </row>
    <row r="458" spans="1:2" x14ac:dyDescent="0.35">
      <c r="A458" s="1">
        <v>43118</v>
      </c>
      <c r="B458">
        <v>68.914000999999999</v>
      </c>
    </row>
    <row r="459" spans="1:2" x14ac:dyDescent="0.35">
      <c r="A459" s="1">
        <v>43119</v>
      </c>
      <c r="B459">
        <v>70.003997999999996</v>
      </c>
    </row>
    <row r="460" spans="1:2" x14ac:dyDescent="0.35">
      <c r="A460" s="1">
        <v>43122</v>
      </c>
      <c r="B460">
        <v>70.311995999999994</v>
      </c>
    </row>
    <row r="461" spans="1:2" x14ac:dyDescent="0.35">
      <c r="A461" s="1">
        <v>43123</v>
      </c>
      <c r="B461">
        <v>70.557998999999995</v>
      </c>
    </row>
    <row r="462" spans="1:2" x14ac:dyDescent="0.35">
      <c r="A462" s="1">
        <v>43124</v>
      </c>
      <c r="B462">
        <v>69.178000999999995</v>
      </c>
    </row>
    <row r="463" spans="1:2" x14ac:dyDescent="0.35">
      <c r="A463" s="1">
        <v>43125</v>
      </c>
      <c r="B463">
        <v>67.528000000000006</v>
      </c>
    </row>
    <row r="464" spans="1:2" x14ac:dyDescent="0.35">
      <c r="A464" s="1">
        <v>43126</v>
      </c>
      <c r="B464">
        <v>68.569999999999993</v>
      </c>
    </row>
    <row r="465" spans="1:2" x14ac:dyDescent="0.35">
      <c r="A465" s="1">
        <v>43129</v>
      </c>
      <c r="B465">
        <v>69.905997999999997</v>
      </c>
    </row>
    <row r="466" spans="1:2" x14ac:dyDescent="0.35">
      <c r="A466" s="1">
        <v>43130</v>
      </c>
      <c r="B466">
        <v>69.164000999999999</v>
      </c>
    </row>
    <row r="467" spans="1:2" x14ac:dyDescent="0.35">
      <c r="A467" s="1">
        <v>43131</v>
      </c>
      <c r="B467">
        <v>70.861999999999995</v>
      </c>
    </row>
    <row r="468" spans="1:2" x14ac:dyDescent="0.35">
      <c r="A468" s="1">
        <v>43132</v>
      </c>
      <c r="B468">
        <v>69.849997999999999</v>
      </c>
    </row>
    <row r="469" spans="1:2" x14ac:dyDescent="0.35">
      <c r="A469" s="1">
        <v>43133</v>
      </c>
      <c r="B469">
        <v>68.75</v>
      </c>
    </row>
    <row r="470" spans="1:2" x14ac:dyDescent="0.35">
      <c r="A470" s="1">
        <v>43136</v>
      </c>
      <c r="B470">
        <v>66.625998999999993</v>
      </c>
    </row>
    <row r="471" spans="1:2" x14ac:dyDescent="0.35">
      <c r="A471" s="1">
        <v>43137</v>
      </c>
      <c r="B471">
        <v>66.793998999999999</v>
      </c>
    </row>
    <row r="472" spans="1:2" x14ac:dyDescent="0.35">
      <c r="A472" s="1">
        <v>43138</v>
      </c>
      <c r="B472">
        <v>69</v>
      </c>
    </row>
    <row r="473" spans="1:2" x14ac:dyDescent="0.35">
      <c r="A473" s="1">
        <v>43139</v>
      </c>
      <c r="B473">
        <v>63.046000999999997</v>
      </c>
    </row>
    <row r="474" spans="1:2" x14ac:dyDescent="0.35">
      <c r="A474" s="1">
        <v>43140</v>
      </c>
      <c r="B474">
        <v>62.084000000000003</v>
      </c>
    </row>
    <row r="475" spans="1:2" x14ac:dyDescent="0.35">
      <c r="A475" s="1">
        <v>43143</v>
      </c>
      <c r="B475">
        <v>63.146000000000001</v>
      </c>
    </row>
    <row r="476" spans="1:2" x14ac:dyDescent="0.35">
      <c r="A476" s="1">
        <v>43144</v>
      </c>
      <c r="B476">
        <v>64.732001999999994</v>
      </c>
    </row>
    <row r="477" spans="1:2" x14ac:dyDescent="0.35">
      <c r="A477" s="1">
        <v>43145</v>
      </c>
      <c r="B477">
        <v>64.461997999999994</v>
      </c>
    </row>
    <row r="478" spans="1:2" x14ac:dyDescent="0.35">
      <c r="A478" s="1">
        <v>43146</v>
      </c>
      <c r="B478">
        <v>66.814003</v>
      </c>
    </row>
    <row r="479" spans="1:2" x14ac:dyDescent="0.35">
      <c r="A479" s="1">
        <v>43147</v>
      </c>
      <c r="B479">
        <v>67.097999999999999</v>
      </c>
    </row>
    <row r="480" spans="1:2" x14ac:dyDescent="0.35">
      <c r="A480" s="1">
        <v>43151</v>
      </c>
      <c r="B480">
        <v>66.954002000000003</v>
      </c>
    </row>
    <row r="481" spans="1:2" x14ac:dyDescent="0.35">
      <c r="A481" s="1">
        <v>43152</v>
      </c>
      <c r="B481">
        <v>66.660004000000001</v>
      </c>
    </row>
    <row r="482" spans="1:2" x14ac:dyDescent="0.35">
      <c r="A482" s="1">
        <v>43153</v>
      </c>
      <c r="B482">
        <v>69.234001000000006</v>
      </c>
    </row>
    <row r="483" spans="1:2" x14ac:dyDescent="0.35">
      <c r="A483" s="1">
        <v>43154</v>
      </c>
      <c r="B483">
        <v>70.410004000000001</v>
      </c>
    </row>
    <row r="484" spans="1:2" x14ac:dyDescent="0.35">
      <c r="A484" s="1">
        <v>43157</v>
      </c>
      <c r="B484">
        <v>71.484001000000006</v>
      </c>
    </row>
    <row r="485" spans="1:2" x14ac:dyDescent="0.35">
      <c r="A485" s="1">
        <v>43158</v>
      </c>
      <c r="B485">
        <v>70.197997999999998</v>
      </c>
    </row>
    <row r="486" spans="1:2" x14ac:dyDescent="0.35">
      <c r="A486" s="1">
        <v>43159</v>
      </c>
      <c r="B486">
        <v>68.611999999999995</v>
      </c>
    </row>
    <row r="487" spans="1:2" x14ac:dyDescent="0.35">
      <c r="A487" s="1">
        <v>43160</v>
      </c>
      <c r="B487">
        <v>66.185997</v>
      </c>
    </row>
    <row r="488" spans="1:2" x14ac:dyDescent="0.35">
      <c r="A488" s="1">
        <v>43161</v>
      </c>
      <c r="B488">
        <v>67.024001999999996</v>
      </c>
    </row>
    <row r="489" spans="1:2" x14ac:dyDescent="0.35">
      <c r="A489" s="1">
        <v>43164</v>
      </c>
      <c r="B489">
        <v>66.669998000000007</v>
      </c>
    </row>
    <row r="490" spans="1:2" x14ac:dyDescent="0.35">
      <c r="A490" s="1">
        <v>43165</v>
      </c>
      <c r="B490">
        <v>65.639999000000003</v>
      </c>
    </row>
    <row r="491" spans="1:2" x14ac:dyDescent="0.35">
      <c r="A491" s="1">
        <v>43166</v>
      </c>
      <c r="B491">
        <v>66.459998999999996</v>
      </c>
    </row>
    <row r="492" spans="1:2" x14ac:dyDescent="0.35">
      <c r="A492" s="1">
        <v>43167</v>
      </c>
      <c r="B492">
        <v>65.819999999999993</v>
      </c>
    </row>
    <row r="493" spans="1:2" x14ac:dyDescent="0.35">
      <c r="A493" s="1">
        <v>43168</v>
      </c>
      <c r="B493">
        <v>65.433998000000003</v>
      </c>
    </row>
    <row r="494" spans="1:2" x14ac:dyDescent="0.35">
      <c r="A494" s="1">
        <v>43171</v>
      </c>
      <c r="B494">
        <v>69.101996999999997</v>
      </c>
    </row>
    <row r="495" spans="1:2" x14ac:dyDescent="0.35">
      <c r="A495" s="1">
        <v>43172</v>
      </c>
      <c r="B495">
        <v>68.367996000000005</v>
      </c>
    </row>
    <row r="496" spans="1:2" x14ac:dyDescent="0.35">
      <c r="A496" s="1">
        <v>43173</v>
      </c>
      <c r="B496">
        <v>65.325996000000004</v>
      </c>
    </row>
    <row r="497" spans="1:2" x14ac:dyDescent="0.35">
      <c r="A497" s="1">
        <v>43174</v>
      </c>
      <c r="B497">
        <v>65.120002999999997</v>
      </c>
    </row>
    <row r="498" spans="1:2" x14ac:dyDescent="0.35">
      <c r="A498" s="1">
        <v>43175</v>
      </c>
      <c r="B498">
        <v>64.269997000000004</v>
      </c>
    </row>
    <row r="499" spans="1:2" x14ac:dyDescent="0.35">
      <c r="A499" s="1">
        <v>43178</v>
      </c>
      <c r="B499">
        <v>62.712001999999998</v>
      </c>
    </row>
    <row r="500" spans="1:2" x14ac:dyDescent="0.35">
      <c r="A500" s="1">
        <v>43179</v>
      </c>
      <c r="B500">
        <v>62.110000999999997</v>
      </c>
    </row>
    <row r="501" spans="1:2" x14ac:dyDescent="0.35">
      <c r="A501" s="1">
        <v>43180</v>
      </c>
      <c r="B501">
        <v>63.305999999999997</v>
      </c>
    </row>
    <row r="502" spans="1:2" x14ac:dyDescent="0.35">
      <c r="A502" s="1">
        <v>43181</v>
      </c>
      <c r="B502">
        <v>61.82</v>
      </c>
    </row>
    <row r="503" spans="1:2" x14ac:dyDescent="0.35">
      <c r="A503" s="1">
        <v>43182</v>
      </c>
      <c r="B503">
        <v>60.307999000000002</v>
      </c>
    </row>
    <row r="504" spans="1:2" x14ac:dyDescent="0.35">
      <c r="A504" s="1">
        <v>43185</v>
      </c>
      <c r="B504">
        <v>60.835999000000001</v>
      </c>
    </row>
    <row r="505" spans="1:2" x14ac:dyDescent="0.35">
      <c r="A505" s="1">
        <v>43186</v>
      </c>
      <c r="B505">
        <v>55.835999000000001</v>
      </c>
    </row>
    <row r="506" spans="1:2" x14ac:dyDescent="0.35">
      <c r="A506" s="1">
        <v>43187</v>
      </c>
      <c r="B506">
        <v>51.555999999999997</v>
      </c>
    </row>
    <row r="507" spans="1:2" x14ac:dyDescent="0.35">
      <c r="A507" s="1">
        <v>43188</v>
      </c>
      <c r="B507">
        <v>53.226002000000001</v>
      </c>
    </row>
    <row r="508" spans="1:2" x14ac:dyDescent="0.35">
      <c r="A508" s="1">
        <v>43192</v>
      </c>
      <c r="B508">
        <v>50.495998</v>
      </c>
    </row>
    <row r="509" spans="1:2" x14ac:dyDescent="0.35">
      <c r="A509" s="1">
        <v>43193</v>
      </c>
      <c r="B509">
        <v>53.506000999999998</v>
      </c>
    </row>
    <row r="510" spans="1:2" x14ac:dyDescent="0.35">
      <c r="A510" s="1">
        <v>43194</v>
      </c>
      <c r="B510">
        <v>57.387999999999998</v>
      </c>
    </row>
    <row r="511" spans="1:2" x14ac:dyDescent="0.35">
      <c r="A511" s="1">
        <v>43195</v>
      </c>
      <c r="B511">
        <v>61.144001000000003</v>
      </c>
    </row>
    <row r="512" spans="1:2" x14ac:dyDescent="0.35">
      <c r="A512" s="1">
        <v>43196</v>
      </c>
      <c r="B512">
        <v>59.860000999999997</v>
      </c>
    </row>
    <row r="513" spans="1:2" x14ac:dyDescent="0.35">
      <c r="A513" s="1">
        <v>43199</v>
      </c>
      <c r="B513">
        <v>57.931998999999998</v>
      </c>
    </row>
    <row r="514" spans="1:2" x14ac:dyDescent="0.35">
      <c r="A514" s="1">
        <v>43200</v>
      </c>
      <c r="B514">
        <v>60.939999</v>
      </c>
    </row>
    <row r="515" spans="1:2" x14ac:dyDescent="0.35">
      <c r="A515" s="1">
        <v>43201</v>
      </c>
      <c r="B515">
        <v>60.186000999999997</v>
      </c>
    </row>
    <row r="516" spans="1:2" x14ac:dyDescent="0.35">
      <c r="A516" s="1">
        <v>43202</v>
      </c>
      <c r="B516">
        <v>58.816001999999997</v>
      </c>
    </row>
    <row r="517" spans="1:2" x14ac:dyDescent="0.35">
      <c r="A517" s="1">
        <v>43203</v>
      </c>
      <c r="B517">
        <v>60.068001000000002</v>
      </c>
    </row>
    <row r="518" spans="1:2" x14ac:dyDescent="0.35">
      <c r="A518" s="1">
        <v>43206</v>
      </c>
      <c r="B518">
        <v>58.242001000000002</v>
      </c>
    </row>
    <row r="519" spans="1:2" x14ac:dyDescent="0.35">
      <c r="A519" s="1">
        <v>43207</v>
      </c>
      <c r="B519">
        <v>57.537998000000002</v>
      </c>
    </row>
    <row r="520" spans="1:2" x14ac:dyDescent="0.35">
      <c r="A520" s="1">
        <v>43208</v>
      </c>
      <c r="B520">
        <v>58.669998</v>
      </c>
    </row>
    <row r="521" spans="1:2" x14ac:dyDescent="0.35">
      <c r="A521" s="1">
        <v>43209</v>
      </c>
      <c r="B521">
        <v>60.015999000000001</v>
      </c>
    </row>
    <row r="522" spans="1:2" x14ac:dyDescent="0.35">
      <c r="A522" s="1">
        <v>43210</v>
      </c>
      <c r="B522">
        <v>58.048000000000002</v>
      </c>
    </row>
    <row r="523" spans="1:2" x14ac:dyDescent="0.35">
      <c r="A523" s="1">
        <v>43213</v>
      </c>
      <c r="B523">
        <v>56.673999999999999</v>
      </c>
    </row>
    <row r="524" spans="1:2" x14ac:dyDescent="0.35">
      <c r="A524" s="1">
        <v>43214</v>
      </c>
      <c r="B524">
        <v>56.692000999999998</v>
      </c>
    </row>
    <row r="525" spans="1:2" x14ac:dyDescent="0.35">
      <c r="A525" s="1">
        <v>43215</v>
      </c>
      <c r="B525">
        <v>56.137999999999998</v>
      </c>
    </row>
    <row r="526" spans="1:2" x14ac:dyDescent="0.35">
      <c r="A526" s="1">
        <v>43216</v>
      </c>
      <c r="B526">
        <v>57.096001000000001</v>
      </c>
    </row>
    <row r="527" spans="1:2" x14ac:dyDescent="0.35">
      <c r="A527" s="1">
        <v>43217</v>
      </c>
      <c r="B527">
        <v>58.816001999999997</v>
      </c>
    </row>
    <row r="528" spans="1:2" x14ac:dyDescent="0.35">
      <c r="A528" s="1">
        <v>43220</v>
      </c>
      <c r="B528">
        <v>58.779998999999997</v>
      </c>
    </row>
    <row r="529" spans="1:2" x14ac:dyDescent="0.35">
      <c r="A529" s="1">
        <v>43221</v>
      </c>
      <c r="B529">
        <v>59.984000999999999</v>
      </c>
    </row>
    <row r="530" spans="1:2" x14ac:dyDescent="0.35">
      <c r="A530" s="1">
        <v>43222</v>
      </c>
      <c r="B530">
        <v>60.23</v>
      </c>
    </row>
    <row r="531" spans="1:2" x14ac:dyDescent="0.35">
      <c r="A531" s="1">
        <v>43223</v>
      </c>
      <c r="B531">
        <v>56.889999000000003</v>
      </c>
    </row>
    <row r="532" spans="1:2" x14ac:dyDescent="0.35">
      <c r="A532" s="1">
        <v>43224</v>
      </c>
      <c r="B532">
        <v>58.818001000000002</v>
      </c>
    </row>
    <row r="533" spans="1:2" x14ac:dyDescent="0.35">
      <c r="A533" s="1">
        <v>43227</v>
      </c>
      <c r="B533">
        <v>60.554001</v>
      </c>
    </row>
    <row r="534" spans="1:2" x14ac:dyDescent="0.35">
      <c r="A534" s="1">
        <v>43228</v>
      </c>
      <c r="B534">
        <v>60.394001000000003</v>
      </c>
    </row>
    <row r="535" spans="1:2" x14ac:dyDescent="0.35">
      <c r="A535" s="1">
        <v>43229</v>
      </c>
      <c r="B535">
        <v>61.369999</v>
      </c>
    </row>
    <row r="536" spans="1:2" x14ac:dyDescent="0.35">
      <c r="A536" s="1">
        <v>43230</v>
      </c>
      <c r="B536">
        <v>61.004002</v>
      </c>
    </row>
    <row r="537" spans="1:2" x14ac:dyDescent="0.35">
      <c r="A537" s="1">
        <v>43231</v>
      </c>
      <c r="B537">
        <v>60.212001999999998</v>
      </c>
    </row>
    <row r="538" spans="1:2" x14ac:dyDescent="0.35">
      <c r="A538" s="1">
        <v>43234</v>
      </c>
      <c r="B538">
        <v>58.394001000000003</v>
      </c>
    </row>
    <row r="539" spans="1:2" x14ac:dyDescent="0.35">
      <c r="A539" s="1">
        <v>43235</v>
      </c>
      <c r="B539">
        <v>56.835999000000001</v>
      </c>
    </row>
    <row r="540" spans="1:2" x14ac:dyDescent="0.35">
      <c r="A540" s="1">
        <v>43236</v>
      </c>
      <c r="B540">
        <v>57.296000999999997</v>
      </c>
    </row>
    <row r="541" spans="1:2" x14ac:dyDescent="0.35">
      <c r="A541" s="1">
        <v>43237</v>
      </c>
      <c r="B541">
        <v>56.908000999999999</v>
      </c>
    </row>
    <row r="542" spans="1:2" x14ac:dyDescent="0.35">
      <c r="A542" s="1">
        <v>43238</v>
      </c>
      <c r="B542">
        <v>55.363998000000002</v>
      </c>
    </row>
    <row r="543" spans="1:2" x14ac:dyDescent="0.35">
      <c r="A543" s="1">
        <v>43241</v>
      </c>
      <c r="B543">
        <v>56.897998999999999</v>
      </c>
    </row>
    <row r="544" spans="1:2" x14ac:dyDescent="0.35">
      <c r="A544" s="1">
        <v>43242</v>
      </c>
      <c r="B544">
        <v>55.001998999999998</v>
      </c>
    </row>
    <row r="545" spans="1:2" x14ac:dyDescent="0.35">
      <c r="A545" s="1">
        <v>43243</v>
      </c>
      <c r="B545">
        <v>55.813999000000003</v>
      </c>
    </row>
    <row r="546" spans="1:2" x14ac:dyDescent="0.35">
      <c r="A546" s="1">
        <v>43244</v>
      </c>
      <c r="B546">
        <v>55.57</v>
      </c>
    </row>
    <row r="547" spans="1:2" x14ac:dyDescent="0.35">
      <c r="A547" s="1">
        <v>43245</v>
      </c>
      <c r="B547">
        <v>55.77</v>
      </c>
    </row>
    <row r="548" spans="1:2" x14ac:dyDescent="0.35">
      <c r="A548" s="1">
        <v>43249</v>
      </c>
      <c r="B548">
        <v>56.751998999999998</v>
      </c>
    </row>
    <row r="549" spans="1:2" x14ac:dyDescent="0.35">
      <c r="A549" s="1">
        <v>43250</v>
      </c>
      <c r="B549">
        <v>58.344002000000003</v>
      </c>
    </row>
    <row r="550" spans="1:2" x14ac:dyDescent="0.35">
      <c r="A550" s="1">
        <v>43251</v>
      </c>
      <c r="B550">
        <v>56.945999</v>
      </c>
    </row>
    <row r="551" spans="1:2" x14ac:dyDescent="0.35">
      <c r="A551" s="1">
        <v>43252</v>
      </c>
      <c r="B551">
        <v>58.363998000000002</v>
      </c>
    </row>
    <row r="552" spans="1:2" x14ac:dyDescent="0.35">
      <c r="A552" s="1">
        <v>43255</v>
      </c>
      <c r="B552">
        <v>59.347999999999999</v>
      </c>
    </row>
    <row r="553" spans="1:2" x14ac:dyDescent="0.35">
      <c r="A553" s="1">
        <v>43256</v>
      </c>
      <c r="B553">
        <v>58.226002000000001</v>
      </c>
    </row>
    <row r="554" spans="1:2" x14ac:dyDescent="0.35">
      <c r="A554" s="1">
        <v>43257</v>
      </c>
      <c r="B554">
        <v>63.900002000000001</v>
      </c>
    </row>
    <row r="555" spans="1:2" x14ac:dyDescent="0.35">
      <c r="A555" s="1">
        <v>43258</v>
      </c>
      <c r="B555">
        <v>63.217998999999999</v>
      </c>
    </row>
    <row r="556" spans="1:2" x14ac:dyDescent="0.35">
      <c r="A556" s="1">
        <v>43259</v>
      </c>
      <c r="B556">
        <v>63.532001000000001</v>
      </c>
    </row>
    <row r="557" spans="1:2" x14ac:dyDescent="0.35">
      <c r="A557" s="1">
        <v>43262</v>
      </c>
      <c r="B557">
        <v>66.419998000000007</v>
      </c>
    </row>
    <row r="558" spans="1:2" x14ac:dyDescent="0.35">
      <c r="A558" s="1">
        <v>43263</v>
      </c>
      <c r="B558">
        <v>68.554001</v>
      </c>
    </row>
    <row r="559" spans="1:2" x14ac:dyDescent="0.35">
      <c r="A559" s="1">
        <v>43264</v>
      </c>
      <c r="B559">
        <v>68.956001000000001</v>
      </c>
    </row>
    <row r="560" spans="1:2" x14ac:dyDescent="0.35">
      <c r="A560" s="1">
        <v>43265</v>
      </c>
      <c r="B560">
        <v>71.543998999999999</v>
      </c>
    </row>
    <row r="561" spans="1:2" x14ac:dyDescent="0.35">
      <c r="A561" s="1">
        <v>43266</v>
      </c>
      <c r="B561">
        <v>71.634003000000007</v>
      </c>
    </row>
    <row r="562" spans="1:2" x14ac:dyDescent="0.35">
      <c r="A562" s="1">
        <v>43269</v>
      </c>
      <c r="B562">
        <v>74.165999999999997</v>
      </c>
    </row>
    <row r="563" spans="1:2" x14ac:dyDescent="0.35">
      <c r="A563" s="1">
        <v>43270</v>
      </c>
      <c r="B563">
        <v>70.510002</v>
      </c>
    </row>
    <row r="564" spans="1:2" x14ac:dyDescent="0.35">
      <c r="A564" s="1">
        <v>43271</v>
      </c>
      <c r="B564">
        <v>72.444000000000003</v>
      </c>
    </row>
    <row r="565" spans="1:2" x14ac:dyDescent="0.35">
      <c r="A565" s="1">
        <v>43272</v>
      </c>
      <c r="B565">
        <v>69.501998999999998</v>
      </c>
    </row>
    <row r="566" spans="1:2" x14ac:dyDescent="0.35">
      <c r="A566" s="1">
        <v>43273</v>
      </c>
      <c r="B566">
        <v>66.725998000000004</v>
      </c>
    </row>
    <row r="567" spans="1:2" x14ac:dyDescent="0.35">
      <c r="A567" s="1">
        <v>43276</v>
      </c>
      <c r="B567">
        <v>66.601996999999997</v>
      </c>
    </row>
    <row r="568" spans="1:2" x14ac:dyDescent="0.35">
      <c r="A568" s="1">
        <v>43277</v>
      </c>
      <c r="B568">
        <v>68.400002000000001</v>
      </c>
    </row>
    <row r="569" spans="1:2" x14ac:dyDescent="0.35">
      <c r="A569" s="1">
        <v>43278</v>
      </c>
      <c r="B569">
        <v>68.900002000000001</v>
      </c>
    </row>
    <row r="570" spans="1:2" x14ac:dyDescent="0.35">
      <c r="A570" s="1">
        <v>43279</v>
      </c>
      <c r="B570">
        <v>69.986000000000004</v>
      </c>
    </row>
    <row r="571" spans="1:2" x14ac:dyDescent="0.35">
      <c r="A571" s="1">
        <v>43280</v>
      </c>
      <c r="B571">
        <v>68.589995999999999</v>
      </c>
    </row>
    <row r="572" spans="1:2" x14ac:dyDescent="0.35">
      <c r="A572" s="1">
        <v>43283</v>
      </c>
      <c r="B572">
        <v>67.013999999999996</v>
      </c>
    </row>
    <row r="573" spans="1:2" x14ac:dyDescent="0.35">
      <c r="A573" s="1">
        <v>43284</v>
      </c>
      <c r="B573">
        <v>62.172001000000002</v>
      </c>
    </row>
    <row r="574" spans="1:2" x14ac:dyDescent="0.35">
      <c r="A574" s="1">
        <v>43286</v>
      </c>
      <c r="B574">
        <v>61.832000999999998</v>
      </c>
    </row>
    <row r="575" spans="1:2" x14ac:dyDescent="0.35">
      <c r="A575" s="1">
        <v>43287</v>
      </c>
      <c r="B575">
        <v>61.779998999999997</v>
      </c>
    </row>
    <row r="576" spans="1:2" x14ac:dyDescent="0.35">
      <c r="A576" s="1">
        <v>43290</v>
      </c>
      <c r="B576">
        <v>63.701999999999998</v>
      </c>
    </row>
    <row r="577" spans="1:2" x14ac:dyDescent="0.35">
      <c r="A577" s="1">
        <v>43291</v>
      </c>
      <c r="B577">
        <v>64.494003000000006</v>
      </c>
    </row>
    <row r="578" spans="1:2" x14ac:dyDescent="0.35">
      <c r="A578" s="1">
        <v>43292</v>
      </c>
      <c r="B578">
        <v>63.792000000000002</v>
      </c>
    </row>
    <row r="579" spans="1:2" x14ac:dyDescent="0.35">
      <c r="A579" s="1">
        <v>43293</v>
      </c>
      <c r="B579">
        <v>63.341999000000001</v>
      </c>
    </row>
    <row r="580" spans="1:2" x14ac:dyDescent="0.35">
      <c r="A580" s="1">
        <v>43294</v>
      </c>
      <c r="B580">
        <v>63.773997999999999</v>
      </c>
    </row>
    <row r="581" spans="1:2" x14ac:dyDescent="0.35">
      <c r="A581" s="1">
        <v>43297</v>
      </c>
      <c r="B581">
        <v>62.02</v>
      </c>
    </row>
    <row r="582" spans="1:2" x14ac:dyDescent="0.35">
      <c r="A582" s="1">
        <v>43298</v>
      </c>
      <c r="B582">
        <v>64.538002000000006</v>
      </c>
    </row>
    <row r="583" spans="1:2" x14ac:dyDescent="0.35">
      <c r="A583" s="1">
        <v>43299</v>
      </c>
      <c r="B583">
        <v>64.769997000000004</v>
      </c>
    </row>
    <row r="584" spans="1:2" x14ac:dyDescent="0.35">
      <c r="A584" s="1">
        <v>43300</v>
      </c>
      <c r="B584">
        <v>64.045997999999997</v>
      </c>
    </row>
    <row r="585" spans="1:2" x14ac:dyDescent="0.35">
      <c r="A585" s="1">
        <v>43301</v>
      </c>
      <c r="B585">
        <v>62.716000000000001</v>
      </c>
    </row>
    <row r="586" spans="1:2" x14ac:dyDescent="0.35">
      <c r="A586" s="1">
        <v>43304</v>
      </c>
      <c r="B586">
        <v>60.639999000000003</v>
      </c>
    </row>
    <row r="587" spans="1:2" x14ac:dyDescent="0.35">
      <c r="A587" s="1">
        <v>43305</v>
      </c>
      <c r="B587">
        <v>59.485999999999997</v>
      </c>
    </row>
    <row r="588" spans="1:2" x14ac:dyDescent="0.35">
      <c r="A588" s="1">
        <v>43306</v>
      </c>
      <c r="B588">
        <v>61.748001000000002</v>
      </c>
    </row>
    <row r="589" spans="1:2" x14ac:dyDescent="0.35">
      <c r="A589" s="1">
        <v>43307</v>
      </c>
      <c r="B589">
        <v>61.330002</v>
      </c>
    </row>
    <row r="590" spans="1:2" x14ac:dyDescent="0.35">
      <c r="A590" s="1">
        <v>43308</v>
      </c>
      <c r="B590">
        <v>59.436000999999997</v>
      </c>
    </row>
    <row r="591" spans="1:2" x14ac:dyDescent="0.35">
      <c r="A591" s="1">
        <v>43311</v>
      </c>
      <c r="B591">
        <v>58.033999999999999</v>
      </c>
    </row>
    <row r="592" spans="1:2" x14ac:dyDescent="0.35">
      <c r="A592" s="1">
        <v>43312</v>
      </c>
      <c r="B592">
        <v>59.627997999999998</v>
      </c>
    </row>
    <row r="593" spans="1:2" x14ac:dyDescent="0.35">
      <c r="A593" s="1">
        <v>43313</v>
      </c>
      <c r="B593">
        <v>60.167999000000002</v>
      </c>
    </row>
    <row r="594" spans="1:2" x14ac:dyDescent="0.35">
      <c r="A594" s="1">
        <v>43314</v>
      </c>
      <c r="B594">
        <v>69.907996999999995</v>
      </c>
    </row>
    <row r="595" spans="1:2" x14ac:dyDescent="0.35">
      <c r="A595" s="1">
        <v>43315</v>
      </c>
      <c r="B595">
        <v>69.634003000000007</v>
      </c>
    </row>
    <row r="596" spans="1:2" x14ac:dyDescent="0.35">
      <c r="A596" s="1">
        <v>43318</v>
      </c>
      <c r="B596">
        <v>68.398003000000003</v>
      </c>
    </row>
    <row r="597" spans="1:2" x14ac:dyDescent="0.35">
      <c r="A597" s="1">
        <v>43319</v>
      </c>
      <c r="B597">
        <v>75.914000999999999</v>
      </c>
    </row>
    <row r="598" spans="1:2" x14ac:dyDescent="0.35">
      <c r="A598" s="1">
        <v>43320</v>
      </c>
      <c r="B598">
        <v>74.068000999999995</v>
      </c>
    </row>
    <row r="599" spans="1:2" x14ac:dyDescent="0.35">
      <c r="A599" s="1">
        <v>43321</v>
      </c>
      <c r="B599">
        <v>70.489998</v>
      </c>
    </row>
    <row r="600" spans="1:2" x14ac:dyDescent="0.35">
      <c r="A600" s="1">
        <v>43322</v>
      </c>
      <c r="B600">
        <v>71.097999999999999</v>
      </c>
    </row>
    <row r="601" spans="1:2" x14ac:dyDescent="0.35">
      <c r="A601" s="1">
        <v>43325</v>
      </c>
      <c r="B601">
        <v>71.281998000000002</v>
      </c>
    </row>
    <row r="602" spans="1:2" x14ac:dyDescent="0.35">
      <c r="A602" s="1">
        <v>43326</v>
      </c>
      <c r="B602">
        <v>69.528000000000006</v>
      </c>
    </row>
    <row r="603" spans="1:2" x14ac:dyDescent="0.35">
      <c r="A603" s="1">
        <v>43327</v>
      </c>
      <c r="B603">
        <v>67.737999000000002</v>
      </c>
    </row>
    <row r="604" spans="1:2" x14ac:dyDescent="0.35">
      <c r="A604" s="1">
        <v>43328</v>
      </c>
      <c r="B604">
        <v>67.089995999999999</v>
      </c>
    </row>
    <row r="605" spans="1:2" x14ac:dyDescent="0.35">
      <c r="A605" s="1">
        <v>43329</v>
      </c>
      <c r="B605">
        <v>61.099997999999999</v>
      </c>
    </row>
    <row r="606" spans="1:2" x14ac:dyDescent="0.35">
      <c r="A606" s="1">
        <v>43332</v>
      </c>
      <c r="B606">
        <v>61.688000000000002</v>
      </c>
    </row>
    <row r="607" spans="1:2" x14ac:dyDescent="0.35">
      <c r="A607" s="1">
        <v>43333</v>
      </c>
      <c r="B607">
        <v>64.379997000000003</v>
      </c>
    </row>
    <row r="608" spans="1:2" x14ac:dyDescent="0.35">
      <c r="A608" s="1">
        <v>43334</v>
      </c>
      <c r="B608">
        <v>64.328002999999995</v>
      </c>
    </row>
    <row r="609" spans="1:2" x14ac:dyDescent="0.35">
      <c r="A609" s="1">
        <v>43335</v>
      </c>
      <c r="B609">
        <v>64.019997000000004</v>
      </c>
    </row>
    <row r="610" spans="1:2" x14ac:dyDescent="0.35">
      <c r="A610" s="1">
        <v>43336</v>
      </c>
      <c r="B610">
        <v>64.564003</v>
      </c>
    </row>
    <row r="611" spans="1:2" x14ac:dyDescent="0.35">
      <c r="A611" s="1">
        <v>43339</v>
      </c>
      <c r="B611">
        <v>63.853999999999999</v>
      </c>
    </row>
    <row r="612" spans="1:2" x14ac:dyDescent="0.35">
      <c r="A612" s="1">
        <v>43340</v>
      </c>
      <c r="B612">
        <v>62.372002000000002</v>
      </c>
    </row>
    <row r="613" spans="1:2" x14ac:dyDescent="0.35">
      <c r="A613" s="1">
        <v>43341</v>
      </c>
      <c r="B613">
        <v>61.001998999999998</v>
      </c>
    </row>
    <row r="614" spans="1:2" x14ac:dyDescent="0.35">
      <c r="A614" s="1">
        <v>43342</v>
      </c>
      <c r="B614">
        <v>60.630001</v>
      </c>
    </row>
    <row r="615" spans="1:2" x14ac:dyDescent="0.35">
      <c r="A615" s="1">
        <v>43343</v>
      </c>
      <c r="B615">
        <v>60.332000999999998</v>
      </c>
    </row>
    <row r="616" spans="1:2" x14ac:dyDescent="0.35">
      <c r="A616" s="1">
        <v>43347</v>
      </c>
      <c r="B616">
        <v>57.790000999999997</v>
      </c>
    </row>
    <row r="617" spans="1:2" x14ac:dyDescent="0.35">
      <c r="A617" s="1">
        <v>43348</v>
      </c>
      <c r="B617">
        <v>56.147998999999999</v>
      </c>
    </row>
    <row r="618" spans="1:2" x14ac:dyDescent="0.35">
      <c r="A618" s="1">
        <v>43349</v>
      </c>
      <c r="B618">
        <v>56.189999</v>
      </c>
    </row>
    <row r="619" spans="1:2" x14ac:dyDescent="0.35">
      <c r="A619" s="1">
        <v>43350</v>
      </c>
      <c r="B619">
        <v>52.647998999999999</v>
      </c>
    </row>
    <row r="620" spans="1:2" x14ac:dyDescent="0.35">
      <c r="A620" s="1">
        <v>43353</v>
      </c>
      <c r="B620">
        <v>57.099997999999999</v>
      </c>
    </row>
    <row r="621" spans="1:2" x14ac:dyDescent="0.35">
      <c r="A621" s="1">
        <v>43354</v>
      </c>
      <c r="B621">
        <v>55.887999999999998</v>
      </c>
    </row>
    <row r="622" spans="1:2" x14ac:dyDescent="0.35">
      <c r="A622" s="1">
        <v>43355</v>
      </c>
      <c r="B622">
        <v>58.108001999999999</v>
      </c>
    </row>
    <row r="623" spans="1:2" x14ac:dyDescent="0.35">
      <c r="A623" s="1">
        <v>43356</v>
      </c>
      <c r="B623">
        <v>57.891998000000001</v>
      </c>
    </row>
    <row r="624" spans="1:2" x14ac:dyDescent="0.35">
      <c r="A624" s="1">
        <v>43357</v>
      </c>
      <c r="B624">
        <v>59.040000999999997</v>
      </c>
    </row>
    <row r="625" spans="1:2" x14ac:dyDescent="0.35">
      <c r="A625" s="1">
        <v>43360</v>
      </c>
      <c r="B625">
        <v>58.967998999999999</v>
      </c>
    </row>
    <row r="626" spans="1:2" x14ac:dyDescent="0.35">
      <c r="A626" s="1">
        <v>43361</v>
      </c>
      <c r="B626">
        <v>56.992001000000002</v>
      </c>
    </row>
    <row r="627" spans="1:2" x14ac:dyDescent="0.35">
      <c r="A627" s="1">
        <v>43362</v>
      </c>
      <c r="B627">
        <v>59.804001</v>
      </c>
    </row>
    <row r="628" spans="1:2" x14ac:dyDescent="0.35">
      <c r="A628" s="1">
        <v>43363</v>
      </c>
      <c r="B628">
        <v>59.665999999999997</v>
      </c>
    </row>
    <row r="629" spans="1:2" x14ac:dyDescent="0.35">
      <c r="A629" s="1">
        <v>43364</v>
      </c>
      <c r="B629">
        <v>59.82</v>
      </c>
    </row>
    <row r="630" spans="1:2" x14ac:dyDescent="0.35">
      <c r="A630" s="1">
        <v>43367</v>
      </c>
      <c r="B630">
        <v>59.936000999999997</v>
      </c>
    </row>
    <row r="631" spans="1:2" x14ac:dyDescent="0.35">
      <c r="A631" s="1">
        <v>43368</v>
      </c>
      <c r="B631">
        <v>60.198002000000002</v>
      </c>
    </row>
    <row r="632" spans="1:2" x14ac:dyDescent="0.35">
      <c r="A632" s="1">
        <v>43369</v>
      </c>
      <c r="B632">
        <v>61.915999999999997</v>
      </c>
    </row>
    <row r="633" spans="1:2" x14ac:dyDescent="0.35">
      <c r="A633" s="1">
        <v>43370</v>
      </c>
      <c r="B633">
        <v>61.504002</v>
      </c>
    </row>
    <row r="634" spans="1:2" x14ac:dyDescent="0.35">
      <c r="A634" s="1">
        <v>43371</v>
      </c>
      <c r="B634">
        <v>52.953999000000003</v>
      </c>
    </row>
    <row r="635" spans="1:2" x14ac:dyDescent="0.35">
      <c r="A635" s="1">
        <v>43374</v>
      </c>
      <c r="B635">
        <v>62.139999000000003</v>
      </c>
    </row>
    <row r="636" spans="1:2" x14ac:dyDescent="0.35">
      <c r="A636" s="1">
        <v>43375</v>
      </c>
      <c r="B636">
        <v>60.203999000000003</v>
      </c>
    </row>
    <row r="637" spans="1:2" x14ac:dyDescent="0.35">
      <c r="A637" s="1">
        <v>43376</v>
      </c>
      <c r="B637">
        <v>58.959999000000003</v>
      </c>
    </row>
    <row r="638" spans="1:2" x14ac:dyDescent="0.35">
      <c r="A638" s="1">
        <v>43377</v>
      </c>
      <c r="B638">
        <v>56.366000999999997</v>
      </c>
    </row>
    <row r="639" spans="1:2" x14ac:dyDescent="0.35">
      <c r="A639" s="1">
        <v>43378</v>
      </c>
      <c r="B639">
        <v>52.389999000000003</v>
      </c>
    </row>
    <row r="640" spans="1:2" x14ac:dyDescent="0.35">
      <c r="A640" s="1">
        <v>43381</v>
      </c>
      <c r="B640">
        <v>50.112000000000002</v>
      </c>
    </row>
    <row r="641" spans="1:2" x14ac:dyDescent="0.35">
      <c r="A641" s="1">
        <v>43382</v>
      </c>
      <c r="B641">
        <v>52.560001</v>
      </c>
    </row>
    <row r="642" spans="1:2" x14ac:dyDescent="0.35">
      <c r="A642" s="1">
        <v>43383</v>
      </c>
      <c r="B642">
        <v>51.375999</v>
      </c>
    </row>
    <row r="643" spans="1:2" x14ac:dyDescent="0.35">
      <c r="A643" s="1">
        <v>43384</v>
      </c>
      <c r="B643">
        <v>50.445999</v>
      </c>
    </row>
    <row r="644" spans="1:2" x14ac:dyDescent="0.35">
      <c r="A644" s="1">
        <v>43385</v>
      </c>
      <c r="B644">
        <v>51.756000999999998</v>
      </c>
    </row>
    <row r="645" spans="1:2" x14ac:dyDescent="0.35">
      <c r="A645" s="1">
        <v>43388</v>
      </c>
      <c r="B645">
        <v>51.917999000000002</v>
      </c>
    </row>
    <row r="646" spans="1:2" x14ac:dyDescent="0.35">
      <c r="A646" s="1">
        <v>43389</v>
      </c>
      <c r="B646">
        <v>55.318001000000002</v>
      </c>
    </row>
    <row r="647" spans="1:2" x14ac:dyDescent="0.35">
      <c r="A647" s="1">
        <v>43390</v>
      </c>
      <c r="B647">
        <v>54.355998999999997</v>
      </c>
    </row>
    <row r="648" spans="1:2" x14ac:dyDescent="0.35">
      <c r="A648" s="1">
        <v>43391</v>
      </c>
      <c r="B648">
        <v>52.782001000000001</v>
      </c>
    </row>
    <row r="649" spans="1:2" x14ac:dyDescent="0.35">
      <c r="A649" s="1">
        <v>43392</v>
      </c>
      <c r="B649">
        <v>52</v>
      </c>
    </row>
    <row r="650" spans="1:2" x14ac:dyDescent="0.35">
      <c r="A650" s="1">
        <v>43395</v>
      </c>
      <c r="B650">
        <v>52.189999</v>
      </c>
    </row>
    <row r="651" spans="1:2" x14ac:dyDescent="0.35">
      <c r="A651" s="1">
        <v>43396</v>
      </c>
      <c r="B651">
        <v>58.827998999999998</v>
      </c>
    </row>
    <row r="652" spans="1:2" x14ac:dyDescent="0.35">
      <c r="A652" s="1">
        <v>43397</v>
      </c>
      <c r="B652">
        <v>57.700001</v>
      </c>
    </row>
    <row r="653" spans="1:2" x14ac:dyDescent="0.35">
      <c r="A653" s="1">
        <v>43398</v>
      </c>
      <c r="B653">
        <v>62.972000000000001</v>
      </c>
    </row>
    <row r="654" spans="1:2" x14ac:dyDescent="0.35">
      <c r="A654" s="1">
        <v>43399</v>
      </c>
      <c r="B654">
        <v>66.180000000000007</v>
      </c>
    </row>
    <row r="655" spans="1:2" x14ac:dyDescent="0.35">
      <c r="A655" s="1">
        <v>43402</v>
      </c>
      <c r="B655">
        <v>66.970000999999996</v>
      </c>
    </row>
    <row r="656" spans="1:2" x14ac:dyDescent="0.35">
      <c r="A656" s="1">
        <v>43403</v>
      </c>
      <c r="B656">
        <v>65.980002999999996</v>
      </c>
    </row>
    <row r="657" spans="1:2" x14ac:dyDescent="0.35">
      <c r="A657" s="1">
        <v>43404</v>
      </c>
      <c r="B657">
        <v>67.463997000000006</v>
      </c>
    </row>
    <row r="658" spans="1:2" x14ac:dyDescent="0.35">
      <c r="A658" s="1">
        <v>43405</v>
      </c>
      <c r="B658">
        <v>68.856003000000001</v>
      </c>
    </row>
    <row r="659" spans="1:2" x14ac:dyDescent="0.35">
      <c r="A659" s="1">
        <v>43406</v>
      </c>
      <c r="B659">
        <v>69.281998000000002</v>
      </c>
    </row>
    <row r="660" spans="1:2" x14ac:dyDescent="0.35">
      <c r="A660" s="1">
        <v>43409</v>
      </c>
      <c r="B660">
        <v>68.279999000000004</v>
      </c>
    </row>
    <row r="661" spans="1:2" x14ac:dyDescent="0.35">
      <c r="A661" s="1">
        <v>43410</v>
      </c>
      <c r="B661">
        <v>68.211997999999994</v>
      </c>
    </row>
    <row r="662" spans="1:2" x14ac:dyDescent="0.35">
      <c r="A662" s="1">
        <v>43411</v>
      </c>
      <c r="B662">
        <v>69.632003999999995</v>
      </c>
    </row>
    <row r="663" spans="1:2" x14ac:dyDescent="0.35">
      <c r="A663" s="1">
        <v>43412</v>
      </c>
      <c r="B663">
        <v>70.279999000000004</v>
      </c>
    </row>
    <row r="664" spans="1:2" x14ac:dyDescent="0.35">
      <c r="A664" s="1">
        <v>43413</v>
      </c>
      <c r="B664">
        <v>70.101996999999997</v>
      </c>
    </row>
    <row r="665" spans="1:2" x14ac:dyDescent="0.35">
      <c r="A665" s="1">
        <v>43416</v>
      </c>
      <c r="B665">
        <v>66.255996999999994</v>
      </c>
    </row>
    <row r="666" spans="1:2" x14ac:dyDescent="0.35">
      <c r="A666" s="1">
        <v>43417</v>
      </c>
      <c r="B666">
        <v>67.746002000000004</v>
      </c>
    </row>
    <row r="667" spans="1:2" x14ac:dyDescent="0.35">
      <c r="A667" s="1">
        <v>43418</v>
      </c>
      <c r="B667">
        <v>68.800003000000004</v>
      </c>
    </row>
    <row r="668" spans="1:2" x14ac:dyDescent="0.35">
      <c r="A668" s="1">
        <v>43419</v>
      </c>
      <c r="B668">
        <v>69.688004000000006</v>
      </c>
    </row>
    <row r="669" spans="1:2" x14ac:dyDescent="0.35">
      <c r="A669" s="1">
        <v>43420</v>
      </c>
      <c r="B669">
        <v>70.861999999999995</v>
      </c>
    </row>
    <row r="670" spans="1:2" x14ac:dyDescent="0.35">
      <c r="A670" s="1">
        <v>43423</v>
      </c>
      <c r="B670">
        <v>70.694000000000003</v>
      </c>
    </row>
    <row r="671" spans="1:2" x14ac:dyDescent="0.35">
      <c r="A671" s="1">
        <v>43424</v>
      </c>
      <c r="B671">
        <v>69.498001000000002</v>
      </c>
    </row>
    <row r="672" spans="1:2" x14ac:dyDescent="0.35">
      <c r="A672" s="1">
        <v>43425</v>
      </c>
      <c r="B672">
        <v>67.638000000000005</v>
      </c>
    </row>
    <row r="673" spans="1:2" x14ac:dyDescent="0.35">
      <c r="A673" s="1">
        <v>43427</v>
      </c>
      <c r="B673">
        <v>65.165999999999997</v>
      </c>
    </row>
    <row r="674" spans="1:2" x14ac:dyDescent="0.35">
      <c r="A674" s="1">
        <v>43430</v>
      </c>
      <c r="B674">
        <v>69.199996999999996</v>
      </c>
    </row>
    <row r="675" spans="1:2" x14ac:dyDescent="0.35">
      <c r="A675" s="1">
        <v>43431</v>
      </c>
      <c r="B675">
        <v>68.783996999999999</v>
      </c>
    </row>
    <row r="676" spans="1:2" x14ac:dyDescent="0.35">
      <c r="A676" s="1">
        <v>43432</v>
      </c>
      <c r="B676">
        <v>69.573997000000006</v>
      </c>
    </row>
    <row r="677" spans="1:2" x14ac:dyDescent="0.35">
      <c r="A677" s="1">
        <v>43433</v>
      </c>
      <c r="B677">
        <v>68.234001000000006</v>
      </c>
    </row>
    <row r="678" spans="1:2" x14ac:dyDescent="0.35">
      <c r="A678" s="1">
        <v>43434</v>
      </c>
      <c r="B678">
        <v>70.096001000000001</v>
      </c>
    </row>
    <row r="679" spans="1:2" x14ac:dyDescent="0.35">
      <c r="A679" s="1">
        <v>43437</v>
      </c>
      <c r="B679">
        <v>71.697997999999998</v>
      </c>
    </row>
    <row r="680" spans="1:2" x14ac:dyDescent="0.35">
      <c r="A680" s="1">
        <v>43438</v>
      </c>
      <c r="B680">
        <v>71.940002000000007</v>
      </c>
    </row>
    <row r="681" spans="1:2" x14ac:dyDescent="0.35">
      <c r="A681" s="1">
        <v>43440</v>
      </c>
      <c r="B681">
        <v>72.611999999999995</v>
      </c>
    </row>
    <row r="682" spans="1:2" x14ac:dyDescent="0.35">
      <c r="A682" s="1">
        <v>43441</v>
      </c>
      <c r="B682">
        <v>71.594002000000003</v>
      </c>
    </row>
    <row r="683" spans="1:2" x14ac:dyDescent="0.35">
      <c r="A683" s="1">
        <v>43444</v>
      </c>
      <c r="B683">
        <v>73.029999000000004</v>
      </c>
    </row>
    <row r="684" spans="1:2" x14ac:dyDescent="0.35">
      <c r="A684" s="1">
        <v>43445</v>
      </c>
      <c r="B684">
        <v>73.351996999999997</v>
      </c>
    </row>
    <row r="685" spans="1:2" x14ac:dyDescent="0.35">
      <c r="A685" s="1">
        <v>43446</v>
      </c>
      <c r="B685">
        <v>73.319999999999993</v>
      </c>
    </row>
    <row r="686" spans="1:2" x14ac:dyDescent="0.35">
      <c r="A686" s="1">
        <v>43447</v>
      </c>
      <c r="B686">
        <v>75.358001999999999</v>
      </c>
    </row>
    <row r="687" spans="1:2" x14ac:dyDescent="0.35">
      <c r="A687" s="1">
        <v>43448</v>
      </c>
      <c r="B687">
        <v>73.141998000000001</v>
      </c>
    </row>
    <row r="688" spans="1:2" x14ac:dyDescent="0.35">
      <c r="A688" s="1">
        <v>43451</v>
      </c>
      <c r="B688">
        <v>69.683998000000003</v>
      </c>
    </row>
    <row r="689" spans="1:2" x14ac:dyDescent="0.35">
      <c r="A689" s="1">
        <v>43452</v>
      </c>
      <c r="B689">
        <v>67.405997999999997</v>
      </c>
    </row>
    <row r="690" spans="1:2" x14ac:dyDescent="0.35">
      <c r="A690" s="1">
        <v>43453</v>
      </c>
      <c r="B690">
        <v>66.594002000000003</v>
      </c>
    </row>
    <row r="691" spans="1:2" x14ac:dyDescent="0.35">
      <c r="A691" s="1">
        <v>43454</v>
      </c>
      <c r="B691">
        <v>63.076000000000001</v>
      </c>
    </row>
    <row r="692" spans="1:2" x14ac:dyDescent="0.35">
      <c r="A692" s="1">
        <v>43455</v>
      </c>
      <c r="B692">
        <v>63.953999000000003</v>
      </c>
    </row>
    <row r="693" spans="1:2" x14ac:dyDescent="0.35">
      <c r="A693" s="1">
        <v>43458</v>
      </c>
      <c r="B693">
        <v>59.077998999999998</v>
      </c>
    </row>
    <row r="694" spans="1:2" x14ac:dyDescent="0.35">
      <c r="A694" s="1">
        <v>43460</v>
      </c>
      <c r="B694">
        <v>65.218001999999998</v>
      </c>
    </row>
    <row r="695" spans="1:2" x14ac:dyDescent="0.35">
      <c r="A695" s="1">
        <v>43461</v>
      </c>
      <c r="B695">
        <v>63.226002000000001</v>
      </c>
    </row>
    <row r="696" spans="1:2" x14ac:dyDescent="0.35">
      <c r="A696" s="1">
        <v>43462</v>
      </c>
      <c r="B696">
        <v>66.774001999999996</v>
      </c>
    </row>
    <row r="697" spans="1:2" x14ac:dyDescent="0.35">
      <c r="A697" s="1">
        <v>43465</v>
      </c>
      <c r="B697">
        <v>66.559997999999993</v>
      </c>
    </row>
    <row r="698" spans="1:2" x14ac:dyDescent="0.35">
      <c r="A698" s="1">
        <v>43467</v>
      </c>
      <c r="B698">
        <v>62.023997999999999</v>
      </c>
    </row>
    <row r="699" spans="1:2" x14ac:dyDescent="0.35">
      <c r="A699" s="1">
        <v>43468</v>
      </c>
      <c r="B699">
        <v>60.071998999999998</v>
      </c>
    </row>
    <row r="700" spans="1:2" x14ac:dyDescent="0.35">
      <c r="A700" s="1">
        <v>43469</v>
      </c>
      <c r="B700">
        <v>63.537998000000002</v>
      </c>
    </row>
    <row r="701" spans="1:2" x14ac:dyDescent="0.35">
      <c r="A701" s="1">
        <v>43472</v>
      </c>
      <c r="B701">
        <v>66.991996999999998</v>
      </c>
    </row>
    <row r="702" spans="1:2" x14ac:dyDescent="0.35">
      <c r="A702" s="1">
        <v>43473</v>
      </c>
      <c r="B702">
        <v>67.069999999999993</v>
      </c>
    </row>
    <row r="703" spans="1:2" x14ac:dyDescent="0.35">
      <c r="A703" s="1">
        <v>43474</v>
      </c>
      <c r="B703">
        <v>67.706001000000001</v>
      </c>
    </row>
    <row r="704" spans="1:2" x14ac:dyDescent="0.35">
      <c r="A704" s="1">
        <v>43475</v>
      </c>
      <c r="B704">
        <v>68.994003000000006</v>
      </c>
    </row>
    <row r="705" spans="1:2" x14ac:dyDescent="0.35">
      <c r="A705" s="1">
        <v>43476</v>
      </c>
      <c r="B705">
        <v>69.452003000000005</v>
      </c>
    </row>
    <row r="706" spans="1:2" x14ac:dyDescent="0.35">
      <c r="A706" s="1">
        <v>43479</v>
      </c>
      <c r="B706">
        <v>66.879997000000003</v>
      </c>
    </row>
    <row r="707" spans="1:2" x14ac:dyDescent="0.35">
      <c r="A707" s="1">
        <v>43480</v>
      </c>
      <c r="B707">
        <v>68.886002000000005</v>
      </c>
    </row>
    <row r="708" spans="1:2" x14ac:dyDescent="0.35">
      <c r="A708" s="1">
        <v>43481</v>
      </c>
      <c r="B708">
        <v>69.209998999999996</v>
      </c>
    </row>
    <row r="709" spans="1:2" x14ac:dyDescent="0.35">
      <c r="A709" s="1">
        <v>43482</v>
      </c>
      <c r="B709">
        <v>69.461997999999994</v>
      </c>
    </row>
    <row r="710" spans="1:2" x14ac:dyDescent="0.35">
      <c r="A710" s="1">
        <v>43483</v>
      </c>
      <c r="B710">
        <v>60.451999999999998</v>
      </c>
    </row>
    <row r="711" spans="1:2" x14ac:dyDescent="0.35">
      <c r="A711" s="1">
        <v>43487</v>
      </c>
      <c r="B711">
        <v>59.783999999999999</v>
      </c>
    </row>
    <row r="712" spans="1:2" x14ac:dyDescent="0.35">
      <c r="A712" s="1">
        <v>43488</v>
      </c>
      <c r="B712">
        <v>57.518002000000003</v>
      </c>
    </row>
    <row r="713" spans="1:2" x14ac:dyDescent="0.35">
      <c r="A713" s="1">
        <v>43489</v>
      </c>
      <c r="B713">
        <v>58.301997999999998</v>
      </c>
    </row>
    <row r="714" spans="1:2" x14ac:dyDescent="0.35">
      <c r="A714" s="1">
        <v>43490</v>
      </c>
      <c r="B714">
        <v>59.408000999999999</v>
      </c>
    </row>
    <row r="715" spans="1:2" x14ac:dyDescent="0.35">
      <c r="A715" s="1">
        <v>43493</v>
      </c>
      <c r="B715">
        <v>59.276001000000001</v>
      </c>
    </row>
    <row r="716" spans="1:2" x14ac:dyDescent="0.35">
      <c r="A716" s="1">
        <v>43494</v>
      </c>
      <c r="B716">
        <v>59.492001000000002</v>
      </c>
    </row>
    <row r="717" spans="1:2" x14ac:dyDescent="0.35">
      <c r="A717" s="1">
        <v>43495</v>
      </c>
      <c r="B717">
        <v>61.754002</v>
      </c>
    </row>
    <row r="718" spans="1:2" x14ac:dyDescent="0.35">
      <c r="A718" s="1">
        <v>43496</v>
      </c>
      <c r="B718">
        <v>61.403998999999999</v>
      </c>
    </row>
    <row r="719" spans="1:2" x14ac:dyDescent="0.35">
      <c r="A719" s="1">
        <v>43497</v>
      </c>
      <c r="B719">
        <v>62.442000999999998</v>
      </c>
    </row>
    <row r="720" spans="1:2" x14ac:dyDescent="0.35">
      <c r="A720" s="1">
        <v>43500</v>
      </c>
      <c r="B720">
        <v>62.577998999999998</v>
      </c>
    </row>
    <row r="721" spans="1:2" x14ac:dyDescent="0.35">
      <c r="A721" s="1">
        <v>43501</v>
      </c>
      <c r="B721">
        <v>64.269997000000004</v>
      </c>
    </row>
    <row r="722" spans="1:2" x14ac:dyDescent="0.35">
      <c r="A722" s="1">
        <v>43502</v>
      </c>
      <c r="B722">
        <v>63.444000000000003</v>
      </c>
    </row>
    <row r="723" spans="1:2" x14ac:dyDescent="0.35">
      <c r="A723" s="1">
        <v>43503</v>
      </c>
      <c r="B723">
        <v>61.501998999999998</v>
      </c>
    </row>
    <row r="724" spans="1:2" x14ac:dyDescent="0.35">
      <c r="A724" s="1">
        <v>43504</v>
      </c>
      <c r="B724">
        <v>61.16</v>
      </c>
    </row>
    <row r="725" spans="1:2" x14ac:dyDescent="0.35">
      <c r="A725" s="1">
        <v>43507</v>
      </c>
      <c r="B725">
        <v>62.568001000000002</v>
      </c>
    </row>
    <row r="726" spans="1:2" x14ac:dyDescent="0.35">
      <c r="A726" s="1">
        <v>43508</v>
      </c>
      <c r="B726">
        <v>62.362000000000002</v>
      </c>
    </row>
    <row r="727" spans="1:2" x14ac:dyDescent="0.35">
      <c r="A727" s="1">
        <v>43509</v>
      </c>
      <c r="B727">
        <v>61.633999000000003</v>
      </c>
    </row>
    <row r="728" spans="1:2" x14ac:dyDescent="0.35">
      <c r="A728" s="1">
        <v>43510</v>
      </c>
      <c r="B728">
        <v>60.754002</v>
      </c>
    </row>
    <row r="729" spans="1:2" x14ac:dyDescent="0.35">
      <c r="A729" s="1">
        <v>43511</v>
      </c>
      <c r="B729">
        <v>61.576000000000001</v>
      </c>
    </row>
    <row r="730" spans="1:2" x14ac:dyDescent="0.35">
      <c r="A730" s="1">
        <v>43515</v>
      </c>
      <c r="B730">
        <v>61.127997999999998</v>
      </c>
    </row>
    <row r="731" spans="1:2" x14ac:dyDescent="0.35">
      <c r="A731" s="1">
        <v>43516</v>
      </c>
      <c r="B731">
        <v>60.512000999999998</v>
      </c>
    </row>
    <row r="732" spans="1:2" x14ac:dyDescent="0.35">
      <c r="A732" s="1">
        <v>43517</v>
      </c>
      <c r="B732">
        <v>58.245998</v>
      </c>
    </row>
    <row r="733" spans="1:2" x14ac:dyDescent="0.35">
      <c r="A733" s="1">
        <v>43518</v>
      </c>
      <c r="B733">
        <v>58.942000999999998</v>
      </c>
    </row>
    <row r="734" spans="1:2" x14ac:dyDescent="0.35">
      <c r="A734" s="1">
        <v>43521</v>
      </c>
      <c r="B734">
        <v>59.754002</v>
      </c>
    </row>
    <row r="735" spans="1:2" x14ac:dyDescent="0.35">
      <c r="A735" s="1">
        <v>43522</v>
      </c>
      <c r="B735">
        <v>59.571998999999998</v>
      </c>
    </row>
    <row r="736" spans="1:2" x14ac:dyDescent="0.35">
      <c r="A736" s="1">
        <v>43523</v>
      </c>
      <c r="B736">
        <v>62.948002000000002</v>
      </c>
    </row>
    <row r="737" spans="1:2" x14ac:dyDescent="0.35">
      <c r="A737" s="1">
        <v>43524</v>
      </c>
      <c r="B737">
        <v>63.976002000000001</v>
      </c>
    </row>
    <row r="738" spans="1:2" x14ac:dyDescent="0.35">
      <c r="A738" s="1">
        <v>43525</v>
      </c>
      <c r="B738">
        <v>58.957999999999998</v>
      </c>
    </row>
    <row r="739" spans="1:2" x14ac:dyDescent="0.35">
      <c r="A739" s="1">
        <v>43528</v>
      </c>
      <c r="B739">
        <v>57.071998999999998</v>
      </c>
    </row>
    <row r="740" spans="1:2" x14ac:dyDescent="0.35">
      <c r="A740" s="1">
        <v>43529</v>
      </c>
      <c r="B740">
        <v>55.307999000000002</v>
      </c>
    </row>
    <row r="741" spans="1:2" x14ac:dyDescent="0.35">
      <c r="A741" s="1">
        <v>43530</v>
      </c>
      <c r="B741">
        <v>55.248001000000002</v>
      </c>
    </row>
    <row r="742" spans="1:2" x14ac:dyDescent="0.35">
      <c r="A742" s="1">
        <v>43531</v>
      </c>
      <c r="B742">
        <v>55.318001000000002</v>
      </c>
    </row>
    <row r="743" spans="1:2" x14ac:dyDescent="0.35">
      <c r="A743" s="1">
        <v>43532</v>
      </c>
      <c r="B743">
        <v>56.827998999999998</v>
      </c>
    </row>
    <row r="744" spans="1:2" x14ac:dyDescent="0.35">
      <c r="A744" s="1">
        <v>43535</v>
      </c>
      <c r="B744">
        <v>58.183998000000003</v>
      </c>
    </row>
    <row r="745" spans="1:2" x14ac:dyDescent="0.35">
      <c r="A745" s="1">
        <v>43536</v>
      </c>
      <c r="B745">
        <v>56.672001000000002</v>
      </c>
    </row>
    <row r="746" spans="1:2" x14ac:dyDescent="0.35">
      <c r="A746" s="1">
        <v>43537</v>
      </c>
      <c r="B746">
        <v>57.792000000000002</v>
      </c>
    </row>
    <row r="747" spans="1:2" x14ac:dyDescent="0.35">
      <c r="A747" s="1">
        <v>43538</v>
      </c>
      <c r="B747">
        <v>57.992001000000002</v>
      </c>
    </row>
    <row r="748" spans="1:2" x14ac:dyDescent="0.35">
      <c r="A748" s="1">
        <v>43539</v>
      </c>
      <c r="B748">
        <v>55.085999000000001</v>
      </c>
    </row>
    <row r="749" spans="1:2" x14ac:dyDescent="0.35">
      <c r="A749" s="1">
        <v>43542</v>
      </c>
      <c r="B749">
        <v>53.897998999999999</v>
      </c>
    </row>
    <row r="750" spans="1:2" x14ac:dyDescent="0.35">
      <c r="A750" s="1">
        <v>43543</v>
      </c>
      <c r="B750">
        <v>53.493999000000002</v>
      </c>
    </row>
    <row r="751" spans="1:2" x14ac:dyDescent="0.35">
      <c r="A751" s="1">
        <v>43544</v>
      </c>
      <c r="B751">
        <v>54.720001000000003</v>
      </c>
    </row>
    <row r="752" spans="1:2" x14ac:dyDescent="0.35">
      <c r="A752" s="1">
        <v>43545</v>
      </c>
      <c r="B752">
        <v>54.804001</v>
      </c>
    </row>
    <row r="753" spans="1:2" x14ac:dyDescent="0.35">
      <c r="A753" s="1">
        <v>43546</v>
      </c>
      <c r="B753">
        <v>52.905997999999997</v>
      </c>
    </row>
    <row r="754" spans="1:2" x14ac:dyDescent="0.35">
      <c r="A754" s="1">
        <v>43549</v>
      </c>
      <c r="B754">
        <v>52.084000000000003</v>
      </c>
    </row>
    <row r="755" spans="1:2" x14ac:dyDescent="0.35">
      <c r="A755" s="1">
        <v>43550</v>
      </c>
      <c r="B755">
        <v>53.554001</v>
      </c>
    </row>
    <row r="756" spans="1:2" x14ac:dyDescent="0.35">
      <c r="A756" s="1">
        <v>43551</v>
      </c>
      <c r="B756">
        <v>54.966000000000001</v>
      </c>
    </row>
    <row r="757" spans="1:2" x14ac:dyDescent="0.35">
      <c r="A757" s="1">
        <v>43552</v>
      </c>
      <c r="B757">
        <v>55.723998999999999</v>
      </c>
    </row>
    <row r="758" spans="1:2" x14ac:dyDescent="0.35">
      <c r="A758" s="1">
        <v>43553</v>
      </c>
      <c r="B758">
        <v>55.972000000000001</v>
      </c>
    </row>
    <row r="759" spans="1:2" x14ac:dyDescent="0.35">
      <c r="A759" s="1">
        <v>43556</v>
      </c>
      <c r="B759">
        <v>57.835999000000001</v>
      </c>
    </row>
    <row r="760" spans="1:2" x14ac:dyDescent="0.35">
      <c r="A760" s="1">
        <v>43557</v>
      </c>
      <c r="B760">
        <v>57.175998999999997</v>
      </c>
    </row>
    <row r="761" spans="1:2" x14ac:dyDescent="0.35">
      <c r="A761" s="1">
        <v>43558</v>
      </c>
      <c r="B761">
        <v>58.362000000000002</v>
      </c>
    </row>
    <row r="762" spans="1:2" x14ac:dyDescent="0.35">
      <c r="A762" s="1">
        <v>43559</v>
      </c>
      <c r="B762">
        <v>53.555999999999997</v>
      </c>
    </row>
    <row r="763" spans="1:2" x14ac:dyDescent="0.35">
      <c r="A763" s="1">
        <v>43560</v>
      </c>
      <c r="B763">
        <v>54.992001000000002</v>
      </c>
    </row>
    <row r="764" spans="1:2" x14ac:dyDescent="0.35">
      <c r="A764" s="1">
        <v>43563</v>
      </c>
      <c r="B764">
        <v>54.639999000000003</v>
      </c>
    </row>
    <row r="765" spans="1:2" x14ac:dyDescent="0.35">
      <c r="A765" s="1">
        <v>43564</v>
      </c>
      <c r="B765">
        <v>54.462001999999998</v>
      </c>
    </row>
    <row r="766" spans="1:2" x14ac:dyDescent="0.35">
      <c r="A766" s="1">
        <v>43565</v>
      </c>
      <c r="B766">
        <v>55.212001999999998</v>
      </c>
    </row>
    <row r="767" spans="1:2" x14ac:dyDescent="0.35">
      <c r="A767" s="1">
        <v>43566</v>
      </c>
      <c r="B767">
        <v>53.683998000000003</v>
      </c>
    </row>
    <row r="768" spans="1:2" x14ac:dyDescent="0.35">
      <c r="A768" s="1">
        <v>43567</v>
      </c>
      <c r="B768">
        <v>53.540000999999997</v>
      </c>
    </row>
    <row r="769" spans="1:2" x14ac:dyDescent="0.35">
      <c r="A769" s="1">
        <v>43570</v>
      </c>
      <c r="B769">
        <v>53.276001000000001</v>
      </c>
    </row>
    <row r="770" spans="1:2" x14ac:dyDescent="0.35">
      <c r="A770" s="1">
        <v>43571</v>
      </c>
      <c r="B770">
        <v>54.672001000000002</v>
      </c>
    </row>
    <row r="771" spans="1:2" x14ac:dyDescent="0.35">
      <c r="A771" s="1">
        <v>43572</v>
      </c>
      <c r="B771">
        <v>54.245998</v>
      </c>
    </row>
    <row r="772" spans="1:2" x14ac:dyDescent="0.35">
      <c r="A772" s="1">
        <v>43573</v>
      </c>
      <c r="B772">
        <v>54.652000000000001</v>
      </c>
    </row>
    <row r="773" spans="1:2" x14ac:dyDescent="0.35">
      <c r="A773" s="1">
        <v>43577</v>
      </c>
      <c r="B773">
        <v>52.549999</v>
      </c>
    </row>
    <row r="774" spans="1:2" x14ac:dyDescent="0.35">
      <c r="A774" s="1">
        <v>43578</v>
      </c>
      <c r="B774">
        <v>52.779998999999997</v>
      </c>
    </row>
    <row r="775" spans="1:2" x14ac:dyDescent="0.35">
      <c r="A775" s="1">
        <v>43579</v>
      </c>
      <c r="B775">
        <v>51.731997999999997</v>
      </c>
    </row>
    <row r="776" spans="1:2" x14ac:dyDescent="0.35">
      <c r="A776" s="1">
        <v>43580</v>
      </c>
      <c r="B776">
        <v>49.526001000000001</v>
      </c>
    </row>
    <row r="777" spans="1:2" x14ac:dyDescent="0.35">
      <c r="A777" s="1">
        <v>43581</v>
      </c>
      <c r="B777">
        <v>47.027999999999999</v>
      </c>
    </row>
    <row r="778" spans="1:2" x14ac:dyDescent="0.35">
      <c r="A778" s="1">
        <v>43584</v>
      </c>
      <c r="B778">
        <v>48.293998999999999</v>
      </c>
    </row>
    <row r="779" spans="1:2" x14ac:dyDescent="0.35">
      <c r="A779" s="1">
        <v>43585</v>
      </c>
      <c r="B779">
        <v>47.737999000000002</v>
      </c>
    </row>
    <row r="780" spans="1:2" x14ac:dyDescent="0.35">
      <c r="A780" s="1">
        <v>43586</v>
      </c>
      <c r="B780">
        <v>46.801997999999998</v>
      </c>
    </row>
    <row r="781" spans="1:2" x14ac:dyDescent="0.35">
      <c r="A781" s="1">
        <v>43587</v>
      </c>
      <c r="B781">
        <v>48.82</v>
      </c>
    </row>
    <row r="782" spans="1:2" x14ac:dyDescent="0.35">
      <c r="A782" s="1">
        <v>43588</v>
      </c>
      <c r="B782">
        <v>51.006000999999998</v>
      </c>
    </row>
    <row r="783" spans="1:2" x14ac:dyDescent="0.35">
      <c r="A783" s="1">
        <v>43591</v>
      </c>
      <c r="B783">
        <v>51.068001000000002</v>
      </c>
    </row>
    <row r="784" spans="1:2" x14ac:dyDescent="0.35">
      <c r="A784" s="1">
        <v>43592</v>
      </c>
      <c r="B784">
        <v>49.411999000000002</v>
      </c>
    </row>
    <row r="785" spans="1:2" x14ac:dyDescent="0.35">
      <c r="A785" s="1">
        <v>43593</v>
      </c>
      <c r="B785">
        <v>48.967998999999999</v>
      </c>
    </row>
    <row r="786" spans="1:2" x14ac:dyDescent="0.35">
      <c r="A786" s="1">
        <v>43594</v>
      </c>
      <c r="B786">
        <v>48.396000000000001</v>
      </c>
    </row>
    <row r="787" spans="1:2" x14ac:dyDescent="0.35">
      <c r="A787" s="1">
        <v>43595</v>
      </c>
      <c r="B787">
        <v>47.903998999999999</v>
      </c>
    </row>
    <row r="788" spans="1:2" x14ac:dyDescent="0.35">
      <c r="A788" s="1">
        <v>43598</v>
      </c>
      <c r="B788">
        <v>45.402000000000001</v>
      </c>
    </row>
    <row r="789" spans="1:2" x14ac:dyDescent="0.35">
      <c r="A789" s="1">
        <v>43599</v>
      </c>
      <c r="B789">
        <v>46.462001999999998</v>
      </c>
    </row>
    <row r="790" spans="1:2" x14ac:dyDescent="0.35">
      <c r="A790" s="1">
        <v>43600</v>
      </c>
      <c r="B790">
        <v>46.389999000000003</v>
      </c>
    </row>
    <row r="791" spans="1:2" x14ac:dyDescent="0.35">
      <c r="A791" s="1">
        <v>43601</v>
      </c>
      <c r="B791">
        <v>45.665999999999997</v>
      </c>
    </row>
    <row r="792" spans="1:2" x14ac:dyDescent="0.35">
      <c r="A792" s="1">
        <v>43602</v>
      </c>
      <c r="B792">
        <v>42.206001000000001</v>
      </c>
    </row>
    <row r="793" spans="1:2" x14ac:dyDescent="0.35">
      <c r="A793" s="1">
        <v>43605</v>
      </c>
      <c r="B793">
        <v>41.071998999999998</v>
      </c>
    </row>
    <row r="794" spans="1:2" x14ac:dyDescent="0.35">
      <c r="A794" s="1">
        <v>43606</v>
      </c>
      <c r="B794">
        <v>41.015999000000001</v>
      </c>
    </row>
    <row r="795" spans="1:2" x14ac:dyDescent="0.35">
      <c r="A795" s="1">
        <v>43607</v>
      </c>
      <c r="B795">
        <v>38.546000999999997</v>
      </c>
    </row>
    <row r="796" spans="1:2" x14ac:dyDescent="0.35">
      <c r="A796" s="1">
        <v>43608</v>
      </c>
      <c r="B796">
        <v>39.097999999999999</v>
      </c>
    </row>
    <row r="797" spans="1:2" x14ac:dyDescent="0.35">
      <c r="A797" s="1">
        <v>43609</v>
      </c>
      <c r="B797">
        <v>38.125999</v>
      </c>
    </row>
    <row r="798" spans="1:2" x14ac:dyDescent="0.35">
      <c r="A798" s="1">
        <v>43613</v>
      </c>
      <c r="B798">
        <v>37.740001999999997</v>
      </c>
    </row>
    <row r="799" spans="1:2" x14ac:dyDescent="0.35">
      <c r="A799" s="1">
        <v>43614</v>
      </c>
      <c r="B799">
        <v>37.972000000000001</v>
      </c>
    </row>
    <row r="800" spans="1:2" x14ac:dyDescent="0.35">
      <c r="A800" s="1">
        <v>43615</v>
      </c>
      <c r="B800">
        <v>37.644001000000003</v>
      </c>
    </row>
    <row r="801" spans="1:2" x14ac:dyDescent="0.35">
      <c r="A801" s="1">
        <v>43616</v>
      </c>
      <c r="B801">
        <v>37.032001000000001</v>
      </c>
    </row>
    <row r="802" spans="1:2" x14ac:dyDescent="0.35">
      <c r="A802" s="1">
        <v>43619</v>
      </c>
      <c r="B802">
        <v>35.793998999999999</v>
      </c>
    </row>
    <row r="803" spans="1:2" x14ac:dyDescent="0.35">
      <c r="A803" s="1">
        <v>43620</v>
      </c>
      <c r="B803">
        <v>38.720001000000003</v>
      </c>
    </row>
    <row r="804" spans="1:2" x14ac:dyDescent="0.35">
      <c r="A804" s="1">
        <v>43621</v>
      </c>
      <c r="B804">
        <v>39.318001000000002</v>
      </c>
    </row>
    <row r="805" spans="1:2" x14ac:dyDescent="0.35">
      <c r="A805" s="1">
        <v>43622</v>
      </c>
      <c r="B805">
        <v>41.189999</v>
      </c>
    </row>
    <row r="806" spans="1:2" x14ac:dyDescent="0.35">
      <c r="A806" s="1">
        <v>43623</v>
      </c>
      <c r="B806">
        <v>40.900002000000001</v>
      </c>
    </row>
    <row r="807" spans="1:2" x14ac:dyDescent="0.35">
      <c r="A807" s="1">
        <v>43626</v>
      </c>
      <c r="B807">
        <v>42.576000000000001</v>
      </c>
    </row>
    <row r="808" spans="1:2" x14ac:dyDescent="0.35">
      <c r="A808" s="1">
        <v>43627</v>
      </c>
      <c r="B808">
        <v>43.419998</v>
      </c>
    </row>
    <row r="809" spans="1:2" x14ac:dyDescent="0.35">
      <c r="A809" s="1">
        <v>43628</v>
      </c>
      <c r="B809">
        <v>41.852001000000001</v>
      </c>
    </row>
    <row r="810" spans="1:2" x14ac:dyDescent="0.35">
      <c r="A810" s="1">
        <v>43629</v>
      </c>
      <c r="B810">
        <v>42.782001000000001</v>
      </c>
    </row>
    <row r="811" spans="1:2" x14ac:dyDescent="0.35">
      <c r="A811" s="1">
        <v>43630</v>
      </c>
      <c r="B811">
        <v>42.984000999999999</v>
      </c>
    </row>
    <row r="812" spans="1:2" x14ac:dyDescent="0.35">
      <c r="A812" s="1">
        <v>43633</v>
      </c>
      <c r="B812">
        <v>45.006000999999998</v>
      </c>
    </row>
    <row r="813" spans="1:2" x14ac:dyDescent="0.35">
      <c r="A813" s="1">
        <v>43634</v>
      </c>
      <c r="B813">
        <v>44.948002000000002</v>
      </c>
    </row>
    <row r="814" spans="1:2" x14ac:dyDescent="0.35">
      <c r="A814" s="1">
        <v>43635</v>
      </c>
      <c r="B814">
        <v>45.285998999999997</v>
      </c>
    </row>
    <row r="815" spans="1:2" x14ac:dyDescent="0.35">
      <c r="A815" s="1">
        <v>43636</v>
      </c>
      <c r="B815">
        <v>43.923999999999999</v>
      </c>
    </row>
    <row r="816" spans="1:2" x14ac:dyDescent="0.35">
      <c r="A816" s="1">
        <v>43637</v>
      </c>
      <c r="B816">
        <v>44.372002000000002</v>
      </c>
    </row>
    <row r="817" spans="1:2" x14ac:dyDescent="0.35">
      <c r="A817" s="1">
        <v>43640</v>
      </c>
      <c r="B817">
        <v>44.728000999999999</v>
      </c>
    </row>
    <row r="818" spans="1:2" x14ac:dyDescent="0.35">
      <c r="A818" s="1">
        <v>43641</v>
      </c>
      <c r="B818">
        <v>43.951999999999998</v>
      </c>
    </row>
    <row r="819" spans="1:2" x14ac:dyDescent="0.35">
      <c r="A819" s="1">
        <v>43642</v>
      </c>
      <c r="B819">
        <v>43.853999999999999</v>
      </c>
    </row>
    <row r="820" spans="1:2" x14ac:dyDescent="0.35">
      <c r="A820" s="1">
        <v>43643</v>
      </c>
      <c r="B820">
        <v>44.568001000000002</v>
      </c>
    </row>
    <row r="821" spans="1:2" x14ac:dyDescent="0.35">
      <c r="A821" s="1">
        <v>43644</v>
      </c>
      <c r="B821">
        <v>44.692000999999998</v>
      </c>
    </row>
    <row r="822" spans="1:2" x14ac:dyDescent="0.35">
      <c r="A822" s="1">
        <v>43647</v>
      </c>
      <c r="B822">
        <v>45.433998000000003</v>
      </c>
    </row>
    <row r="823" spans="1:2" x14ac:dyDescent="0.35">
      <c r="A823" s="1">
        <v>43648</v>
      </c>
      <c r="B823">
        <v>44.91</v>
      </c>
    </row>
    <row r="824" spans="1:2" x14ac:dyDescent="0.35">
      <c r="A824" s="1">
        <v>43649</v>
      </c>
      <c r="B824">
        <v>46.98</v>
      </c>
    </row>
    <row r="825" spans="1:2" x14ac:dyDescent="0.35">
      <c r="A825" s="1">
        <v>43651</v>
      </c>
      <c r="B825">
        <v>46.619999</v>
      </c>
    </row>
    <row r="826" spans="1:2" x14ac:dyDescent="0.35">
      <c r="A826" s="1">
        <v>43654</v>
      </c>
      <c r="B826">
        <v>46.068001000000002</v>
      </c>
    </row>
    <row r="827" spans="1:2" x14ac:dyDescent="0.35">
      <c r="A827" s="1">
        <v>43655</v>
      </c>
      <c r="B827">
        <v>46.012000999999998</v>
      </c>
    </row>
    <row r="828" spans="1:2" x14ac:dyDescent="0.35">
      <c r="A828" s="1">
        <v>43656</v>
      </c>
      <c r="B828">
        <v>47.783999999999999</v>
      </c>
    </row>
    <row r="829" spans="1:2" x14ac:dyDescent="0.35">
      <c r="A829" s="1">
        <v>43657</v>
      </c>
      <c r="B829">
        <v>47.720001000000003</v>
      </c>
    </row>
    <row r="830" spans="1:2" x14ac:dyDescent="0.35">
      <c r="A830" s="1">
        <v>43658</v>
      </c>
      <c r="B830">
        <v>49.015999000000001</v>
      </c>
    </row>
    <row r="831" spans="1:2" x14ac:dyDescent="0.35">
      <c r="A831" s="1">
        <v>43661</v>
      </c>
      <c r="B831">
        <v>50.700001</v>
      </c>
    </row>
    <row r="832" spans="1:2" x14ac:dyDescent="0.35">
      <c r="A832" s="1">
        <v>43662</v>
      </c>
      <c r="B832">
        <v>50.476002000000001</v>
      </c>
    </row>
    <row r="833" spans="1:2" x14ac:dyDescent="0.35">
      <c r="A833" s="1">
        <v>43663</v>
      </c>
      <c r="B833">
        <v>50.972000000000001</v>
      </c>
    </row>
    <row r="834" spans="1:2" x14ac:dyDescent="0.35">
      <c r="A834" s="1">
        <v>43664</v>
      </c>
      <c r="B834">
        <v>50.707999999999998</v>
      </c>
    </row>
    <row r="835" spans="1:2" x14ac:dyDescent="0.35">
      <c r="A835" s="1">
        <v>43665</v>
      </c>
      <c r="B835">
        <v>51.636001999999998</v>
      </c>
    </row>
    <row r="836" spans="1:2" x14ac:dyDescent="0.35">
      <c r="A836" s="1">
        <v>43668</v>
      </c>
      <c r="B836">
        <v>51.136001999999998</v>
      </c>
    </row>
    <row r="837" spans="1:2" x14ac:dyDescent="0.35">
      <c r="A837" s="1">
        <v>43669</v>
      </c>
      <c r="B837">
        <v>52.033999999999999</v>
      </c>
    </row>
    <row r="838" spans="1:2" x14ac:dyDescent="0.35">
      <c r="A838" s="1">
        <v>43670</v>
      </c>
      <c r="B838">
        <v>52.976002000000001</v>
      </c>
    </row>
    <row r="839" spans="1:2" x14ac:dyDescent="0.35">
      <c r="A839" s="1">
        <v>43671</v>
      </c>
      <c r="B839">
        <v>45.764000000000003</v>
      </c>
    </row>
    <row r="840" spans="1:2" x14ac:dyDescent="0.35">
      <c r="A840" s="1">
        <v>43672</v>
      </c>
      <c r="B840">
        <v>45.608001999999999</v>
      </c>
    </row>
    <row r="841" spans="1:2" x14ac:dyDescent="0.35">
      <c r="A841" s="1">
        <v>43675</v>
      </c>
      <c r="B841">
        <v>47.153998999999999</v>
      </c>
    </row>
    <row r="842" spans="1:2" x14ac:dyDescent="0.35">
      <c r="A842" s="1">
        <v>43676</v>
      </c>
      <c r="B842">
        <v>48.451999999999998</v>
      </c>
    </row>
    <row r="843" spans="1:2" x14ac:dyDescent="0.35">
      <c r="A843" s="1">
        <v>43677</v>
      </c>
      <c r="B843">
        <v>48.321998999999998</v>
      </c>
    </row>
    <row r="844" spans="1:2" x14ac:dyDescent="0.35">
      <c r="A844" s="1">
        <v>43678</v>
      </c>
      <c r="B844">
        <v>46.77</v>
      </c>
    </row>
    <row r="845" spans="1:2" x14ac:dyDescent="0.35">
      <c r="A845" s="1">
        <v>43679</v>
      </c>
      <c r="B845">
        <v>46.868000000000002</v>
      </c>
    </row>
    <row r="846" spans="1:2" x14ac:dyDescent="0.35">
      <c r="A846" s="1">
        <v>43682</v>
      </c>
      <c r="B846">
        <v>45.664000999999999</v>
      </c>
    </row>
    <row r="847" spans="1:2" x14ac:dyDescent="0.35">
      <c r="A847" s="1">
        <v>43683</v>
      </c>
      <c r="B847">
        <v>46.150002000000001</v>
      </c>
    </row>
    <row r="848" spans="1:2" x14ac:dyDescent="0.35">
      <c r="A848" s="1">
        <v>43684</v>
      </c>
      <c r="B848">
        <v>46.683998000000003</v>
      </c>
    </row>
    <row r="849" spans="1:2" x14ac:dyDescent="0.35">
      <c r="A849" s="1">
        <v>43685</v>
      </c>
      <c r="B849">
        <v>47.66</v>
      </c>
    </row>
    <row r="850" spans="1:2" x14ac:dyDescent="0.35">
      <c r="A850" s="1">
        <v>43686</v>
      </c>
      <c r="B850">
        <v>47.001998999999998</v>
      </c>
    </row>
    <row r="851" spans="1:2" x14ac:dyDescent="0.35">
      <c r="A851" s="1">
        <v>43689</v>
      </c>
      <c r="B851">
        <v>45.801997999999998</v>
      </c>
    </row>
    <row r="852" spans="1:2" x14ac:dyDescent="0.35">
      <c r="A852" s="1">
        <v>43690</v>
      </c>
      <c r="B852">
        <v>47</v>
      </c>
    </row>
    <row r="853" spans="1:2" x14ac:dyDescent="0.35">
      <c r="A853" s="1">
        <v>43691</v>
      </c>
      <c r="B853">
        <v>43.923999999999999</v>
      </c>
    </row>
    <row r="854" spans="1:2" x14ac:dyDescent="0.35">
      <c r="A854" s="1">
        <v>43692</v>
      </c>
      <c r="B854">
        <v>43.127997999999998</v>
      </c>
    </row>
    <row r="855" spans="1:2" x14ac:dyDescent="0.35">
      <c r="A855" s="1">
        <v>43693</v>
      </c>
      <c r="B855">
        <v>43.987999000000002</v>
      </c>
    </row>
    <row r="856" spans="1:2" x14ac:dyDescent="0.35">
      <c r="A856" s="1">
        <v>43696</v>
      </c>
      <c r="B856">
        <v>45.366000999999997</v>
      </c>
    </row>
    <row r="857" spans="1:2" x14ac:dyDescent="0.35">
      <c r="A857" s="1">
        <v>43697</v>
      </c>
      <c r="B857">
        <v>45.172001000000002</v>
      </c>
    </row>
    <row r="858" spans="1:2" x14ac:dyDescent="0.35">
      <c r="A858" s="1">
        <v>43698</v>
      </c>
      <c r="B858">
        <v>44.165999999999997</v>
      </c>
    </row>
    <row r="859" spans="1:2" x14ac:dyDescent="0.35">
      <c r="A859" s="1">
        <v>43699</v>
      </c>
      <c r="B859">
        <v>44.43</v>
      </c>
    </row>
    <row r="860" spans="1:2" x14ac:dyDescent="0.35">
      <c r="A860" s="1">
        <v>43700</v>
      </c>
      <c r="B860">
        <v>42.279998999999997</v>
      </c>
    </row>
    <row r="861" spans="1:2" x14ac:dyDescent="0.35">
      <c r="A861" s="1">
        <v>43703</v>
      </c>
      <c r="B861">
        <v>43</v>
      </c>
    </row>
    <row r="862" spans="1:2" x14ac:dyDescent="0.35">
      <c r="A862" s="1">
        <v>43704</v>
      </c>
      <c r="B862">
        <v>42.816001999999997</v>
      </c>
    </row>
    <row r="863" spans="1:2" x14ac:dyDescent="0.35">
      <c r="A863" s="1">
        <v>43705</v>
      </c>
      <c r="B863">
        <v>43.118000000000002</v>
      </c>
    </row>
    <row r="864" spans="1:2" x14ac:dyDescent="0.35">
      <c r="A864" s="1">
        <v>43706</v>
      </c>
      <c r="B864">
        <v>44.341999000000001</v>
      </c>
    </row>
    <row r="865" spans="1:2" x14ac:dyDescent="0.35">
      <c r="A865" s="1">
        <v>43707</v>
      </c>
      <c r="B865">
        <v>45.122002000000002</v>
      </c>
    </row>
    <row r="866" spans="1:2" x14ac:dyDescent="0.35">
      <c r="A866" s="1">
        <v>43711</v>
      </c>
      <c r="B866">
        <v>45.001998999999998</v>
      </c>
    </row>
    <row r="867" spans="1:2" x14ac:dyDescent="0.35">
      <c r="A867" s="1">
        <v>43712</v>
      </c>
      <c r="B867">
        <v>44.136001999999998</v>
      </c>
    </row>
    <row r="868" spans="1:2" x14ac:dyDescent="0.35">
      <c r="A868" s="1">
        <v>43713</v>
      </c>
      <c r="B868">
        <v>45.915999999999997</v>
      </c>
    </row>
    <row r="869" spans="1:2" x14ac:dyDescent="0.35">
      <c r="A869" s="1">
        <v>43714</v>
      </c>
      <c r="B869">
        <v>45.490001999999997</v>
      </c>
    </row>
    <row r="870" spans="1:2" x14ac:dyDescent="0.35">
      <c r="A870" s="1">
        <v>43717</v>
      </c>
      <c r="B870">
        <v>46.358001999999999</v>
      </c>
    </row>
    <row r="871" spans="1:2" x14ac:dyDescent="0.35">
      <c r="A871" s="1">
        <v>43718</v>
      </c>
      <c r="B871">
        <v>47.108001999999999</v>
      </c>
    </row>
    <row r="872" spans="1:2" x14ac:dyDescent="0.35">
      <c r="A872" s="1">
        <v>43719</v>
      </c>
      <c r="B872">
        <v>49.419998</v>
      </c>
    </row>
    <row r="873" spans="1:2" x14ac:dyDescent="0.35">
      <c r="A873" s="1">
        <v>43720</v>
      </c>
      <c r="B873">
        <v>49.173999999999999</v>
      </c>
    </row>
    <row r="874" spans="1:2" x14ac:dyDescent="0.35">
      <c r="A874" s="1">
        <v>43721</v>
      </c>
      <c r="B874">
        <v>49.040000999999997</v>
      </c>
    </row>
    <row r="875" spans="1:2" x14ac:dyDescent="0.35">
      <c r="A875" s="1">
        <v>43724</v>
      </c>
      <c r="B875">
        <v>48.561999999999998</v>
      </c>
    </row>
    <row r="876" spans="1:2" x14ac:dyDescent="0.35">
      <c r="A876" s="1">
        <v>43725</v>
      </c>
      <c r="B876">
        <v>48.957999999999998</v>
      </c>
    </row>
    <row r="877" spans="1:2" x14ac:dyDescent="0.35">
      <c r="A877" s="1">
        <v>43726</v>
      </c>
      <c r="B877">
        <v>48.698002000000002</v>
      </c>
    </row>
    <row r="878" spans="1:2" x14ac:dyDescent="0.35">
      <c r="A878" s="1">
        <v>43727</v>
      </c>
      <c r="B878">
        <v>49.32</v>
      </c>
    </row>
    <row r="879" spans="1:2" x14ac:dyDescent="0.35">
      <c r="A879" s="1">
        <v>43728</v>
      </c>
      <c r="B879">
        <v>48.124001</v>
      </c>
    </row>
    <row r="880" spans="1:2" x14ac:dyDescent="0.35">
      <c r="A880" s="1">
        <v>43731</v>
      </c>
      <c r="B880">
        <v>48.245998</v>
      </c>
    </row>
    <row r="881" spans="1:2" x14ac:dyDescent="0.35">
      <c r="A881" s="1">
        <v>43732</v>
      </c>
      <c r="B881">
        <v>44.641998000000001</v>
      </c>
    </row>
    <row r="882" spans="1:2" x14ac:dyDescent="0.35">
      <c r="A882" s="1">
        <v>43733</v>
      </c>
      <c r="B882">
        <v>45.740001999999997</v>
      </c>
    </row>
    <row r="883" spans="1:2" x14ac:dyDescent="0.35">
      <c r="A883" s="1">
        <v>43734</v>
      </c>
      <c r="B883">
        <v>48.512000999999998</v>
      </c>
    </row>
    <row r="884" spans="1:2" x14ac:dyDescent="0.35">
      <c r="A884" s="1">
        <v>43735</v>
      </c>
      <c r="B884">
        <v>48.425998999999997</v>
      </c>
    </row>
    <row r="885" spans="1:2" x14ac:dyDescent="0.35">
      <c r="A885" s="1">
        <v>43738</v>
      </c>
      <c r="B885">
        <v>48.173999999999999</v>
      </c>
    </row>
    <row r="886" spans="1:2" x14ac:dyDescent="0.35">
      <c r="A886" s="1">
        <v>43739</v>
      </c>
      <c r="B886">
        <v>48.938000000000002</v>
      </c>
    </row>
    <row r="887" spans="1:2" x14ac:dyDescent="0.35">
      <c r="A887" s="1">
        <v>43740</v>
      </c>
      <c r="B887">
        <v>48.625999</v>
      </c>
    </row>
    <row r="888" spans="1:2" x14ac:dyDescent="0.35">
      <c r="A888" s="1">
        <v>43741</v>
      </c>
      <c r="B888">
        <v>46.605998999999997</v>
      </c>
    </row>
    <row r="889" spans="1:2" x14ac:dyDescent="0.35">
      <c r="A889" s="1">
        <v>43742</v>
      </c>
      <c r="B889">
        <v>46.285998999999997</v>
      </c>
    </row>
    <row r="890" spans="1:2" x14ac:dyDescent="0.35">
      <c r="A890" s="1">
        <v>43745</v>
      </c>
      <c r="B890">
        <v>47.543998999999999</v>
      </c>
    </row>
    <row r="891" spans="1:2" x14ac:dyDescent="0.35">
      <c r="A891" s="1">
        <v>43746</v>
      </c>
      <c r="B891">
        <v>48.009998000000003</v>
      </c>
    </row>
    <row r="892" spans="1:2" x14ac:dyDescent="0.35">
      <c r="A892" s="1">
        <v>43747</v>
      </c>
      <c r="B892">
        <v>48.905997999999997</v>
      </c>
    </row>
    <row r="893" spans="1:2" x14ac:dyDescent="0.35">
      <c r="A893" s="1">
        <v>43748</v>
      </c>
      <c r="B893">
        <v>48.948002000000002</v>
      </c>
    </row>
    <row r="894" spans="1:2" x14ac:dyDescent="0.35">
      <c r="A894" s="1">
        <v>43749</v>
      </c>
      <c r="B894">
        <v>49.577998999999998</v>
      </c>
    </row>
    <row r="895" spans="1:2" x14ac:dyDescent="0.35">
      <c r="A895" s="1">
        <v>43752</v>
      </c>
      <c r="B895">
        <v>51.391998000000001</v>
      </c>
    </row>
    <row r="896" spans="1:2" x14ac:dyDescent="0.35">
      <c r="A896" s="1">
        <v>43753</v>
      </c>
      <c r="B896">
        <v>51.577998999999998</v>
      </c>
    </row>
    <row r="897" spans="1:2" x14ac:dyDescent="0.35">
      <c r="A897" s="1">
        <v>43754</v>
      </c>
      <c r="B897">
        <v>51.950001</v>
      </c>
    </row>
    <row r="898" spans="1:2" x14ac:dyDescent="0.35">
      <c r="A898" s="1">
        <v>43755</v>
      </c>
      <c r="B898">
        <v>52.394001000000003</v>
      </c>
    </row>
    <row r="899" spans="1:2" x14ac:dyDescent="0.35">
      <c r="A899" s="1">
        <v>43756</v>
      </c>
      <c r="B899">
        <v>51.389999000000003</v>
      </c>
    </row>
    <row r="900" spans="1:2" x14ac:dyDescent="0.35">
      <c r="A900" s="1">
        <v>43759</v>
      </c>
      <c r="B900">
        <v>50.700001</v>
      </c>
    </row>
    <row r="901" spans="1:2" x14ac:dyDescent="0.35">
      <c r="A901" s="1">
        <v>43760</v>
      </c>
      <c r="B901">
        <v>51.116000999999997</v>
      </c>
    </row>
    <row r="902" spans="1:2" x14ac:dyDescent="0.35">
      <c r="A902" s="1">
        <v>43761</v>
      </c>
      <c r="B902">
        <v>50.936000999999997</v>
      </c>
    </row>
    <row r="903" spans="1:2" x14ac:dyDescent="0.35">
      <c r="A903" s="1">
        <v>43762</v>
      </c>
      <c r="B903">
        <v>59.936000999999997</v>
      </c>
    </row>
    <row r="904" spans="1:2" x14ac:dyDescent="0.35">
      <c r="A904" s="1">
        <v>43763</v>
      </c>
      <c r="B904">
        <v>65.625998999999993</v>
      </c>
    </row>
    <row r="905" spans="1:2" x14ac:dyDescent="0.35">
      <c r="A905" s="1">
        <v>43766</v>
      </c>
      <c r="B905">
        <v>65.542000000000002</v>
      </c>
    </row>
    <row r="906" spans="1:2" x14ac:dyDescent="0.35">
      <c r="A906" s="1">
        <v>43767</v>
      </c>
      <c r="B906">
        <v>63.243999000000002</v>
      </c>
    </row>
    <row r="907" spans="1:2" x14ac:dyDescent="0.35">
      <c r="A907" s="1">
        <v>43768</v>
      </c>
      <c r="B907">
        <v>63.001998999999998</v>
      </c>
    </row>
    <row r="908" spans="1:2" x14ac:dyDescent="0.35">
      <c r="A908" s="1">
        <v>43769</v>
      </c>
      <c r="B908">
        <v>62.984000999999999</v>
      </c>
    </row>
    <row r="909" spans="1:2" x14ac:dyDescent="0.35">
      <c r="A909" s="1">
        <v>43770</v>
      </c>
      <c r="B909">
        <v>62.661999000000002</v>
      </c>
    </row>
    <row r="910" spans="1:2" x14ac:dyDescent="0.35">
      <c r="A910" s="1">
        <v>43773</v>
      </c>
      <c r="B910">
        <v>63.493999000000002</v>
      </c>
    </row>
    <row r="911" spans="1:2" x14ac:dyDescent="0.35">
      <c r="A911" s="1">
        <v>43774</v>
      </c>
      <c r="B911">
        <v>63.444000000000003</v>
      </c>
    </row>
    <row r="912" spans="1:2" x14ac:dyDescent="0.35">
      <c r="A912" s="1">
        <v>43775</v>
      </c>
      <c r="B912">
        <v>65.316001999999997</v>
      </c>
    </row>
    <row r="913" spans="1:2" x14ac:dyDescent="0.35">
      <c r="A913" s="1">
        <v>43776</v>
      </c>
      <c r="B913">
        <v>67.108001999999999</v>
      </c>
    </row>
    <row r="914" spans="1:2" x14ac:dyDescent="0.35">
      <c r="A914" s="1">
        <v>43777</v>
      </c>
      <c r="B914">
        <v>67.428000999999995</v>
      </c>
    </row>
    <row r="915" spans="1:2" x14ac:dyDescent="0.35">
      <c r="A915" s="1">
        <v>43780</v>
      </c>
      <c r="B915">
        <v>69.017998000000006</v>
      </c>
    </row>
    <row r="916" spans="1:2" x14ac:dyDescent="0.35">
      <c r="A916" s="1">
        <v>43781</v>
      </c>
      <c r="B916">
        <v>69.986000000000004</v>
      </c>
    </row>
    <row r="917" spans="1:2" x14ac:dyDescent="0.35">
      <c r="A917" s="1">
        <v>43782</v>
      </c>
      <c r="B917">
        <v>69.221999999999994</v>
      </c>
    </row>
    <row r="918" spans="1:2" x14ac:dyDescent="0.35">
      <c r="A918" s="1">
        <v>43783</v>
      </c>
      <c r="B918">
        <v>69.870002999999997</v>
      </c>
    </row>
    <row r="919" spans="1:2" x14ac:dyDescent="0.35">
      <c r="A919" s="1">
        <v>43784</v>
      </c>
      <c r="B919">
        <v>70.433998000000003</v>
      </c>
    </row>
    <row r="920" spans="1:2" x14ac:dyDescent="0.35">
      <c r="A920" s="1">
        <v>43787</v>
      </c>
      <c r="B920">
        <v>69.998001000000002</v>
      </c>
    </row>
    <row r="921" spans="1:2" x14ac:dyDescent="0.35">
      <c r="A921" s="1">
        <v>43788</v>
      </c>
      <c r="B921">
        <v>71.903998999999999</v>
      </c>
    </row>
    <row r="922" spans="1:2" x14ac:dyDescent="0.35">
      <c r="A922" s="1">
        <v>43789</v>
      </c>
      <c r="B922">
        <v>70.444000000000003</v>
      </c>
    </row>
    <row r="923" spans="1:2" x14ac:dyDescent="0.35">
      <c r="A923" s="1">
        <v>43790</v>
      </c>
      <c r="B923">
        <v>70.966003000000001</v>
      </c>
    </row>
    <row r="924" spans="1:2" x14ac:dyDescent="0.35">
      <c r="A924" s="1">
        <v>43791</v>
      </c>
      <c r="B924">
        <v>66.608001999999999</v>
      </c>
    </row>
    <row r="925" spans="1:2" x14ac:dyDescent="0.35">
      <c r="A925" s="1">
        <v>43794</v>
      </c>
      <c r="B925">
        <v>67.267998000000006</v>
      </c>
    </row>
    <row r="926" spans="1:2" x14ac:dyDescent="0.35">
      <c r="A926" s="1">
        <v>43795</v>
      </c>
      <c r="B926">
        <v>65.783996999999999</v>
      </c>
    </row>
    <row r="927" spans="1:2" x14ac:dyDescent="0.35">
      <c r="A927" s="1">
        <v>43796</v>
      </c>
      <c r="B927">
        <v>66.258003000000002</v>
      </c>
    </row>
    <row r="928" spans="1:2" x14ac:dyDescent="0.35">
      <c r="A928" s="1">
        <v>43798</v>
      </c>
      <c r="B928">
        <v>65.987999000000002</v>
      </c>
    </row>
    <row r="929" spans="1:2" x14ac:dyDescent="0.35">
      <c r="A929" s="1">
        <v>43801</v>
      </c>
      <c r="B929">
        <v>66.973999000000006</v>
      </c>
    </row>
    <row r="930" spans="1:2" x14ac:dyDescent="0.35">
      <c r="A930" s="1">
        <v>43802</v>
      </c>
      <c r="B930">
        <v>67.239998</v>
      </c>
    </row>
    <row r="931" spans="1:2" x14ac:dyDescent="0.35">
      <c r="A931" s="1">
        <v>43803</v>
      </c>
      <c r="B931">
        <v>66.606003000000001</v>
      </c>
    </row>
    <row r="932" spans="1:2" x14ac:dyDescent="0.35">
      <c r="A932" s="1">
        <v>43804</v>
      </c>
      <c r="B932">
        <v>66.073997000000006</v>
      </c>
    </row>
    <row r="933" spans="1:2" x14ac:dyDescent="0.35">
      <c r="A933" s="1">
        <v>43805</v>
      </c>
      <c r="B933">
        <v>67.178000999999995</v>
      </c>
    </row>
    <row r="934" spans="1:2" x14ac:dyDescent="0.35">
      <c r="A934" s="1">
        <v>43808</v>
      </c>
      <c r="B934">
        <v>67.905997999999997</v>
      </c>
    </row>
    <row r="935" spans="1:2" x14ac:dyDescent="0.35">
      <c r="A935" s="1">
        <v>43809</v>
      </c>
      <c r="B935">
        <v>69.767998000000006</v>
      </c>
    </row>
    <row r="936" spans="1:2" x14ac:dyDescent="0.35">
      <c r="A936" s="1">
        <v>43810</v>
      </c>
      <c r="B936">
        <v>70.540001000000004</v>
      </c>
    </row>
    <row r="937" spans="1:2" x14ac:dyDescent="0.35">
      <c r="A937" s="1">
        <v>43811</v>
      </c>
      <c r="B937">
        <v>71.935997</v>
      </c>
    </row>
    <row r="938" spans="1:2" x14ac:dyDescent="0.35">
      <c r="A938" s="1">
        <v>43812</v>
      </c>
      <c r="B938">
        <v>71.678000999999995</v>
      </c>
    </row>
    <row r="939" spans="1:2" x14ac:dyDescent="0.35">
      <c r="A939" s="1">
        <v>43815</v>
      </c>
      <c r="B939">
        <v>76.300003000000004</v>
      </c>
    </row>
    <row r="940" spans="1:2" x14ac:dyDescent="0.35">
      <c r="A940" s="1">
        <v>43816</v>
      </c>
      <c r="B940">
        <v>75.797996999999995</v>
      </c>
    </row>
    <row r="941" spans="1:2" x14ac:dyDescent="0.35">
      <c r="A941" s="1">
        <v>43817</v>
      </c>
      <c r="B941">
        <v>78.629997000000003</v>
      </c>
    </row>
    <row r="942" spans="1:2" x14ac:dyDescent="0.35">
      <c r="A942" s="1">
        <v>43818</v>
      </c>
      <c r="B942">
        <v>80.807998999999995</v>
      </c>
    </row>
    <row r="943" spans="1:2" x14ac:dyDescent="0.35">
      <c r="A943" s="1">
        <v>43819</v>
      </c>
      <c r="B943">
        <v>81.117996000000005</v>
      </c>
    </row>
    <row r="944" spans="1:2" x14ac:dyDescent="0.35">
      <c r="A944" s="1">
        <v>43822</v>
      </c>
      <c r="B944">
        <v>83.844002000000003</v>
      </c>
    </row>
    <row r="945" spans="1:2" x14ac:dyDescent="0.35">
      <c r="A945" s="1">
        <v>43823</v>
      </c>
      <c r="B945">
        <v>85.050003000000004</v>
      </c>
    </row>
    <row r="946" spans="1:2" x14ac:dyDescent="0.35">
      <c r="A946" s="1">
        <v>43825</v>
      </c>
      <c r="B946">
        <v>86.188004000000006</v>
      </c>
    </row>
    <row r="947" spans="1:2" x14ac:dyDescent="0.35">
      <c r="A947" s="1">
        <v>43826</v>
      </c>
      <c r="B947">
        <v>86.075996000000004</v>
      </c>
    </row>
    <row r="948" spans="1:2" x14ac:dyDescent="0.35">
      <c r="A948" s="1">
        <v>43829</v>
      </c>
      <c r="B948">
        <v>82.940002000000007</v>
      </c>
    </row>
    <row r="949" spans="1:2" x14ac:dyDescent="0.35">
      <c r="A949" s="1">
        <v>43830</v>
      </c>
      <c r="B949">
        <v>83.665999999999997</v>
      </c>
    </row>
    <row r="950" spans="1:2" x14ac:dyDescent="0.35">
      <c r="A950" s="1">
        <v>43832</v>
      </c>
      <c r="B950">
        <v>86.052002000000002</v>
      </c>
    </row>
    <row r="951" spans="1:2" x14ac:dyDescent="0.35">
      <c r="A951" s="1">
        <v>43833</v>
      </c>
      <c r="B951">
        <v>88.601996999999997</v>
      </c>
    </row>
    <row r="952" spans="1:2" x14ac:dyDescent="0.35">
      <c r="A952" s="1">
        <v>43836</v>
      </c>
      <c r="B952">
        <v>90.307998999999995</v>
      </c>
    </row>
    <row r="953" spans="1:2" x14ac:dyDescent="0.35">
      <c r="A953" s="1">
        <v>43837</v>
      </c>
      <c r="B953">
        <v>93.811995999999994</v>
      </c>
    </row>
    <row r="954" spans="1:2" x14ac:dyDescent="0.35">
      <c r="A954" s="1">
        <v>43838</v>
      </c>
      <c r="B954">
        <v>98.428000999999995</v>
      </c>
    </row>
    <row r="955" spans="1:2" x14ac:dyDescent="0.35">
      <c r="A955" s="1">
        <v>43839</v>
      </c>
      <c r="B955">
        <v>96.267998000000006</v>
      </c>
    </row>
    <row r="956" spans="1:2" x14ac:dyDescent="0.35">
      <c r="A956" s="1">
        <v>43840</v>
      </c>
      <c r="B956">
        <v>95.629997000000003</v>
      </c>
    </row>
    <row r="957" spans="1:2" x14ac:dyDescent="0.35">
      <c r="A957" s="1">
        <v>43843</v>
      </c>
      <c r="B957">
        <v>104.97199999999999</v>
      </c>
    </row>
    <row r="958" spans="1:2" x14ac:dyDescent="0.35">
      <c r="A958" s="1">
        <v>43844</v>
      </c>
      <c r="B958">
        <v>107.584</v>
      </c>
    </row>
    <row r="959" spans="1:2" x14ac:dyDescent="0.35">
      <c r="A959" s="1">
        <v>43845</v>
      </c>
      <c r="B959">
        <v>103.699997</v>
      </c>
    </row>
    <row r="960" spans="1:2" x14ac:dyDescent="0.35">
      <c r="A960" s="1">
        <v>43846</v>
      </c>
      <c r="B960">
        <v>102.697998</v>
      </c>
    </row>
    <row r="961" spans="1:2" x14ac:dyDescent="0.35">
      <c r="A961" s="1">
        <v>43847</v>
      </c>
      <c r="B961">
        <v>102.099998</v>
      </c>
    </row>
    <row r="962" spans="1:2" x14ac:dyDescent="0.35">
      <c r="A962" s="1">
        <v>43851</v>
      </c>
      <c r="B962">
        <v>109.44000200000001</v>
      </c>
    </row>
    <row r="963" spans="1:2" x14ac:dyDescent="0.35">
      <c r="A963" s="1">
        <v>43852</v>
      </c>
      <c r="B963">
        <v>113.912003</v>
      </c>
    </row>
    <row r="964" spans="1:2" x14ac:dyDescent="0.35">
      <c r="A964" s="1">
        <v>43853</v>
      </c>
      <c r="B964">
        <v>114.44000200000001</v>
      </c>
    </row>
    <row r="965" spans="1:2" x14ac:dyDescent="0.35">
      <c r="A965" s="1">
        <v>43854</v>
      </c>
      <c r="B965">
        <v>112.96399700000001</v>
      </c>
    </row>
    <row r="966" spans="1:2" x14ac:dyDescent="0.35">
      <c r="A966" s="1">
        <v>43857</v>
      </c>
      <c r="B966">
        <v>111.603996</v>
      </c>
    </row>
    <row r="967" spans="1:2" x14ac:dyDescent="0.35">
      <c r="A967" s="1">
        <v>43858</v>
      </c>
      <c r="B967">
        <v>113.379997</v>
      </c>
    </row>
    <row r="968" spans="1:2" x14ac:dyDescent="0.35">
      <c r="A968" s="1">
        <v>43859</v>
      </c>
      <c r="B968">
        <v>116.197998</v>
      </c>
    </row>
    <row r="969" spans="1:2" x14ac:dyDescent="0.35">
      <c r="A969" s="1">
        <v>43860</v>
      </c>
      <c r="B969">
        <v>128.162003</v>
      </c>
    </row>
    <row r="970" spans="1:2" x14ac:dyDescent="0.35">
      <c r="A970" s="1">
        <v>43861</v>
      </c>
      <c r="B970">
        <v>130.11399800000001</v>
      </c>
    </row>
    <row r="971" spans="1:2" x14ac:dyDescent="0.35">
      <c r="A971" s="1">
        <v>43864</v>
      </c>
      <c r="B971">
        <v>156</v>
      </c>
    </row>
    <row r="972" spans="1:2" x14ac:dyDescent="0.35">
      <c r="A972" s="1">
        <v>43865</v>
      </c>
      <c r="B972">
        <v>177.412003</v>
      </c>
    </row>
    <row r="973" spans="1:2" x14ac:dyDescent="0.35">
      <c r="A973" s="1">
        <v>43866</v>
      </c>
      <c r="B973">
        <v>146.94000199999999</v>
      </c>
    </row>
    <row r="974" spans="1:2" x14ac:dyDescent="0.35">
      <c r="A974" s="1">
        <v>43867</v>
      </c>
      <c r="B974">
        <v>149.79200700000001</v>
      </c>
    </row>
    <row r="975" spans="1:2" x14ac:dyDescent="0.35">
      <c r="A975" s="1">
        <v>43868</v>
      </c>
      <c r="B975">
        <v>149.61399800000001</v>
      </c>
    </row>
    <row r="976" spans="1:2" x14ac:dyDescent="0.35">
      <c r="A976" s="1">
        <v>43871</v>
      </c>
      <c r="B976">
        <v>154.25599700000001</v>
      </c>
    </row>
    <row r="977" spans="1:2" x14ac:dyDescent="0.35">
      <c r="A977" s="1">
        <v>43872</v>
      </c>
      <c r="B977">
        <v>154.87600699999999</v>
      </c>
    </row>
    <row r="978" spans="1:2" x14ac:dyDescent="0.35">
      <c r="A978" s="1">
        <v>43873</v>
      </c>
      <c r="B978">
        <v>153.45799299999999</v>
      </c>
    </row>
    <row r="979" spans="1:2" x14ac:dyDescent="0.35">
      <c r="A979" s="1">
        <v>43874</v>
      </c>
      <c r="B979">
        <v>160.800003</v>
      </c>
    </row>
    <row r="980" spans="1:2" x14ac:dyDescent="0.35">
      <c r="A980" s="1">
        <v>43875</v>
      </c>
      <c r="B980">
        <v>160.00599700000001</v>
      </c>
    </row>
    <row r="981" spans="1:2" x14ac:dyDescent="0.35">
      <c r="A981" s="1">
        <v>43879</v>
      </c>
      <c r="B981">
        <v>171.679993</v>
      </c>
    </row>
    <row r="982" spans="1:2" x14ac:dyDescent="0.35">
      <c r="A982" s="1">
        <v>43880</v>
      </c>
      <c r="B982">
        <v>183.483994</v>
      </c>
    </row>
    <row r="983" spans="1:2" x14ac:dyDescent="0.35">
      <c r="A983" s="1">
        <v>43881</v>
      </c>
      <c r="B983">
        <v>179.88200399999999</v>
      </c>
    </row>
    <row r="984" spans="1:2" x14ac:dyDescent="0.35">
      <c r="A984" s="1">
        <v>43882</v>
      </c>
      <c r="B984">
        <v>180.199997</v>
      </c>
    </row>
    <row r="985" spans="1:2" x14ac:dyDescent="0.35">
      <c r="A985" s="1">
        <v>43885</v>
      </c>
      <c r="B985">
        <v>166.75799599999999</v>
      </c>
    </row>
    <row r="986" spans="1:2" x14ac:dyDescent="0.35">
      <c r="A986" s="1">
        <v>43886</v>
      </c>
      <c r="B986">
        <v>159.98199500000001</v>
      </c>
    </row>
    <row r="987" spans="1:2" x14ac:dyDescent="0.35">
      <c r="A987" s="1">
        <v>43887</v>
      </c>
      <c r="B987">
        <v>155.759995</v>
      </c>
    </row>
    <row r="988" spans="1:2" x14ac:dyDescent="0.35">
      <c r="A988" s="1">
        <v>43888</v>
      </c>
      <c r="B988">
        <v>135.800003</v>
      </c>
    </row>
    <row r="989" spans="1:2" x14ac:dyDescent="0.35">
      <c r="A989" s="1">
        <v>43889</v>
      </c>
      <c r="B989">
        <v>133.598007</v>
      </c>
    </row>
    <row r="990" spans="1:2" x14ac:dyDescent="0.35">
      <c r="A990" s="1">
        <v>43892</v>
      </c>
      <c r="B990">
        <v>148.72399899999999</v>
      </c>
    </row>
    <row r="991" spans="1:2" x14ac:dyDescent="0.35">
      <c r="A991" s="1">
        <v>43893</v>
      </c>
      <c r="B991">
        <v>149.10200499999999</v>
      </c>
    </row>
    <row r="992" spans="1:2" x14ac:dyDescent="0.35">
      <c r="A992" s="1">
        <v>43894</v>
      </c>
      <c r="B992">
        <v>149.89999399999999</v>
      </c>
    </row>
    <row r="993" spans="1:2" x14ac:dyDescent="0.35">
      <c r="A993" s="1">
        <v>43895</v>
      </c>
      <c r="B993">
        <v>144.908005</v>
      </c>
    </row>
    <row r="994" spans="1:2" x14ac:dyDescent="0.35">
      <c r="A994" s="1">
        <v>43896</v>
      </c>
      <c r="B994">
        <v>140.695999</v>
      </c>
    </row>
    <row r="995" spans="1:2" x14ac:dyDescent="0.35">
      <c r="A995" s="1">
        <v>43899</v>
      </c>
      <c r="B995">
        <v>121.599998</v>
      </c>
    </row>
    <row r="996" spans="1:2" x14ac:dyDescent="0.35">
      <c r="A996" s="1">
        <v>43900</v>
      </c>
      <c r="B996">
        <v>129.06599399999999</v>
      </c>
    </row>
    <row r="997" spans="1:2" x14ac:dyDescent="0.35">
      <c r="A997" s="1">
        <v>43901</v>
      </c>
      <c r="B997">
        <v>126.846001</v>
      </c>
    </row>
    <row r="998" spans="1:2" x14ac:dyDescent="0.35">
      <c r="A998" s="1">
        <v>43902</v>
      </c>
      <c r="B998">
        <v>112.110001</v>
      </c>
    </row>
    <row r="999" spans="1:2" x14ac:dyDescent="0.35">
      <c r="A999" s="1">
        <v>43903</v>
      </c>
      <c r="B999">
        <v>109.32399700000001</v>
      </c>
    </row>
    <row r="1000" spans="1:2" x14ac:dyDescent="0.35">
      <c r="A1000" s="1">
        <v>43906</v>
      </c>
      <c r="B1000">
        <v>89.013999999999996</v>
      </c>
    </row>
    <row r="1001" spans="1:2" x14ac:dyDescent="0.35">
      <c r="A1001" s="1">
        <v>43907</v>
      </c>
      <c r="B1001">
        <v>86.040001000000004</v>
      </c>
    </row>
    <row r="1002" spans="1:2" x14ac:dyDescent="0.35">
      <c r="A1002" s="1">
        <v>43908</v>
      </c>
      <c r="B1002">
        <v>72.244003000000006</v>
      </c>
    </row>
    <row r="1003" spans="1:2" x14ac:dyDescent="0.35">
      <c r="A1003" s="1">
        <v>43909</v>
      </c>
      <c r="B1003">
        <v>85.528000000000006</v>
      </c>
    </row>
    <row r="1004" spans="1:2" x14ac:dyDescent="0.35">
      <c r="A1004" s="1">
        <v>43910</v>
      </c>
      <c r="B1004">
        <v>85.505996999999994</v>
      </c>
    </row>
    <row r="1005" spans="1:2" x14ac:dyDescent="0.35">
      <c r="A1005" s="1">
        <v>43913</v>
      </c>
      <c r="B1005">
        <v>86.858001999999999</v>
      </c>
    </row>
    <row r="1006" spans="1:2" x14ac:dyDescent="0.35">
      <c r="A1006" s="1">
        <v>43914</v>
      </c>
      <c r="B1006">
        <v>101</v>
      </c>
    </row>
    <row r="1007" spans="1:2" x14ac:dyDescent="0.35">
      <c r="A1007" s="1">
        <v>43915</v>
      </c>
      <c r="B1007">
        <v>107.849998</v>
      </c>
    </row>
    <row r="1008" spans="1:2" x14ac:dyDescent="0.35">
      <c r="A1008" s="1">
        <v>43916</v>
      </c>
      <c r="B1008">
        <v>105.63200399999999</v>
      </c>
    </row>
    <row r="1009" spans="1:2" x14ac:dyDescent="0.35">
      <c r="A1009" s="1">
        <v>43917</v>
      </c>
      <c r="B1009">
        <v>102.87200199999999</v>
      </c>
    </row>
    <row r="1010" spans="1:2" x14ac:dyDescent="0.35">
      <c r="A1010" s="1">
        <v>43920</v>
      </c>
      <c r="B1010">
        <v>100.42600299999999</v>
      </c>
    </row>
    <row r="1011" spans="1:2" x14ac:dyDescent="0.35">
      <c r="A1011" s="1">
        <v>43921</v>
      </c>
      <c r="B1011">
        <v>104.800003</v>
      </c>
    </row>
    <row r="1012" spans="1:2" x14ac:dyDescent="0.35">
      <c r="A1012" s="1">
        <v>43922</v>
      </c>
      <c r="B1012">
        <v>96.311995999999994</v>
      </c>
    </row>
    <row r="1013" spans="1:2" x14ac:dyDescent="0.35">
      <c r="A1013" s="1">
        <v>43923</v>
      </c>
      <c r="B1013">
        <v>90.893996999999999</v>
      </c>
    </row>
    <row r="1014" spans="1:2" x14ac:dyDescent="0.35">
      <c r="A1014" s="1">
        <v>43924</v>
      </c>
      <c r="B1014">
        <v>96.001998999999998</v>
      </c>
    </row>
    <row r="1015" spans="1:2" x14ac:dyDescent="0.35">
      <c r="A1015" s="1">
        <v>43927</v>
      </c>
      <c r="B1015">
        <v>103.248001</v>
      </c>
    </row>
    <row r="1016" spans="1:2" x14ac:dyDescent="0.35">
      <c r="A1016" s="1">
        <v>43928</v>
      </c>
      <c r="B1016">
        <v>109.089996</v>
      </c>
    </row>
    <row r="1017" spans="1:2" x14ac:dyDescent="0.35">
      <c r="A1017" s="1">
        <v>43929</v>
      </c>
      <c r="B1017">
        <v>109.76799800000001</v>
      </c>
    </row>
    <row r="1018" spans="1:2" x14ac:dyDescent="0.35">
      <c r="A1018" s="1">
        <v>43930</v>
      </c>
      <c r="B1018">
        <v>114.599998</v>
      </c>
    </row>
    <row r="1019" spans="1:2" x14ac:dyDescent="0.35">
      <c r="A1019" s="1">
        <v>43934</v>
      </c>
      <c r="B1019">
        <v>130.19000199999999</v>
      </c>
    </row>
    <row r="1020" spans="1:2" x14ac:dyDescent="0.35">
      <c r="A1020" s="1">
        <v>43935</v>
      </c>
      <c r="B1020">
        <v>141.97799699999999</v>
      </c>
    </row>
    <row r="1021" spans="1:2" x14ac:dyDescent="0.35">
      <c r="A1021" s="1">
        <v>43936</v>
      </c>
      <c r="B1021">
        <v>145.966003</v>
      </c>
    </row>
    <row r="1022" spans="1:2" x14ac:dyDescent="0.35">
      <c r="A1022" s="1">
        <v>43937</v>
      </c>
      <c r="B1022">
        <v>149.04200700000001</v>
      </c>
    </row>
    <row r="1023" spans="1:2" x14ac:dyDescent="0.35">
      <c r="A1023" s="1">
        <v>43938</v>
      </c>
      <c r="B1023">
        <v>150.77799999999999</v>
      </c>
    </row>
    <row r="1024" spans="1:2" x14ac:dyDescent="0.35">
      <c r="A1024" s="1">
        <v>43941</v>
      </c>
      <c r="B1024">
        <v>149.27200300000001</v>
      </c>
    </row>
    <row r="1025" spans="1:2" x14ac:dyDescent="0.35">
      <c r="A1025" s="1">
        <v>43942</v>
      </c>
      <c r="B1025">
        <v>137.34399400000001</v>
      </c>
    </row>
    <row r="1026" spans="1:2" x14ac:dyDescent="0.35">
      <c r="A1026" s="1">
        <v>43943</v>
      </c>
      <c r="B1026">
        <v>146.421997</v>
      </c>
    </row>
    <row r="1027" spans="1:2" x14ac:dyDescent="0.35">
      <c r="A1027" s="1">
        <v>43944</v>
      </c>
      <c r="B1027">
        <v>141.12600699999999</v>
      </c>
    </row>
    <row r="1028" spans="1:2" x14ac:dyDescent="0.35">
      <c r="A1028" s="1">
        <v>43945</v>
      </c>
      <c r="B1028">
        <v>145.029999</v>
      </c>
    </row>
    <row r="1029" spans="1:2" x14ac:dyDescent="0.35">
      <c r="A1029" s="1">
        <v>43948</v>
      </c>
      <c r="B1029">
        <v>159.75</v>
      </c>
    </row>
    <row r="1030" spans="1:2" x14ac:dyDescent="0.35">
      <c r="A1030" s="1">
        <v>43949</v>
      </c>
      <c r="B1030">
        <v>153.824005</v>
      </c>
    </row>
    <row r="1031" spans="1:2" x14ac:dyDescent="0.35">
      <c r="A1031" s="1">
        <v>43950</v>
      </c>
      <c r="B1031">
        <v>160.10200499999999</v>
      </c>
    </row>
    <row r="1032" spans="1:2" x14ac:dyDescent="0.35">
      <c r="A1032" s="1">
        <v>43951</v>
      </c>
      <c r="B1032">
        <v>156.37600699999999</v>
      </c>
    </row>
    <row r="1033" spans="1:2" x14ac:dyDescent="0.35">
      <c r="A1033" s="1">
        <v>43952</v>
      </c>
      <c r="B1033">
        <v>140.26400799999999</v>
      </c>
    </row>
    <row r="1034" spans="1:2" x14ac:dyDescent="0.35">
      <c r="A1034" s="1">
        <v>43955</v>
      </c>
      <c r="B1034">
        <v>152.23800700000001</v>
      </c>
    </row>
    <row r="1035" spans="1:2" x14ac:dyDescent="0.35">
      <c r="A1035" s="1">
        <v>43956</v>
      </c>
      <c r="B1035">
        <v>153.641998</v>
      </c>
    </row>
    <row r="1036" spans="1:2" x14ac:dyDescent="0.35">
      <c r="A1036" s="1">
        <v>43957</v>
      </c>
      <c r="B1036">
        <v>156.516006</v>
      </c>
    </row>
    <row r="1037" spans="1:2" x14ac:dyDescent="0.35">
      <c r="A1037" s="1">
        <v>43958</v>
      </c>
      <c r="B1037">
        <v>156.00799599999999</v>
      </c>
    </row>
    <row r="1038" spans="1:2" x14ac:dyDescent="0.35">
      <c r="A1038" s="1">
        <v>43959</v>
      </c>
      <c r="B1038">
        <v>163.88400300000001</v>
      </c>
    </row>
    <row r="1039" spans="1:2" x14ac:dyDescent="0.35">
      <c r="A1039" s="1">
        <v>43962</v>
      </c>
      <c r="B1039">
        <v>162.25799599999999</v>
      </c>
    </row>
    <row r="1040" spans="1:2" x14ac:dyDescent="0.35">
      <c r="A1040" s="1">
        <v>43963</v>
      </c>
      <c r="B1040">
        <v>161.88200399999999</v>
      </c>
    </row>
    <row r="1041" spans="1:2" x14ac:dyDescent="0.35">
      <c r="A1041" s="1">
        <v>43964</v>
      </c>
      <c r="B1041">
        <v>158.192001</v>
      </c>
    </row>
    <row r="1042" spans="1:2" x14ac:dyDescent="0.35">
      <c r="A1042" s="1">
        <v>43965</v>
      </c>
      <c r="B1042">
        <v>160.666</v>
      </c>
    </row>
    <row r="1043" spans="1:2" x14ac:dyDescent="0.35">
      <c r="A1043" s="1">
        <v>43966</v>
      </c>
      <c r="B1043">
        <v>159.834</v>
      </c>
    </row>
    <row r="1044" spans="1:2" x14ac:dyDescent="0.35">
      <c r="A1044" s="1">
        <v>43969</v>
      </c>
      <c r="B1044">
        <v>162.725998</v>
      </c>
    </row>
    <row r="1045" spans="1:2" x14ac:dyDescent="0.35">
      <c r="A1045" s="1">
        <v>43970</v>
      </c>
      <c r="B1045">
        <v>161.60200499999999</v>
      </c>
    </row>
    <row r="1046" spans="1:2" x14ac:dyDescent="0.35">
      <c r="A1046" s="1">
        <v>43971</v>
      </c>
      <c r="B1046">
        <v>163.11199999999999</v>
      </c>
    </row>
    <row r="1047" spans="1:2" x14ac:dyDescent="0.35">
      <c r="A1047" s="1">
        <v>43972</v>
      </c>
      <c r="B1047">
        <v>165.520004</v>
      </c>
    </row>
    <row r="1048" spans="1:2" x14ac:dyDescent="0.35">
      <c r="A1048" s="1">
        <v>43973</v>
      </c>
      <c r="B1048">
        <v>163.37600699999999</v>
      </c>
    </row>
    <row r="1049" spans="1:2" x14ac:dyDescent="0.35">
      <c r="A1049" s="1">
        <v>43977</v>
      </c>
      <c r="B1049">
        <v>163.774002</v>
      </c>
    </row>
    <row r="1050" spans="1:2" x14ac:dyDescent="0.35">
      <c r="A1050" s="1">
        <v>43978</v>
      </c>
      <c r="B1050">
        <v>164.04600500000001</v>
      </c>
    </row>
    <row r="1051" spans="1:2" x14ac:dyDescent="0.35">
      <c r="A1051" s="1">
        <v>43979</v>
      </c>
      <c r="B1051">
        <v>161.162003</v>
      </c>
    </row>
    <row r="1052" spans="1:2" x14ac:dyDescent="0.35">
      <c r="A1052" s="1">
        <v>43980</v>
      </c>
      <c r="B1052">
        <v>167</v>
      </c>
    </row>
    <row r="1053" spans="1:2" x14ac:dyDescent="0.35">
      <c r="A1053" s="1">
        <v>43983</v>
      </c>
      <c r="B1053">
        <v>179.61999499999999</v>
      </c>
    </row>
    <row r="1054" spans="1:2" x14ac:dyDescent="0.35">
      <c r="A1054" s="1">
        <v>43984</v>
      </c>
      <c r="B1054">
        <v>176.31199599999999</v>
      </c>
    </row>
    <row r="1055" spans="1:2" x14ac:dyDescent="0.35">
      <c r="A1055" s="1">
        <v>43985</v>
      </c>
      <c r="B1055">
        <v>176.591995</v>
      </c>
    </row>
    <row r="1056" spans="1:2" x14ac:dyDescent="0.35">
      <c r="A1056" s="1">
        <v>43986</v>
      </c>
      <c r="B1056">
        <v>172.87600699999999</v>
      </c>
    </row>
    <row r="1057" spans="1:2" x14ac:dyDescent="0.35">
      <c r="A1057" s="1">
        <v>43987</v>
      </c>
      <c r="B1057">
        <v>177.13200399999999</v>
      </c>
    </row>
    <row r="1058" spans="1:2" x14ac:dyDescent="0.35">
      <c r="A1058" s="1">
        <v>43990</v>
      </c>
      <c r="B1058">
        <v>189.983994</v>
      </c>
    </row>
    <row r="1059" spans="1:2" x14ac:dyDescent="0.35">
      <c r="A1059" s="1">
        <v>43991</v>
      </c>
      <c r="B1059">
        <v>188.13400300000001</v>
      </c>
    </row>
    <row r="1060" spans="1:2" x14ac:dyDescent="0.35">
      <c r="A1060" s="1">
        <v>43992</v>
      </c>
      <c r="B1060">
        <v>205.009995</v>
      </c>
    </row>
    <row r="1061" spans="1:2" x14ac:dyDescent="0.35">
      <c r="A1061" s="1">
        <v>43993</v>
      </c>
      <c r="B1061">
        <v>194.567993</v>
      </c>
    </row>
    <row r="1062" spans="1:2" x14ac:dyDescent="0.35">
      <c r="A1062" s="1">
        <v>43994</v>
      </c>
      <c r="B1062">
        <v>187.05600000000001</v>
      </c>
    </row>
    <row r="1063" spans="1:2" x14ac:dyDescent="0.35">
      <c r="A1063" s="1">
        <v>43997</v>
      </c>
      <c r="B1063">
        <v>198.179993</v>
      </c>
    </row>
    <row r="1064" spans="1:2" x14ac:dyDescent="0.35">
      <c r="A1064" s="1">
        <v>43998</v>
      </c>
      <c r="B1064">
        <v>196.425995</v>
      </c>
    </row>
    <row r="1065" spans="1:2" x14ac:dyDescent="0.35">
      <c r="A1065" s="1">
        <v>43999</v>
      </c>
      <c r="B1065">
        <v>198.358002</v>
      </c>
    </row>
    <row r="1066" spans="1:2" x14ac:dyDescent="0.35">
      <c r="A1066" s="1">
        <v>44000</v>
      </c>
      <c r="B1066">
        <v>200.79200700000001</v>
      </c>
    </row>
    <row r="1067" spans="1:2" x14ac:dyDescent="0.35">
      <c r="A1067" s="1">
        <v>44001</v>
      </c>
      <c r="B1067">
        <v>200.179993</v>
      </c>
    </row>
    <row r="1068" spans="1:2" x14ac:dyDescent="0.35">
      <c r="A1068" s="1">
        <v>44004</v>
      </c>
      <c r="B1068">
        <v>198.86399800000001</v>
      </c>
    </row>
    <row r="1069" spans="1:2" x14ac:dyDescent="0.35">
      <c r="A1069" s="1">
        <v>44005</v>
      </c>
      <c r="B1069">
        <v>200.35600299999999</v>
      </c>
    </row>
    <row r="1070" spans="1:2" x14ac:dyDescent="0.35">
      <c r="A1070" s="1">
        <v>44006</v>
      </c>
      <c r="B1070">
        <v>192.16999799999999</v>
      </c>
    </row>
    <row r="1071" spans="1:2" x14ac:dyDescent="0.35">
      <c r="A1071" s="1">
        <v>44007</v>
      </c>
      <c r="B1071">
        <v>197.195999</v>
      </c>
    </row>
    <row r="1072" spans="1:2" x14ac:dyDescent="0.35">
      <c r="A1072" s="1">
        <v>44008</v>
      </c>
      <c r="B1072">
        <v>191.94799800000001</v>
      </c>
    </row>
    <row r="1073" spans="1:2" x14ac:dyDescent="0.35">
      <c r="A1073" s="1">
        <v>44011</v>
      </c>
      <c r="B1073">
        <v>201.86999499999999</v>
      </c>
    </row>
    <row r="1074" spans="1:2" x14ac:dyDescent="0.35">
      <c r="A1074" s="1">
        <v>44012</v>
      </c>
      <c r="B1074">
        <v>215.962006</v>
      </c>
    </row>
    <row r="1075" spans="1:2" x14ac:dyDescent="0.35">
      <c r="A1075" s="1">
        <v>44013</v>
      </c>
      <c r="B1075">
        <v>223.925995</v>
      </c>
    </row>
    <row r="1076" spans="1:2" x14ac:dyDescent="0.35">
      <c r="A1076" s="1">
        <v>44014</v>
      </c>
      <c r="B1076">
        <v>241.73199500000001</v>
      </c>
    </row>
    <row r="1077" spans="1:2" x14ac:dyDescent="0.35">
      <c r="A1077" s="1">
        <v>44018</v>
      </c>
      <c r="B1077">
        <v>274.31601000000001</v>
      </c>
    </row>
    <row r="1078" spans="1:2" x14ac:dyDescent="0.35">
      <c r="A1078" s="1">
        <v>44019</v>
      </c>
      <c r="B1078">
        <v>277.97198500000002</v>
      </c>
    </row>
    <row r="1079" spans="1:2" x14ac:dyDescent="0.35">
      <c r="A1079" s="1">
        <v>44020</v>
      </c>
      <c r="B1079">
        <v>273.175995</v>
      </c>
    </row>
    <row r="1080" spans="1:2" x14ac:dyDescent="0.35">
      <c r="A1080" s="1">
        <v>44021</v>
      </c>
      <c r="B1080">
        <v>278.85598800000002</v>
      </c>
    </row>
    <row r="1081" spans="1:2" x14ac:dyDescent="0.35">
      <c r="A1081" s="1">
        <v>44022</v>
      </c>
      <c r="B1081">
        <v>308.92999300000002</v>
      </c>
    </row>
    <row r="1082" spans="1:2" x14ac:dyDescent="0.35">
      <c r="A1082" s="1">
        <v>44025</v>
      </c>
      <c r="B1082">
        <v>299.41198700000001</v>
      </c>
    </row>
    <row r="1083" spans="1:2" x14ac:dyDescent="0.35">
      <c r="A1083" s="1">
        <v>44026</v>
      </c>
      <c r="B1083">
        <v>303.35998499999999</v>
      </c>
    </row>
    <row r="1084" spans="1:2" x14ac:dyDescent="0.35">
      <c r="A1084" s="1">
        <v>44027</v>
      </c>
      <c r="B1084">
        <v>309.20199600000001</v>
      </c>
    </row>
    <row r="1085" spans="1:2" x14ac:dyDescent="0.35">
      <c r="A1085" s="1">
        <v>44028</v>
      </c>
      <c r="B1085">
        <v>300.12799100000001</v>
      </c>
    </row>
    <row r="1086" spans="1:2" x14ac:dyDescent="0.35">
      <c r="A1086" s="1">
        <v>44029</v>
      </c>
      <c r="B1086">
        <v>300.16799900000001</v>
      </c>
    </row>
    <row r="1087" spans="1:2" x14ac:dyDescent="0.35">
      <c r="A1087" s="1">
        <v>44032</v>
      </c>
      <c r="B1087">
        <v>328.60000600000001</v>
      </c>
    </row>
    <row r="1088" spans="1:2" x14ac:dyDescent="0.35">
      <c r="A1088" s="1">
        <v>44033</v>
      </c>
      <c r="B1088">
        <v>313.67199699999998</v>
      </c>
    </row>
    <row r="1089" spans="1:2" x14ac:dyDescent="0.35">
      <c r="A1089" s="1">
        <v>44034</v>
      </c>
      <c r="B1089">
        <v>318.466003</v>
      </c>
    </row>
    <row r="1090" spans="1:2" x14ac:dyDescent="0.35">
      <c r="A1090" s="1">
        <v>44035</v>
      </c>
      <c r="B1090">
        <v>302.614014</v>
      </c>
    </row>
    <row r="1091" spans="1:2" x14ac:dyDescent="0.35">
      <c r="A1091" s="1">
        <v>44036</v>
      </c>
      <c r="B1091">
        <v>283.39999399999999</v>
      </c>
    </row>
    <row r="1092" spans="1:2" x14ac:dyDescent="0.35">
      <c r="A1092" s="1">
        <v>44039</v>
      </c>
      <c r="B1092">
        <v>307.92001299999998</v>
      </c>
    </row>
    <row r="1093" spans="1:2" x14ac:dyDescent="0.35">
      <c r="A1093" s="1">
        <v>44040</v>
      </c>
      <c r="B1093">
        <v>295.29800399999999</v>
      </c>
    </row>
    <row r="1094" spans="1:2" x14ac:dyDescent="0.35">
      <c r="A1094" s="1">
        <v>44041</v>
      </c>
      <c r="B1094">
        <v>299.82199100000003</v>
      </c>
    </row>
    <row r="1095" spans="1:2" x14ac:dyDescent="0.35">
      <c r="A1095" s="1">
        <v>44042</v>
      </c>
      <c r="B1095">
        <v>297.49798600000003</v>
      </c>
    </row>
    <row r="1096" spans="1:2" x14ac:dyDescent="0.35">
      <c r="A1096" s="1">
        <v>44043</v>
      </c>
      <c r="B1096">
        <v>286.15200800000002</v>
      </c>
    </row>
    <row r="1097" spans="1:2" x14ac:dyDescent="0.35">
      <c r="A1097" s="1">
        <v>44046</v>
      </c>
      <c r="B1097">
        <v>297</v>
      </c>
    </row>
    <row r="1098" spans="1:2" x14ac:dyDescent="0.35">
      <c r="A1098" s="1">
        <v>44047</v>
      </c>
      <c r="B1098">
        <v>297.39999399999999</v>
      </c>
    </row>
    <row r="1099" spans="1:2" x14ac:dyDescent="0.35">
      <c r="A1099" s="1">
        <v>44048</v>
      </c>
      <c r="B1099">
        <v>297.00399800000002</v>
      </c>
    </row>
    <row r="1100" spans="1:2" x14ac:dyDescent="0.35">
      <c r="A1100" s="1">
        <v>44049</v>
      </c>
      <c r="B1100">
        <v>297.91598499999998</v>
      </c>
    </row>
    <row r="1101" spans="1:2" x14ac:dyDescent="0.35">
      <c r="A1101" s="1">
        <v>44050</v>
      </c>
      <c r="B1101">
        <v>290.54199199999999</v>
      </c>
    </row>
    <row r="1102" spans="1:2" x14ac:dyDescent="0.35">
      <c r="A1102" s="1">
        <v>44053</v>
      </c>
      <c r="B1102">
        <v>283.71398900000003</v>
      </c>
    </row>
    <row r="1103" spans="1:2" x14ac:dyDescent="0.35">
      <c r="A1103" s="1">
        <v>44054</v>
      </c>
      <c r="B1103">
        <v>274.87799100000001</v>
      </c>
    </row>
    <row r="1104" spans="1:2" x14ac:dyDescent="0.35">
      <c r="A1104" s="1">
        <v>44055</v>
      </c>
      <c r="B1104">
        <v>310.95199600000001</v>
      </c>
    </row>
    <row r="1105" spans="1:2" x14ac:dyDescent="0.35">
      <c r="A1105" s="1">
        <v>44056</v>
      </c>
      <c r="B1105">
        <v>324.20001200000002</v>
      </c>
    </row>
    <row r="1106" spans="1:2" x14ac:dyDescent="0.35">
      <c r="A1106" s="1">
        <v>44057</v>
      </c>
      <c r="B1106">
        <v>330.141998</v>
      </c>
    </row>
    <row r="1107" spans="1:2" x14ac:dyDescent="0.35">
      <c r="A1107" s="1">
        <v>44060</v>
      </c>
      <c r="B1107">
        <v>367.12799100000001</v>
      </c>
    </row>
    <row r="1108" spans="1:2" x14ac:dyDescent="0.35">
      <c r="A1108" s="1">
        <v>44061</v>
      </c>
      <c r="B1108">
        <v>377.41799900000001</v>
      </c>
    </row>
    <row r="1109" spans="1:2" x14ac:dyDescent="0.35">
      <c r="A1109" s="1">
        <v>44062</v>
      </c>
      <c r="B1109">
        <v>375.70599399999998</v>
      </c>
    </row>
    <row r="1110" spans="1:2" x14ac:dyDescent="0.35">
      <c r="A1110" s="1">
        <v>44063</v>
      </c>
      <c r="B1110">
        <v>400.36599699999999</v>
      </c>
    </row>
    <row r="1111" spans="1:2" x14ac:dyDescent="0.35">
      <c r="A1111" s="1">
        <v>44064</v>
      </c>
      <c r="B1111">
        <v>409.99600199999998</v>
      </c>
    </row>
    <row r="1112" spans="1:2" x14ac:dyDescent="0.35">
      <c r="A1112" s="1">
        <v>44067</v>
      </c>
      <c r="B1112">
        <v>402.83999599999999</v>
      </c>
    </row>
    <row r="1113" spans="1:2" x14ac:dyDescent="0.35">
      <c r="A1113" s="1">
        <v>44068</v>
      </c>
      <c r="B1113">
        <v>404.66799900000001</v>
      </c>
    </row>
    <row r="1114" spans="1:2" x14ac:dyDescent="0.35">
      <c r="A1114" s="1">
        <v>44069</v>
      </c>
      <c r="B1114">
        <v>430.63400300000001</v>
      </c>
    </row>
    <row r="1115" spans="1:2" x14ac:dyDescent="0.35">
      <c r="A1115" s="1">
        <v>44070</v>
      </c>
      <c r="B1115">
        <v>447.75</v>
      </c>
    </row>
    <row r="1116" spans="1:2" x14ac:dyDescent="0.35">
      <c r="A1116" s="1">
        <v>44071</v>
      </c>
      <c r="B1116">
        <v>442.67999300000002</v>
      </c>
    </row>
    <row r="1117" spans="1:2" x14ac:dyDescent="0.35">
      <c r="A1117" s="1">
        <v>44074</v>
      </c>
      <c r="B1117">
        <v>498.32000699999998</v>
      </c>
    </row>
    <row r="1118" spans="1:2" x14ac:dyDescent="0.35">
      <c r="A1118" s="1">
        <v>44075</v>
      </c>
      <c r="B1118">
        <v>475.04998799999998</v>
      </c>
    </row>
    <row r="1119" spans="1:2" x14ac:dyDescent="0.35">
      <c r="A1119" s="1">
        <v>44076</v>
      </c>
      <c r="B1119">
        <v>447.36999500000002</v>
      </c>
    </row>
    <row r="1120" spans="1:2" x14ac:dyDescent="0.35">
      <c r="A1120" s="1">
        <v>44077</v>
      </c>
      <c r="B1120">
        <v>407</v>
      </c>
    </row>
    <row r="1121" spans="1:2" x14ac:dyDescent="0.35">
      <c r="A1121" s="1">
        <v>44078</v>
      </c>
      <c r="B1121">
        <v>418.32000699999998</v>
      </c>
    </row>
    <row r="1122" spans="1:2" x14ac:dyDescent="0.35">
      <c r="A1122" s="1">
        <v>44082</v>
      </c>
      <c r="B1122">
        <v>330.209991</v>
      </c>
    </row>
    <row r="1123" spans="1:2" x14ac:dyDescent="0.35">
      <c r="A1123" s="1">
        <v>44083</v>
      </c>
      <c r="B1123">
        <v>366.27999899999998</v>
      </c>
    </row>
    <row r="1124" spans="1:2" x14ac:dyDescent="0.35">
      <c r="A1124" s="1">
        <v>44084</v>
      </c>
      <c r="B1124">
        <v>371.33999599999999</v>
      </c>
    </row>
    <row r="1125" spans="1:2" x14ac:dyDescent="0.35">
      <c r="A1125" s="1">
        <v>44085</v>
      </c>
      <c r="B1125">
        <v>372.72000100000002</v>
      </c>
    </row>
    <row r="1126" spans="1:2" x14ac:dyDescent="0.35">
      <c r="A1126" s="1">
        <v>44088</v>
      </c>
      <c r="B1126">
        <v>419.61999500000002</v>
      </c>
    </row>
    <row r="1127" spans="1:2" x14ac:dyDescent="0.35">
      <c r="A1127" s="1">
        <v>44089</v>
      </c>
      <c r="B1127">
        <v>449.76001000000002</v>
      </c>
    </row>
    <row r="1128" spans="1:2" x14ac:dyDescent="0.35">
      <c r="A1128" s="1">
        <v>44090</v>
      </c>
      <c r="B1128">
        <v>441.76001000000002</v>
      </c>
    </row>
    <row r="1129" spans="1:2" x14ac:dyDescent="0.35">
      <c r="A1129" s="1">
        <v>44091</v>
      </c>
      <c r="B1129">
        <v>423.42999300000002</v>
      </c>
    </row>
    <row r="1130" spans="1:2" x14ac:dyDescent="0.35">
      <c r="A1130" s="1">
        <v>44092</v>
      </c>
      <c r="B1130">
        <v>442.14999399999999</v>
      </c>
    </row>
    <row r="1131" spans="1:2" x14ac:dyDescent="0.35">
      <c r="A1131" s="1">
        <v>44095</v>
      </c>
      <c r="B1131">
        <v>449.39001500000001</v>
      </c>
    </row>
    <row r="1132" spans="1:2" x14ac:dyDescent="0.35">
      <c r="A1132" s="1">
        <v>44096</v>
      </c>
      <c r="B1132">
        <v>424.23001099999999</v>
      </c>
    </row>
    <row r="1133" spans="1:2" x14ac:dyDescent="0.35">
      <c r="A1133" s="1">
        <v>44097</v>
      </c>
      <c r="B1133">
        <v>380.35998499999999</v>
      </c>
    </row>
    <row r="1134" spans="1:2" x14ac:dyDescent="0.35">
      <c r="A1134" s="1">
        <v>44098</v>
      </c>
      <c r="B1134">
        <v>387.790009</v>
      </c>
    </row>
    <row r="1135" spans="1:2" x14ac:dyDescent="0.35">
      <c r="A1135" s="1">
        <v>44099</v>
      </c>
      <c r="B1135">
        <v>407.33999599999999</v>
      </c>
    </row>
    <row r="1136" spans="1:2" x14ac:dyDescent="0.35">
      <c r="A1136" s="1">
        <v>44102</v>
      </c>
      <c r="B1136">
        <v>421.20001200000002</v>
      </c>
    </row>
    <row r="1137" spans="1:2" x14ac:dyDescent="0.35">
      <c r="A1137" s="1">
        <v>44103</v>
      </c>
      <c r="B1137">
        <v>419.07000699999998</v>
      </c>
    </row>
    <row r="1138" spans="1:2" x14ac:dyDescent="0.35">
      <c r="A1138" s="1">
        <v>44104</v>
      </c>
      <c r="B1138">
        <v>429.01001000000002</v>
      </c>
    </row>
    <row r="1139" spans="1:2" x14ac:dyDescent="0.35">
      <c r="A1139" s="1">
        <v>44105</v>
      </c>
      <c r="B1139">
        <v>448.16000400000001</v>
      </c>
    </row>
    <row r="1140" spans="1:2" x14ac:dyDescent="0.35">
      <c r="A1140" s="1">
        <v>44106</v>
      </c>
      <c r="B1140">
        <v>415.08999599999999</v>
      </c>
    </row>
    <row r="1141" spans="1:2" x14ac:dyDescent="0.35">
      <c r="A1141" s="1">
        <v>44109</v>
      </c>
      <c r="B1141">
        <v>425.67999300000002</v>
      </c>
    </row>
    <row r="1142" spans="1:2" x14ac:dyDescent="0.35">
      <c r="A1142" s="1">
        <v>44110</v>
      </c>
      <c r="B1142">
        <v>413.98001099999999</v>
      </c>
    </row>
    <row r="1143" spans="1:2" x14ac:dyDescent="0.35">
      <c r="A1143" s="1">
        <v>44111</v>
      </c>
      <c r="B1143">
        <v>425.29998799999998</v>
      </c>
    </row>
    <row r="1144" spans="1:2" x14ac:dyDescent="0.35">
      <c r="A1144" s="1">
        <v>44112</v>
      </c>
      <c r="B1144">
        <v>425.92001299999998</v>
      </c>
    </row>
    <row r="1145" spans="1:2" x14ac:dyDescent="0.35">
      <c r="A1145" s="1">
        <v>44113</v>
      </c>
      <c r="B1145">
        <v>434</v>
      </c>
    </row>
    <row r="1146" spans="1:2" x14ac:dyDescent="0.35">
      <c r="A1146" s="1">
        <v>44116</v>
      </c>
      <c r="B1146">
        <v>442.29998799999998</v>
      </c>
    </row>
    <row r="1147" spans="1:2" x14ac:dyDescent="0.35">
      <c r="A1147" s="1">
        <v>44117</v>
      </c>
      <c r="B1147">
        <v>446.64999399999999</v>
      </c>
    </row>
    <row r="1148" spans="1:2" x14ac:dyDescent="0.35">
      <c r="A1148" s="1">
        <v>44118</v>
      </c>
      <c r="B1148">
        <v>461.29998799999998</v>
      </c>
    </row>
    <row r="1149" spans="1:2" x14ac:dyDescent="0.35">
      <c r="A1149" s="1">
        <v>44119</v>
      </c>
      <c r="B1149">
        <v>448.88000499999998</v>
      </c>
    </row>
    <row r="1150" spans="1:2" x14ac:dyDescent="0.35">
      <c r="A1150" s="1">
        <v>44120</v>
      </c>
      <c r="B1150">
        <v>439.67001299999998</v>
      </c>
    </row>
    <row r="1151" spans="1:2" x14ac:dyDescent="0.35">
      <c r="A1151" s="1">
        <v>44123</v>
      </c>
      <c r="B1151">
        <v>430.82998700000002</v>
      </c>
    </row>
    <row r="1152" spans="1:2" x14ac:dyDescent="0.35">
      <c r="A1152" s="1">
        <v>44124</v>
      </c>
      <c r="B1152">
        <v>421.94000199999999</v>
      </c>
    </row>
    <row r="1153" spans="1:2" x14ac:dyDescent="0.35">
      <c r="A1153" s="1">
        <v>44125</v>
      </c>
      <c r="B1153">
        <v>422.64001500000001</v>
      </c>
    </row>
    <row r="1154" spans="1:2" x14ac:dyDescent="0.35">
      <c r="A1154" s="1">
        <v>44126</v>
      </c>
      <c r="B1154">
        <v>425.790009</v>
      </c>
    </row>
    <row r="1155" spans="1:2" x14ac:dyDescent="0.35">
      <c r="A1155" s="1">
        <v>44127</v>
      </c>
      <c r="B1155">
        <v>420.63000499999998</v>
      </c>
    </row>
    <row r="1156" spans="1:2" x14ac:dyDescent="0.35">
      <c r="A1156" s="1">
        <v>44130</v>
      </c>
      <c r="B1156">
        <v>420.27999899999998</v>
      </c>
    </row>
    <row r="1157" spans="1:2" x14ac:dyDescent="0.35">
      <c r="A1157" s="1">
        <v>44131</v>
      </c>
      <c r="B1157">
        <v>424.67999300000002</v>
      </c>
    </row>
    <row r="1158" spans="1:2" x14ac:dyDescent="0.35">
      <c r="A1158" s="1">
        <v>44132</v>
      </c>
      <c r="B1158">
        <v>406.01998900000001</v>
      </c>
    </row>
    <row r="1159" spans="1:2" x14ac:dyDescent="0.35">
      <c r="A1159" s="1">
        <v>44133</v>
      </c>
      <c r="B1159">
        <v>410.82998700000002</v>
      </c>
    </row>
    <row r="1160" spans="1:2" x14ac:dyDescent="0.35">
      <c r="A1160" s="1">
        <v>44134</v>
      </c>
      <c r="B1160">
        <v>388.040009</v>
      </c>
    </row>
    <row r="1161" spans="1:2" x14ac:dyDescent="0.35">
      <c r="A1161" s="1">
        <v>44137</v>
      </c>
      <c r="B1161">
        <v>400.51001000000002</v>
      </c>
    </row>
    <row r="1162" spans="1:2" x14ac:dyDescent="0.35">
      <c r="A1162" s="1">
        <v>44138</v>
      </c>
      <c r="B1162">
        <v>423.89999399999999</v>
      </c>
    </row>
    <row r="1163" spans="1:2" x14ac:dyDescent="0.35">
      <c r="A1163" s="1">
        <v>44139</v>
      </c>
      <c r="B1163">
        <v>420.98001099999999</v>
      </c>
    </row>
    <row r="1164" spans="1:2" x14ac:dyDescent="0.35">
      <c r="A1164" s="1">
        <v>44140</v>
      </c>
      <c r="B1164">
        <v>438.08999599999999</v>
      </c>
    </row>
    <row r="1165" spans="1:2" x14ac:dyDescent="0.35">
      <c r="A1165" s="1">
        <v>44141</v>
      </c>
      <c r="B1165">
        <v>429.95001200000002</v>
      </c>
    </row>
    <row r="1166" spans="1:2" x14ac:dyDescent="0.35">
      <c r="A1166" s="1">
        <v>44144</v>
      </c>
      <c r="B1166">
        <v>421.26001000000002</v>
      </c>
    </row>
    <row r="1167" spans="1:2" x14ac:dyDescent="0.35">
      <c r="A1167" s="1">
        <v>44145</v>
      </c>
      <c r="B1167">
        <v>410.35998499999999</v>
      </c>
    </row>
    <row r="1168" spans="1:2" x14ac:dyDescent="0.35">
      <c r="A1168" s="1">
        <v>44146</v>
      </c>
      <c r="B1168">
        <v>417.13000499999998</v>
      </c>
    </row>
    <row r="1169" spans="1:2" x14ac:dyDescent="0.35">
      <c r="A1169" s="1">
        <v>44147</v>
      </c>
      <c r="B1169">
        <v>411.76001000000002</v>
      </c>
    </row>
    <row r="1170" spans="1:2" x14ac:dyDescent="0.35">
      <c r="A1170" s="1">
        <v>44148</v>
      </c>
      <c r="B1170">
        <v>408.5</v>
      </c>
    </row>
    <row r="1171" spans="1:2" x14ac:dyDescent="0.35">
      <c r="A1171" s="1">
        <v>44151</v>
      </c>
      <c r="B1171">
        <v>408.08999599999999</v>
      </c>
    </row>
    <row r="1172" spans="1:2" x14ac:dyDescent="0.35">
      <c r="A1172" s="1">
        <v>44152</v>
      </c>
      <c r="B1172">
        <v>441.60998499999999</v>
      </c>
    </row>
    <row r="1173" spans="1:2" x14ac:dyDescent="0.35">
      <c r="A1173" s="1">
        <v>44153</v>
      </c>
      <c r="B1173">
        <v>486.64001500000001</v>
      </c>
    </row>
    <row r="1174" spans="1:2" x14ac:dyDescent="0.35">
      <c r="A1174" s="1">
        <v>44154</v>
      </c>
      <c r="B1174">
        <v>499.26998900000001</v>
      </c>
    </row>
    <row r="1175" spans="1:2" x14ac:dyDescent="0.35">
      <c r="A1175" s="1">
        <v>44155</v>
      </c>
      <c r="B1175">
        <v>489.60998499999999</v>
      </c>
    </row>
    <row r="1176" spans="1:2" x14ac:dyDescent="0.35">
      <c r="A1176" s="1">
        <v>44158</v>
      </c>
      <c r="B1176">
        <v>521.84997599999997</v>
      </c>
    </row>
    <row r="1177" spans="1:2" x14ac:dyDescent="0.35">
      <c r="A1177" s="1">
        <v>44159</v>
      </c>
      <c r="B1177">
        <v>555.38000499999998</v>
      </c>
    </row>
    <row r="1178" spans="1:2" x14ac:dyDescent="0.35">
      <c r="A1178" s="1">
        <v>44160</v>
      </c>
      <c r="B1178">
        <v>574</v>
      </c>
    </row>
    <row r="1179" spans="1:2" x14ac:dyDescent="0.35">
      <c r="A1179" s="1">
        <v>44162</v>
      </c>
      <c r="B1179">
        <v>585.76000999999997</v>
      </c>
    </row>
    <row r="1180" spans="1:2" x14ac:dyDescent="0.35">
      <c r="A1180" s="1">
        <v>44165</v>
      </c>
      <c r="B1180">
        <v>567.59997599999997</v>
      </c>
    </row>
    <row r="1181" spans="1:2" x14ac:dyDescent="0.35">
      <c r="A1181" s="1">
        <v>44166</v>
      </c>
      <c r="B1181">
        <v>584.76000999999997</v>
      </c>
    </row>
    <row r="1182" spans="1:2" x14ac:dyDescent="0.35">
      <c r="A1182" s="1">
        <v>44167</v>
      </c>
      <c r="B1182">
        <v>568.82000700000003</v>
      </c>
    </row>
    <row r="1183" spans="1:2" x14ac:dyDescent="0.35">
      <c r="A1183" s="1">
        <v>44168</v>
      </c>
      <c r="B1183">
        <v>593.38000499999998</v>
      </c>
    </row>
    <row r="1184" spans="1:2" x14ac:dyDescent="0.35">
      <c r="A1184" s="1">
        <v>44169</v>
      </c>
      <c r="B1184">
        <v>599.03997800000002</v>
      </c>
    </row>
    <row r="1185" spans="1:2" x14ac:dyDescent="0.35">
      <c r="A1185" s="1">
        <v>44172</v>
      </c>
      <c r="B1185">
        <v>641.76000999999997</v>
      </c>
    </row>
    <row r="1186" spans="1:2" x14ac:dyDescent="0.35">
      <c r="A1186" s="1">
        <v>44173</v>
      </c>
      <c r="B1186">
        <v>649.88000499999998</v>
      </c>
    </row>
    <row r="1187" spans="1:2" x14ac:dyDescent="0.35">
      <c r="A1187" s="1">
        <v>44174</v>
      </c>
      <c r="B1187">
        <v>604.47997999999995</v>
      </c>
    </row>
    <row r="1188" spans="1:2" x14ac:dyDescent="0.35">
      <c r="A1188" s="1">
        <v>44175</v>
      </c>
      <c r="B1188">
        <v>627.07000700000003</v>
      </c>
    </row>
    <row r="1189" spans="1:2" x14ac:dyDescent="0.35">
      <c r="A1189" s="1">
        <v>44176</v>
      </c>
      <c r="B1189">
        <v>609.98999000000003</v>
      </c>
    </row>
    <row r="1190" spans="1:2" x14ac:dyDescent="0.35">
      <c r="A1190" s="1">
        <v>44179</v>
      </c>
      <c r="B1190">
        <v>639.830017</v>
      </c>
    </row>
    <row r="1191" spans="1:2" x14ac:dyDescent="0.35">
      <c r="A1191" s="1">
        <v>44180</v>
      </c>
      <c r="B1191">
        <v>633.25</v>
      </c>
    </row>
    <row r="1192" spans="1:2" x14ac:dyDescent="0.35">
      <c r="A1192" s="1">
        <v>44181</v>
      </c>
      <c r="B1192">
        <v>622.77002000000005</v>
      </c>
    </row>
    <row r="1193" spans="1:2" x14ac:dyDescent="0.35">
      <c r="A1193" s="1">
        <v>44182</v>
      </c>
      <c r="B1193">
        <v>655.90002400000003</v>
      </c>
    </row>
    <row r="1194" spans="1:2" x14ac:dyDescent="0.35">
      <c r="A1194" s="1">
        <v>44183</v>
      </c>
      <c r="B1194">
        <v>695</v>
      </c>
    </row>
    <row r="1195" spans="1:2" x14ac:dyDescent="0.35">
      <c r="A1195" s="1">
        <v>44186</v>
      </c>
      <c r="B1195">
        <v>649.85998500000005</v>
      </c>
    </row>
    <row r="1196" spans="1:2" x14ac:dyDescent="0.35">
      <c r="A1196" s="1">
        <v>44187</v>
      </c>
      <c r="B1196">
        <v>640.34002699999996</v>
      </c>
    </row>
    <row r="1197" spans="1:2" x14ac:dyDescent="0.35">
      <c r="A1197" s="1">
        <v>44188</v>
      </c>
      <c r="B1197">
        <v>645.97997999999995</v>
      </c>
    </row>
    <row r="1198" spans="1:2" x14ac:dyDescent="0.35">
      <c r="A1198" s="1">
        <v>44189</v>
      </c>
      <c r="B1198">
        <v>661.77002000000005</v>
      </c>
    </row>
    <row r="1199" spans="1:2" x14ac:dyDescent="0.35">
      <c r="A1199" s="1">
        <v>44193</v>
      </c>
      <c r="B1199">
        <v>663.69000200000005</v>
      </c>
    </row>
    <row r="1200" spans="1:2" x14ac:dyDescent="0.35">
      <c r="A1200" s="1">
        <v>44194</v>
      </c>
      <c r="B1200">
        <v>665.98999000000003</v>
      </c>
    </row>
    <row r="1201" spans="1:2" x14ac:dyDescent="0.35">
      <c r="A1201" s="1">
        <v>44195</v>
      </c>
      <c r="B1201">
        <v>694.78002900000001</v>
      </c>
    </row>
    <row r="1202" spans="1:2" x14ac:dyDescent="0.35">
      <c r="A1202" s="1">
        <v>44196</v>
      </c>
      <c r="B1202">
        <v>705.669983</v>
      </c>
    </row>
    <row r="1203" spans="1:2" x14ac:dyDescent="0.35">
      <c r="A1203" s="1">
        <v>44200</v>
      </c>
      <c r="B1203">
        <v>729.77002000000005</v>
      </c>
    </row>
    <row r="1204" spans="1:2" x14ac:dyDescent="0.35">
      <c r="A1204" s="1">
        <v>44201</v>
      </c>
      <c r="B1204">
        <v>735.10998500000005</v>
      </c>
    </row>
    <row r="1205" spans="1:2" x14ac:dyDescent="0.35">
      <c r="A1205" s="1">
        <v>44202</v>
      </c>
      <c r="B1205">
        <v>755.97997999999995</v>
      </c>
    </row>
    <row r="1206" spans="1:2" x14ac:dyDescent="0.35">
      <c r="A1206" s="1">
        <v>44203</v>
      </c>
      <c r="B1206">
        <v>816.03997800000002</v>
      </c>
    </row>
    <row r="1207" spans="1:2" x14ac:dyDescent="0.35">
      <c r="A1207" s="1">
        <v>44204</v>
      </c>
      <c r="B1207">
        <v>880.02002000000005</v>
      </c>
    </row>
    <row r="1208" spans="1:2" x14ac:dyDescent="0.35">
      <c r="A1208" s="1">
        <v>44207</v>
      </c>
      <c r="B1208">
        <v>811.19000200000005</v>
      </c>
    </row>
    <row r="1209" spans="1:2" x14ac:dyDescent="0.35">
      <c r="A1209" s="1">
        <v>44208</v>
      </c>
      <c r="B1209">
        <v>849.44000200000005</v>
      </c>
    </row>
    <row r="1210" spans="1:2" x14ac:dyDescent="0.35">
      <c r="A1210" s="1">
        <v>44209</v>
      </c>
      <c r="B1210">
        <v>854.40997300000004</v>
      </c>
    </row>
    <row r="1211" spans="1:2" x14ac:dyDescent="0.35">
      <c r="A1211" s="1">
        <v>44210</v>
      </c>
      <c r="B1211">
        <v>845</v>
      </c>
    </row>
    <row r="1212" spans="1:2" x14ac:dyDescent="0.35">
      <c r="A1212" s="1">
        <v>44211</v>
      </c>
      <c r="B1212">
        <v>826.15997300000004</v>
      </c>
    </row>
    <row r="1213" spans="1:2" x14ac:dyDescent="0.35">
      <c r="A1213" s="1">
        <v>44215</v>
      </c>
      <c r="B1213">
        <v>844.54998799999998</v>
      </c>
    </row>
    <row r="1214" spans="1:2" x14ac:dyDescent="0.35">
      <c r="A1214" s="1">
        <v>44216</v>
      </c>
      <c r="B1214">
        <v>850.45001200000002</v>
      </c>
    </row>
    <row r="1215" spans="1:2" x14ac:dyDescent="0.35">
      <c r="A1215" s="1">
        <v>44217</v>
      </c>
      <c r="B1215">
        <v>844.98999000000003</v>
      </c>
    </row>
    <row r="1216" spans="1:2" x14ac:dyDescent="0.35">
      <c r="A1216" s="1">
        <v>44218</v>
      </c>
      <c r="B1216">
        <v>846.64001499999995</v>
      </c>
    </row>
    <row r="1217" spans="1:2" x14ac:dyDescent="0.35">
      <c r="A1217" s="1">
        <v>44221</v>
      </c>
      <c r="B1217">
        <v>880.79998799999998</v>
      </c>
    </row>
    <row r="1218" spans="1:2" x14ac:dyDescent="0.35">
      <c r="A1218" s="1">
        <v>44222</v>
      </c>
      <c r="B1218">
        <v>883.09002699999996</v>
      </c>
    </row>
    <row r="1219" spans="1:2" x14ac:dyDescent="0.35">
      <c r="A1219" s="1">
        <v>44223</v>
      </c>
      <c r="B1219">
        <v>864.15997300000004</v>
      </c>
    </row>
    <row r="1220" spans="1:2" x14ac:dyDescent="0.35">
      <c r="A1220" s="1">
        <v>44224</v>
      </c>
      <c r="B1220">
        <v>835.42999299999997</v>
      </c>
    </row>
    <row r="1221" spans="1:2" x14ac:dyDescent="0.35">
      <c r="A1221" s="1">
        <v>44225</v>
      </c>
      <c r="B1221">
        <v>793.53002900000001</v>
      </c>
    </row>
    <row r="1222" spans="1:2" x14ac:dyDescent="0.35">
      <c r="A1222" s="1">
        <v>44228</v>
      </c>
      <c r="B1222">
        <v>839.80999799999995</v>
      </c>
    </row>
    <row r="1223" spans="1:2" x14ac:dyDescent="0.35">
      <c r="A1223" s="1">
        <v>44229</v>
      </c>
      <c r="B1223">
        <v>872.78997800000002</v>
      </c>
    </row>
    <row r="1224" spans="1:2" x14ac:dyDescent="0.35">
      <c r="A1224" s="1">
        <v>44230</v>
      </c>
      <c r="B1224">
        <v>854.69000200000005</v>
      </c>
    </row>
    <row r="1225" spans="1:2" x14ac:dyDescent="0.35">
      <c r="A1225" s="1">
        <v>44231</v>
      </c>
      <c r="B1225">
        <v>849.98999000000003</v>
      </c>
    </row>
    <row r="1226" spans="1:2" x14ac:dyDescent="0.35">
      <c r="A1226" s="1">
        <v>44232</v>
      </c>
      <c r="B1226">
        <v>852.22997999999995</v>
      </c>
    </row>
    <row r="1227" spans="1:2" x14ac:dyDescent="0.35">
      <c r="A1227" s="1">
        <v>44235</v>
      </c>
      <c r="B1227">
        <v>863.419983</v>
      </c>
    </row>
    <row r="1228" spans="1:2" x14ac:dyDescent="0.35">
      <c r="A1228" s="1">
        <v>44236</v>
      </c>
      <c r="B1228">
        <v>849.46002199999998</v>
      </c>
    </row>
    <row r="1229" spans="1:2" x14ac:dyDescent="0.35">
      <c r="A1229" s="1">
        <v>44237</v>
      </c>
      <c r="B1229">
        <v>804.82000700000003</v>
      </c>
    </row>
    <row r="1230" spans="1:2" x14ac:dyDescent="0.35">
      <c r="A1230" s="1">
        <v>44238</v>
      </c>
      <c r="B1230">
        <v>811.65997300000004</v>
      </c>
    </row>
    <row r="1231" spans="1:2" x14ac:dyDescent="0.35">
      <c r="A1231" s="1">
        <v>44239</v>
      </c>
      <c r="B1231">
        <v>816.11999500000002</v>
      </c>
    </row>
    <row r="1232" spans="1:2" x14ac:dyDescent="0.35">
      <c r="A1232" s="1">
        <v>44243</v>
      </c>
      <c r="B1232">
        <v>796.21997099999999</v>
      </c>
    </row>
    <row r="1233" spans="1:2" x14ac:dyDescent="0.35">
      <c r="A1233" s="1">
        <v>44244</v>
      </c>
      <c r="B1233">
        <v>798.15002400000003</v>
      </c>
    </row>
    <row r="1234" spans="1:2" x14ac:dyDescent="0.35">
      <c r="A1234" s="1">
        <v>44245</v>
      </c>
      <c r="B1234">
        <v>787.38000499999998</v>
      </c>
    </row>
    <row r="1235" spans="1:2" x14ac:dyDescent="0.35">
      <c r="A1235" s="1">
        <v>44246</v>
      </c>
      <c r="B1235">
        <v>781.29998799999998</v>
      </c>
    </row>
    <row r="1236" spans="1:2" x14ac:dyDescent="0.35">
      <c r="A1236" s="1">
        <v>44249</v>
      </c>
      <c r="B1236">
        <v>714.5</v>
      </c>
    </row>
    <row r="1237" spans="1:2" x14ac:dyDescent="0.35">
      <c r="A1237" s="1">
        <v>44250</v>
      </c>
      <c r="B1237">
        <v>698.84002699999996</v>
      </c>
    </row>
    <row r="1238" spans="1:2" x14ac:dyDescent="0.35">
      <c r="A1238" s="1">
        <v>44251</v>
      </c>
      <c r="B1238">
        <v>742.02002000000005</v>
      </c>
    </row>
    <row r="1239" spans="1:2" x14ac:dyDescent="0.35">
      <c r="A1239" s="1">
        <v>44252</v>
      </c>
      <c r="B1239">
        <v>682.21997099999999</v>
      </c>
    </row>
    <row r="1240" spans="1:2" x14ac:dyDescent="0.35">
      <c r="A1240" s="1">
        <v>44253</v>
      </c>
      <c r="B1240">
        <v>675.5</v>
      </c>
    </row>
    <row r="1241" spans="1:2" x14ac:dyDescent="0.35">
      <c r="A1241" s="1">
        <v>44256</v>
      </c>
      <c r="B1241">
        <v>718.42999299999997</v>
      </c>
    </row>
    <row r="1242" spans="1:2" x14ac:dyDescent="0.35">
      <c r="A1242" s="1">
        <v>44257</v>
      </c>
      <c r="B1242">
        <v>686.44000200000005</v>
      </c>
    </row>
    <row r="1243" spans="1:2" x14ac:dyDescent="0.35">
      <c r="A1243" s="1">
        <v>44258</v>
      </c>
      <c r="B1243">
        <v>653.20001200000002</v>
      </c>
    </row>
    <row r="1244" spans="1:2" x14ac:dyDescent="0.35">
      <c r="A1244" s="1">
        <v>44259</v>
      </c>
      <c r="B1244">
        <v>621.44000200000005</v>
      </c>
    </row>
    <row r="1245" spans="1:2" x14ac:dyDescent="0.35">
      <c r="A1245" s="1">
        <v>44260</v>
      </c>
      <c r="B1245">
        <v>597.95001200000002</v>
      </c>
    </row>
    <row r="1246" spans="1:2" x14ac:dyDescent="0.35">
      <c r="A1246" s="1">
        <v>44263</v>
      </c>
      <c r="B1246">
        <v>563</v>
      </c>
    </row>
    <row r="1247" spans="1:2" x14ac:dyDescent="0.35">
      <c r="A1247" s="1">
        <v>44264</v>
      </c>
      <c r="B1247">
        <v>673.580017</v>
      </c>
    </row>
    <row r="1248" spans="1:2" x14ac:dyDescent="0.35">
      <c r="A1248" s="1">
        <v>44265</v>
      </c>
      <c r="B1248">
        <v>668.05999799999995</v>
      </c>
    </row>
    <row r="1249" spans="1:2" x14ac:dyDescent="0.35">
      <c r="A1249" s="1">
        <v>44266</v>
      </c>
      <c r="B1249">
        <v>699.59997599999997</v>
      </c>
    </row>
    <row r="1250" spans="1:2" x14ac:dyDescent="0.35">
      <c r="A1250" s="1">
        <v>44267</v>
      </c>
      <c r="B1250">
        <v>693.72997999999995</v>
      </c>
    </row>
    <row r="1251" spans="1:2" x14ac:dyDescent="0.35">
      <c r="A1251" s="1">
        <v>44270</v>
      </c>
      <c r="B1251">
        <v>707.94000200000005</v>
      </c>
    </row>
    <row r="1252" spans="1:2" x14ac:dyDescent="0.35">
      <c r="A1252" s="1">
        <v>44271</v>
      </c>
      <c r="B1252">
        <v>676.88000499999998</v>
      </c>
    </row>
    <row r="1253" spans="1:2" x14ac:dyDescent="0.35">
      <c r="A1253" s="1">
        <v>44272</v>
      </c>
      <c r="B1253">
        <v>701.80999799999995</v>
      </c>
    </row>
    <row r="1254" spans="1:2" x14ac:dyDescent="0.35">
      <c r="A1254" s="1">
        <v>44273</v>
      </c>
      <c r="B1254">
        <v>653.15997300000004</v>
      </c>
    </row>
    <row r="1255" spans="1:2" x14ac:dyDescent="0.35">
      <c r="A1255" s="1">
        <v>44274</v>
      </c>
      <c r="B1255">
        <v>654.86999500000002</v>
      </c>
    </row>
    <row r="1256" spans="1:2" x14ac:dyDescent="0.35">
      <c r="A1256" s="1">
        <v>44277</v>
      </c>
      <c r="B1256">
        <v>670</v>
      </c>
    </row>
    <row r="1257" spans="1:2" x14ac:dyDescent="0.35">
      <c r="A1257" s="1">
        <v>44278</v>
      </c>
      <c r="B1257">
        <v>662.15997300000004</v>
      </c>
    </row>
    <row r="1258" spans="1:2" x14ac:dyDescent="0.35">
      <c r="A1258" s="1">
        <v>44279</v>
      </c>
      <c r="B1258">
        <v>630.27002000000005</v>
      </c>
    </row>
    <row r="1259" spans="1:2" x14ac:dyDescent="0.35">
      <c r="A1259" s="1">
        <v>44280</v>
      </c>
      <c r="B1259">
        <v>640.39001499999995</v>
      </c>
    </row>
    <row r="1260" spans="1:2" x14ac:dyDescent="0.35">
      <c r="A1260" s="1">
        <v>44281</v>
      </c>
      <c r="B1260">
        <v>618.71002199999998</v>
      </c>
    </row>
    <row r="1261" spans="1:2" x14ac:dyDescent="0.35">
      <c r="A1261" s="1">
        <v>44284</v>
      </c>
      <c r="B1261">
        <v>611.28997800000002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61"/>
  <sheetViews>
    <sheetView workbookViewId="0">
      <selection activeCell="D1259" sqref="D1259"/>
    </sheetView>
  </sheetViews>
  <sheetFormatPr defaultRowHeight="14.5" x14ac:dyDescent="0.35"/>
  <cols>
    <col min="1" max="1" width="10.453125" bestFit="1" customWidth="1"/>
  </cols>
  <sheetData>
    <row r="1" spans="1:2" x14ac:dyDescent="0.35">
      <c r="A1" s="2" t="s">
        <v>4</v>
      </c>
      <c r="B1" s="2"/>
    </row>
    <row r="2" spans="1:2" x14ac:dyDescent="0.35">
      <c r="A2" s="2" t="s">
        <v>0</v>
      </c>
      <c r="B2" s="2" t="s">
        <v>1</v>
      </c>
    </row>
    <row r="3" spans="1:2" x14ac:dyDescent="0.35">
      <c r="A3" s="1">
        <v>42459</v>
      </c>
      <c r="B3">
        <v>768.34002699999996</v>
      </c>
    </row>
    <row r="4" spans="1:2" x14ac:dyDescent="0.35">
      <c r="A4" s="1">
        <v>42460</v>
      </c>
      <c r="B4">
        <v>762.90002400000003</v>
      </c>
    </row>
    <row r="5" spans="1:2" x14ac:dyDescent="0.35">
      <c r="A5" s="1">
        <v>42461</v>
      </c>
      <c r="B5">
        <v>769.669983</v>
      </c>
    </row>
    <row r="6" spans="1:2" x14ac:dyDescent="0.35">
      <c r="A6" s="1">
        <v>42464</v>
      </c>
      <c r="B6">
        <v>765.11999500000002</v>
      </c>
    </row>
    <row r="7" spans="1:2" x14ac:dyDescent="0.35">
      <c r="A7" s="1">
        <v>42465</v>
      </c>
      <c r="B7">
        <v>758.57000700000003</v>
      </c>
    </row>
    <row r="8" spans="1:2" x14ac:dyDescent="0.35">
      <c r="A8" s="1">
        <v>42466</v>
      </c>
      <c r="B8">
        <v>768.07000700000003</v>
      </c>
    </row>
    <row r="9" spans="1:2" x14ac:dyDescent="0.35">
      <c r="A9" s="1">
        <v>42467</v>
      </c>
      <c r="B9">
        <v>760.11999500000002</v>
      </c>
    </row>
    <row r="10" spans="1:2" x14ac:dyDescent="0.35">
      <c r="A10" s="1">
        <v>42468</v>
      </c>
      <c r="B10">
        <v>759.46997099999999</v>
      </c>
    </row>
    <row r="11" spans="1:2" x14ac:dyDescent="0.35">
      <c r="A11" s="1">
        <v>42471</v>
      </c>
      <c r="B11">
        <v>757.53997800000002</v>
      </c>
    </row>
    <row r="12" spans="1:2" x14ac:dyDescent="0.35">
      <c r="A12" s="1">
        <v>42472</v>
      </c>
      <c r="B12">
        <v>764.32000700000003</v>
      </c>
    </row>
    <row r="13" spans="1:2" x14ac:dyDescent="0.35">
      <c r="A13" s="1">
        <v>42473</v>
      </c>
      <c r="B13">
        <v>771.90997300000004</v>
      </c>
    </row>
    <row r="14" spans="1:2" x14ac:dyDescent="0.35">
      <c r="A14" s="1">
        <v>42474</v>
      </c>
      <c r="B14">
        <v>775.39001499999995</v>
      </c>
    </row>
    <row r="15" spans="1:2" x14ac:dyDescent="0.35">
      <c r="A15" s="1">
        <v>42475</v>
      </c>
      <c r="B15">
        <v>780</v>
      </c>
    </row>
    <row r="16" spans="1:2" x14ac:dyDescent="0.35">
      <c r="A16" s="1">
        <v>42478</v>
      </c>
      <c r="B16">
        <v>787.67999299999997</v>
      </c>
    </row>
    <row r="17" spans="1:2" x14ac:dyDescent="0.35">
      <c r="A17" s="1">
        <v>42479</v>
      </c>
      <c r="B17">
        <v>776.25</v>
      </c>
    </row>
    <row r="18" spans="1:2" x14ac:dyDescent="0.35">
      <c r="A18" s="1">
        <v>42480</v>
      </c>
      <c r="B18">
        <v>774.919983</v>
      </c>
    </row>
    <row r="19" spans="1:2" x14ac:dyDescent="0.35">
      <c r="A19" s="1">
        <v>42481</v>
      </c>
      <c r="B19">
        <v>780</v>
      </c>
    </row>
    <row r="20" spans="1:2" x14ac:dyDescent="0.35">
      <c r="A20" s="1">
        <v>42482</v>
      </c>
      <c r="B20">
        <v>737.77002000000005</v>
      </c>
    </row>
    <row r="21" spans="1:2" x14ac:dyDescent="0.35">
      <c r="A21" s="1">
        <v>42485</v>
      </c>
      <c r="B21">
        <v>742.21002199999998</v>
      </c>
    </row>
    <row r="22" spans="1:2" x14ac:dyDescent="0.35">
      <c r="A22" s="1">
        <v>42486</v>
      </c>
      <c r="B22">
        <v>725.36999500000002</v>
      </c>
    </row>
    <row r="23" spans="1:2" x14ac:dyDescent="0.35">
      <c r="A23" s="1">
        <v>42487</v>
      </c>
      <c r="B23">
        <v>721.46002199999998</v>
      </c>
    </row>
    <row r="24" spans="1:2" x14ac:dyDescent="0.35">
      <c r="A24" s="1">
        <v>42488</v>
      </c>
      <c r="B24">
        <v>705.05999799999995</v>
      </c>
    </row>
    <row r="25" spans="1:2" x14ac:dyDescent="0.35">
      <c r="A25" s="1">
        <v>42489</v>
      </c>
      <c r="B25">
        <v>707.88000499999998</v>
      </c>
    </row>
    <row r="26" spans="1:2" x14ac:dyDescent="0.35">
      <c r="A26" s="1">
        <v>42492</v>
      </c>
      <c r="B26">
        <v>714.40997300000004</v>
      </c>
    </row>
    <row r="27" spans="1:2" x14ac:dyDescent="0.35">
      <c r="A27" s="1">
        <v>42493</v>
      </c>
      <c r="B27">
        <v>708.44000200000005</v>
      </c>
    </row>
    <row r="28" spans="1:2" x14ac:dyDescent="0.35">
      <c r="A28" s="1">
        <v>42494</v>
      </c>
      <c r="B28">
        <v>711.36999500000002</v>
      </c>
    </row>
    <row r="29" spans="1:2" x14ac:dyDescent="0.35">
      <c r="A29" s="1">
        <v>42495</v>
      </c>
      <c r="B29">
        <v>714.71002199999998</v>
      </c>
    </row>
    <row r="30" spans="1:2" x14ac:dyDescent="0.35">
      <c r="A30" s="1">
        <v>42496</v>
      </c>
      <c r="B30">
        <v>725.17999299999997</v>
      </c>
    </row>
    <row r="31" spans="1:2" x14ac:dyDescent="0.35">
      <c r="A31" s="1">
        <v>42499</v>
      </c>
      <c r="B31">
        <v>729.13000499999998</v>
      </c>
    </row>
    <row r="32" spans="1:2" x14ac:dyDescent="0.35">
      <c r="A32" s="1">
        <v>42500</v>
      </c>
      <c r="B32">
        <v>739.38000499999998</v>
      </c>
    </row>
    <row r="33" spans="1:2" x14ac:dyDescent="0.35">
      <c r="A33" s="1">
        <v>42501</v>
      </c>
      <c r="B33">
        <v>730.54998799999998</v>
      </c>
    </row>
    <row r="34" spans="1:2" x14ac:dyDescent="0.35">
      <c r="A34" s="1">
        <v>42502</v>
      </c>
      <c r="B34">
        <v>728.07000700000003</v>
      </c>
    </row>
    <row r="35" spans="1:2" x14ac:dyDescent="0.35">
      <c r="A35" s="1">
        <v>42503</v>
      </c>
      <c r="B35">
        <v>724.830017</v>
      </c>
    </row>
    <row r="36" spans="1:2" x14ac:dyDescent="0.35">
      <c r="A36" s="1">
        <v>42506</v>
      </c>
      <c r="B36">
        <v>730.29998799999998</v>
      </c>
    </row>
    <row r="37" spans="1:2" x14ac:dyDescent="0.35">
      <c r="A37" s="1">
        <v>42507</v>
      </c>
      <c r="B37">
        <v>720.19000200000005</v>
      </c>
    </row>
    <row r="38" spans="1:2" x14ac:dyDescent="0.35">
      <c r="A38" s="1">
        <v>42508</v>
      </c>
      <c r="B38">
        <v>721.78002900000001</v>
      </c>
    </row>
    <row r="39" spans="1:2" x14ac:dyDescent="0.35">
      <c r="A39" s="1">
        <v>42509</v>
      </c>
      <c r="B39">
        <v>715.30999799999995</v>
      </c>
    </row>
    <row r="40" spans="1:2" x14ac:dyDescent="0.35">
      <c r="A40" s="1">
        <v>42510</v>
      </c>
      <c r="B40">
        <v>721.71002199999998</v>
      </c>
    </row>
    <row r="41" spans="1:2" x14ac:dyDescent="0.35">
      <c r="A41" s="1">
        <v>42513</v>
      </c>
      <c r="B41">
        <v>717.25</v>
      </c>
    </row>
    <row r="42" spans="1:2" x14ac:dyDescent="0.35">
      <c r="A42" s="1">
        <v>42514</v>
      </c>
      <c r="B42">
        <v>733.03002900000001</v>
      </c>
    </row>
    <row r="43" spans="1:2" x14ac:dyDescent="0.35">
      <c r="A43" s="1">
        <v>42515</v>
      </c>
      <c r="B43">
        <v>738.09997599999997</v>
      </c>
    </row>
    <row r="44" spans="1:2" x14ac:dyDescent="0.35">
      <c r="A44" s="1">
        <v>42516</v>
      </c>
      <c r="B44">
        <v>736.92999299999997</v>
      </c>
    </row>
    <row r="45" spans="1:2" x14ac:dyDescent="0.35">
      <c r="A45" s="1">
        <v>42517</v>
      </c>
      <c r="B45">
        <v>747.59997599999997</v>
      </c>
    </row>
    <row r="46" spans="1:2" x14ac:dyDescent="0.35">
      <c r="A46" s="1">
        <v>42521</v>
      </c>
      <c r="B46">
        <v>748.84997599999997</v>
      </c>
    </row>
    <row r="47" spans="1:2" x14ac:dyDescent="0.35">
      <c r="A47" s="1">
        <v>42522</v>
      </c>
      <c r="B47">
        <v>748.46002199999998</v>
      </c>
    </row>
    <row r="48" spans="1:2" x14ac:dyDescent="0.35">
      <c r="A48" s="1">
        <v>42523</v>
      </c>
      <c r="B48">
        <v>744.27002000000005</v>
      </c>
    </row>
    <row r="49" spans="1:2" x14ac:dyDescent="0.35">
      <c r="A49" s="1">
        <v>42524</v>
      </c>
      <c r="B49">
        <v>735.85998500000005</v>
      </c>
    </row>
    <row r="50" spans="1:2" x14ac:dyDescent="0.35">
      <c r="A50" s="1">
        <v>42527</v>
      </c>
      <c r="B50">
        <v>730.05999799999995</v>
      </c>
    </row>
    <row r="51" spans="1:2" x14ac:dyDescent="0.35">
      <c r="A51" s="1">
        <v>42528</v>
      </c>
      <c r="B51">
        <v>731.09002699999996</v>
      </c>
    </row>
    <row r="52" spans="1:2" x14ac:dyDescent="0.35">
      <c r="A52" s="1">
        <v>42529</v>
      </c>
      <c r="B52">
        <v>742.92999299999997</v>
      </c>
    </row>
    <row r="53" spans="1:2" x14ac:dyDescent="0.35">
      <c r="A53" s="1">
        <v>42530</v>
      </c>
      <c r="B53">
        <v>742.52002000000005</v>
      </c>
    </row>
    <row r="54" spans="1:2" x14ac:dyDescent="0.35">
      <c r="A54" s="1">
        <v>42531</v>
      </c>
      <c r="B54">
        <v>733.19000200000005</v>
      </c>
    </row>
    <row r="55" spans="1:2" x14ac:dyDescent="0.35">
      <c r="A55" s="1">
        <v>42534</v>
      </c>
      <c r="B55">
        <v>731.88000499999998</v>
      </c>
    </row>
    <row r="56" spans="1:2" x14ac:dyDescent="0.35">
      <c r="A56" s="1">
        <v>42535</v>
      </c>
      <c r="B56">
        <v>733.25</v>
      </c>
    </row>
    <row r="57" spans="1:2" x14ac:dyDescent="0.35">
      <c r="A57" s="1">
        <v>42536</v>
      </c>
      <c r="B57">
        <v>732.19000200000005</v>
      </c>
    </row>
    <row r="58" spans="1:2" x14ac:dyDescent="0.35">
      <c r="A58" s="1">
        <v>42537</v>
      </c>
      <c r="B58">
        <v>724.25</v>
      </c>
    </row>
    <row r="59" spans="1:2" x14ac:dyDescent="0.35">
      <c r="A59" s="1">
        <v>42538</v>
      </c>
      <c r="B59">
        <v>704.25</v>
      </c>
    </row>
    <row r="60" spans="1:2" x14ac:dyDescent="0.35">
      <c r="A60" s="1">
        <v>42541</v>
      </c>
      <c r="B60">
        <v>706.13000499999998</v>
      </c>
    </row>
    <row r="61" spans="1:2" x14ac:dyDescent="0.35">
      <c r="A61" s="1">
        <v>42542</v>
      </c>
      <c r="B61">
        <v>708.88000499999998</v>
      </c>
    </row>
    <row r="62" spans="1:2" x14ac:dyDescent="0.35">
      <c r="A62" s="1">
        <v>42543</v>
      </c>
      <c r="B62">
        <v>710.46997099999999</v>
      </c>
    </row>
    <row r="63" spans="1:2" x14ac:dyDescent="0.35">
      <c r="A63" s="1">
        <v>42544</v>
      </c>
      <c r="B63">
        <v>714.86999500000002</v>
      </c>
    </row>
    <row r="64" spans="1:2" x14ac:dyDescent="0.35">
      <c r="A64" s="1">
        <v>42545</v>
      </c>
      <c r="B64">
        <v>685.20001200000002</v>
      </c>
    </row>
    <row r="65" spans="1:2" x14ac:dyDescent="0.35">
      <c r="A65" s="1">
        <v>42548</v>
      </c>
      <c r="B65">
        <v>681.14001499999995</v>
      </c>
    </row>
    <row r="66" spans="1:2" x14ac:dyDescent="0.35">
      <c r="A66" s="1">
        <v>42549</v>
      </c>
      <c r="B66">
        <v>691.26000999999997</v>
      </c>
    </row>
    <row r="67" spans="1:2" x14ac:dyDescent="0.35">
      <c r="A67" s="1">
        <v>42550</v>
      </c>
      <c r="B67">
        <v>695.19000200000005</v>
      </c>
    </row>
    <row r="68" spans="1:2" x14ac:dyDescent="0.35">
      <c r="A68" s="1">
        <v>42551</v>
      </c>
      <c r="B68">
        <v>703.53002900000001</v>
      </c>
    </row>
    <row r="69" spans="1:2" x14ac:dyDescent="0.35">
      <c r="A69" s="1">
        <v>42552</v>
      </c>
      <c r="B69">
        <v>710.25</v>
      </c>
    </row>
    <row r="70" spans="1:2" x14ac:dyDescent="0.35">
      <c r="A70" s="1">
        <v>42556</v>
      </c>
      <c r="B70">
        <v>704.89001499999995</v>
      </c>
    </row>
    <row r="71" spans="1:2" x14ac:dyDescent="0.35">
      <c r="A71" s="1">
        <v>42557</v>
      </c>
      <c r="B71">
        <v>708.96997099999999</v>
      </c>
    </row>
    <row r="72" spans="1:2" x14ac:dyDescent="0.35">
      <c r="A72" s="1">
        <v>42558</v>
      </c>
      <c r="B72">
        <v>707.26000999999997</v>
      </c>
    </row>
    <row r="73" spans="1:2" x14ac:dyDescent="0.35">
      <c r="A73" s="1">
        <v>42559</v>
      </c>
      <c r="B73">
        <v>717.78002900000001</v>
      </c>
    </row>
    <row r="74" spans="1:2" x14ac:dyDescent="0.35">
      <c r="A74" s="1">
        <v>42562</v>
      </c>
      <c r="B74">
        <v>727.20001200000002</v>
      </c>
    </row>
    <row r="75" spans="1:2" x14ac:dyDescent="0.35">
      <c r="A75" s="1">
        <v>42563</v>
      </c>
      <c r="B75">
        <v>732.51000999999997</v>
      </c>
    </row>
    <row r="76" spans="1:2" x14ac:dyDescent="0.35">
      <c r="A76" s="1">
        <v>42564</v>
      </c>
      <c r="B76">
        <v>729.47997999999995</v>
      </c>
    </row>
    <row r="77" spans="1:2" x14ac:dyDescent="0.35">
      <c r="A77" s="1">
        <v>42565</v>
      </c>
      <c r="B77">
        <v>735.79998799999998</v>
      </c>
    </row>
    <row r="78" spans="1:2" x14ac:dyDescent="0.35">
      <c r="A78" s="1">
        <v>42566</v>
      </c>
      <c r="B78">
        <v>735.63000499999998</v>
      </c>
    </row>
    <row r="79" spans="1:2" x14ac:dyDescent="0.35">
      <c r="A79" s="1">
        <v>42569</v>
      </c>
      <c r="B79">
        <v>753.20001200000002</v>
      </c>
    </row>
    <row r="80" spans="1:2" x14ac:dyDescent="0.35">
      <c r="A80" s="1">
        <v>42570</v>
      </c>
      <c r="B80">
        <v>753.40997300000004</v>
      </c>
    </row>
    <row r="81" spans="1:2" x14ac:dyDescent="0.35">
      <c r="A81" s="1">
        <v>42571</v>
      </c>
      <c r="B81">
        <v>757.080017</v>
      </c>
    </row>
    <row r="82" spans="1:2" x14ac:dyDescent="0.35">
      <c r="A82" s="1">
        <v>42572</v>
      </c>
      <c r="B82">
        <v>754.40997300000004</v>
      </c>
    </row>
    <row r="83" spans="1:2" x14ac:dyDescent="0.35">
      <c r="A83" s="1">
        <v>42573</v>
      </c>
      <c r="B83">
        <v>759.28002900000001</v>
      </c>
    </row>
    <row r="84" spans="1:2" x14ac:dyDescent="0.35">
      <c r="A84" s="1">
        <v>42576</v>
      </c>
      <c r="B84">
        <v>757.52002000000005</v>
      </c>
    </row>
    <row r="85" spans="1:2" x14ac:dyDescent="0.35">
      <c r="A85" s="1">
        <v>42577</v>
      </c>
      <c r="B85">
        <v>757.65002400000003</v>
      </c>
    </row>
    <row r="86" spans="1:2" x14ac:dyDescent="0.35">
      <c r="A86" s="1">
        <v>42578</v>
      </c>
      <c r="B86">
        <v>761.96997099999999</v>
      </c>
    </row>
    <row r="87" spans="1:2" x14ac:dyDescent="0.35">
      <c r="A87" s="1">
        <v>42579</v>
      </c>
      <c r="B87">
        <v>765.84002699999996</v>
      </c>
    </row>
    <row r="88" spans="1:2" x14ac:dyDescent="0.35">
      <c r="A88" s="1">
        <v>42580</v>
      </c>
      <c r="B88">
        <v>791.34002699999996</v>
      </c>
    </row>
    <row r="89" spans="1:2" x14ac:dyDescent="0.35">
      <c r="A89" s="1">
        <v>42583</v>
      </c>
      <c r="B89">
        <v>800.94000200000005</v>
      </c>
    </row>
    <row r="90" spans="1:2" x14ac:dyDescent="0.35">
      <c r="A90" s="1">
        <v>42584</v>
      </c>
      <c r="B90">
        <v>800.11999500000002</v>
      </c>
    </row>
    <row r="91" spans="1:2" x14ac:dyDescent="0.35">
      <c r="A91" s="1">
        <v>42585</v>
      </c>
      <c r="B91">
        <v>798.919983</v>
      </c>
    </row>
    <row r="92" spans="1:2" x14ac:dyDescent="0.35">
      <c r="A92" s="1">
        <v>42586</v>
      </c>
      <c r="B92">
        <v>797.25</v>
      </c>
    </row>
    <row r="93" spans="1:2" x14ac:dyDescent="0.35">
      <c r="A93" s="1">
        <v>42587</v>
      </c>
      <c r="B93">
        <v>806.92999299999997</v>
      </c>
    </row>
    <row r="94" spans="1:2" x14ac:dyDescent="0.35">
      <c r="A94" s="1">
        <v>42590</v>
      </c>
      <c r="B94">
        <v>805.22997999999995</v>
      </c>
    </row>
    <row r="95" spans="1:2" x14ac:dyDescent="0.35">
      <c r="A95" s="1">
        <v>42591</v>
      </c>
      <c r="B95">
        <v>807.47997999999995</v>
      </c>
    </row>
    <row r="96" spans="1:2" x14ac:dyDescent="0.35">
      <c r="A96" s="1">
        <v>42592</v>
      </c>
      <c r="B96">
        <v>808.48999000000003</v>
      </c>
    </row>
    <row r="97" spans="1:2" x14ac:dyDescent="0.35">
      <c r="A97" s="1">
        <v>42593</v>
      </c>
      <c r="B97">
        <v>808.20001200000002</v>
      </c>
    </row>
    <row r="98" spans="1:2" x14ac:dyDescent="0.35">
      <c r="A98" s="1">
        <v>42594</v>
      </c>
      <c r="B98">
        <v>807.04998799999998</v>
      </c>
    </row>
    <row r="99" spans="1:2" x14ac:dyDescent="0.35">
      <c r="A99" s="1">
        <v>42597</v>
      </c>
      <c r="B99">
        <v>805.96002199999998</v>
      </c>
    </row>
    <row r="100" spans="1:2" x14ac:dyDescent="0.35">
      <c r="A100" s="1">
        <v>42598</v>
      </c>
      <c r="B100">
        <v>801.19000200000005</v>
      </c>
    </row>
    <row r="101" spans="1:2" x14ac:dyDescent="0.35">
      <c r="A101" s="1">
        <v>42599</v>
      </c>
      <c r="B101">
        <v>805.419983</v>
      </c>
    </row>
    <row r="102" spans="1:2" x14ac:dyDescent="0.35">
      <c r="A102" s="1">
        <v>42600</v>
      </c>
      <c r="B102">
        <v>802.75</v>
      </c>
    </row>
    <row r="103" spans="1:2" x14ac:dyDescent="0.35">
      <c r="A103" s="1">
        <v>42601</v>
      </c>
      <c r="B103">
        <v>799.65002400000003</v>
      </c>
    </row>
    <row r="104" spans="1:2" x14ac:dyDescent="0.35">
      <c r="A104" s="1">
        <v>42604</v>
      </c>
      <c r="B104">
        <v>796.95001200000002</v>
      </c>
    </row>
    <row r="105" spans="1:2" x14ac:dyDescent="0.35">
      <c r="A105" s="1">
        <v>42605</v>
      </c>
      <c r="B105">
        <v>796.59002699999996</v>
      </c>
    </row>
    <row r="106" spans="1:2" x14ac:dyDescent="0.35">
      <c r="A106" s="1">
        <v>42606</v>
      </c>
      <c r="B106">
        <v>793.59997599999997</v>
      </c>
    </row>
    <row r="107" spans="1:2" x14ac:dyDescent="0.35">
      <c r="A107" s="1">
        <v>42607</v>
      </c>
      <c r="B107">
        <v>791.29998799999998</v>
      </c>
    </row>
    <row r="108" spans="1:2" x14ac:dyDescent="0.35">
      <c r="A108" s="1">
        <v>42608</v>
      </c>
      <c r="B108">
        <v>793.21997099999999</v>
      </c>
    </row>
    <row r="109" spans="1:2" x14ac:dyDescent="0.35">
      <c r="A109" s="1">
        <v>42611</v>
      </c>
      <c r="B109">
        <v>795.82000700000003</v>
      </c>
    </row>
    <row r="110" spans="1:2" x14ac:dyDescent="0.35">
      <c r="A110" s="1">
        <v>42612</v>
      </c>
      <c r="B110">
        <v>791.919983</v>
      </c>
    </row>
    <row r="111" spans="1:2" x14ac:dyDescent="0.35">
      <c r="A111" s="1">
        <v>42613</v>
      </c>
      <c r="B111">
        <v>789.84997599999997</v>
      </c>
    </row>
    <row r="112" spans="1:2" x14ac:dyDescent="0.35">
      <c r="A112" s="1">
        <v>42614</v>
      </c>
      <c r="B112">
        <v>791.40002400000003</v>
      </c>
    </row>
    <row r="113" spans="1:2" x14ac:dyDescent="0.35">
      <c r="A113" s="1">
        <v>42615</v>
      </c>
      <c r="B113">
        <v>796.86999500000002</v>
      </c>
    </row>
    <row r="114" spans="1:2" x14ac:dyDescent="0.35">
      <c r="A114" s="1">
        <v>42619</v>
      </c>
      <c r="B114">
        <v>808.02002000000005</v>
      </c>
    </row>
    <row r="115" spans="1:2" x14ac:dyDescent="0.35">
      <c r="A115" s="1">
        <v>42620</v>
      </c>
      <c r="B115">
        <v>807.98999000000003</v>
      </c>
    </row>
    <row r="116" spans="1:2" x14ac:dyDescent="0.35">
      <c r="A116" s="1">
        <v>42621</v>
      </c>
      <c r="B116">
        <v>802.84002699999996</v>
      </c>
    </row>
    <row r="117" spans="1:2" x14ac:dyDescent="0.35">
      <c r="A117" s="1">
        <v>42622</v>
      </c>
      <c r="B117">
        <v>788.47997999999995</v>
      </c>
    </row>
    <row r="118" spans="1:2" x14ac:dyDescent="0.35">
      <c r="A118" s="1">
        <v>42625</v>
      </c>
      <c r="B118">
        <v>798.82000700000003</v>
      </c>
    </row>
    <row r="119" spans="1:2" x14ac:dyDescent="0.35">
      <c r="A119" s="1">
        <v>42626</v>
      </c>
      <c r="B119">
        <v>788.71997099999999</v>
      </c>
    </row>
    <row r="120" spans="1:2" x14ac:dyDescent="0.35">
      <c r="A120" s="1">
        <v>42627</v>
      </c>
      <c r="B120">
        <v>790.46002199999998</v>
      </c>
    </row>
    <row r="121" spans="1:2" x14ac:dyDescent="0.35">
      <c r="A121" s="1">
        <v>42628</v>
      </c>
      <c r="B121">
        <v>801.22997999999995</v>
      </c>
    </row>
    <row r="122" spans="1:2" x14ac:dyDescent="0.35">
      <c r="A122" s="1">
        <v>42629</v>
      </c>
      <c r="B122">
        <v>797.96997099999999</v>
      </c>
    </row>
    <row r="123" spans="1:2" x14ac:dyDescent="0.35">
      <c r="A123" s="1">
        <v>42632</v>
      </c>
      <c r="B123">
        <v>795.39001499999995</v>
      </c>
    </row>
    <row r="124" spans="1:2" x14ac:dyDescent="0.35">
      <c r="A124" s="1">
        <v>42633</v>
      </c>
      <c r="B124">
        <v>799.78002900000001</v>
      </c>
    </row>
    <row r="125" spans="1:2" x14ac:dyDescent="0.35">
      <c r="A125" s="1">
        <v>42634</v>
      </c>
      <c r="B125">
        <v>805.03002900000001</v>
      </c>
    </row>
    <row r="126" spans="1:2" x14ac:dyDescent="0.35">
      <c r="A126" s="1">
        <v>42635</v>
      </c>
      <c r="B126">
        <v>815.95001200000002</v>
      </c>
    </row>
    <row r="127" spans="1:2" x14ac:dyDescent="0.35">
      <c r="A127" s="1">
        <v>42636</v>
      </c>
      <c r="B127">
        <v>814.96002199999998</v>
      </c>
    </row>
    <row r="128" spans="1:2" x14ac:dyDescent="0.35">
      <c r="A128" s="1">
        <v>42639</v>
      </c>
      <c r="B128">
        <v>802.65002400000003</v>
      </c>
    </row>
    <row r="129" spans="1:2" x14ac:dyDescent="0.35">
      <c r="A129" s="1">
        <v>42640</v>
      </c>
      <c r="B129">
        <v>810.72997999999995</v>
      </c>
    </row>
    <row r="130" spans="1:2" x14ac:dyDescent="0.35">
      <c r="A130" s="1">
        <v>42641</v>
      </c>
      <c r="B130">
        <v>810.05999799999995</v>
      </c>
    </row>
    <row r="131" spans="1:2" x14ac:dyDescent="0.35">
      <c r="A131" s="1">
        <v>42642</v>
      </c>
      <c r="B131">
        <v>802.64001499999995</v>
      </c>
    </row>
    <row r="132" spans="1:2" x14ac:dyDescent="0.35">
      <c r="A132" s="1">
        <v>42643</v>
      </c>
      <c r="B132">
        <v>804.05999799999995</v>
      </c>
    </row>
    <row r="133" spans="1:2" x14ac:dyDescent="0.35">
      <c r="A133" s="1">
        <v>42646</v>
      </c>
      <c r="B133">
        <v>800.38000499999998</v>
      </c>
    </row>
    <row r="134" spans="1:2" x14ac:dyDescent="0.35">
      <c r="A134" s="1">
        <v>42647</v>
      </c>
      <c r="B134">
        <v>802.78997800000002</v>
      </c>
    </row>
    <row r="135" spans="1:2" x14ac:dyDescent="0.35">
      <c r="A135" s="1">
        <v>42648</v>
      </c>
      <c r="B135">
        <v>801.22997999999995</v>
      </c>
    </row>
    <row r="136" spans="1:2" x14ac:dyDescent="0.35">
      <c r="A136" s="1">
        <v>42649</v>
      </c>
      <c r="B136">
        <v>803.080017</v>
      </c>
    </row>
    <row r="137" spans="1:2" x14ac:dyDescent="0.35">
      <c r="A137" s="1">
        <v>42650</v>
      </c>
      <c r="B137">
        <v>800.71002199999998</v>
      </c>
    </row>
    <row r="138" spans="1:2" x14ac:dyDescent="0.35">
      <c r="A138" s="1">
        <v>42653</v>
      </c>
      <c r="B138">
        <v>814.169983</v>
      </c>
    </row>
    <row r="139" spans="1:2" x14ac:dyDescent="0.35">
      <c r="A139" s="1">
        <v>42654</v>
      </c>
      <c r="B139">
        <v>809.57000700000003</v>
      </c>
    </row>
    <row r="140" spans="1:2" x14ac:dyDescent="0.35">
      <c r="A140" s="1">
        <v>42655</v>
      </c>
      <c r="B140">
        <v>811.77002000000005</v>
      </c>
    </row>
    <row r="141" spans="1:2" x14ac:dyDescent="0.35">
      <c r="A141" s="1">
        <v>42656</v>
      </c>
      <c r="B141">
        <v>804.080017</v>
      </c>
    </row>
    <row r="142" spans="1:2" x14ac:dyDescent="0.35">
      <c r="A142" s="1">
        <v>42657</v>
      </c>
      <c r="B142">
        <v>804.59997599999997</v>
      </c>
    </row>
    <row r="143" spans="1:2" x14ac:dyDescent="0.35">
      <c r="A143" s="1">
        <v>42660</v>
      </c>
      <c r="B143">
        <v>806.84002699999996</v>
      </c>
    </row>
    <row r="144" spans="1:2" x14ac:dyDescent="0.35">
      <c r="A144" s="1">
        <v>42661</v>
      </c>
      <c r="B144">
        <v>821.48999000000003</v>
      </c>
    </row>
    <row r="145" spans="1:2" x14ac:dyDescent="0.35">
      <c r="A145" s="1">
        <v>42662</v>
      </c>
      <c r="B145">
        <v>826.84002699999996</v>
      </c>
    </row>
    <row r="146" spans="1:2" x14ac:dyDescent="0.35">
      <c r="A146" s="1">
        <v>42663</v>
      </c>
      <c r="B146">
        <v>821.63000499999998</v>
      </c>
    </row>
    <row r="147" spans="1:2" x14ac:dyDescent="0.35">
      <c r="A147" s="1">
        <v>42664</v>
      </c>
      <c r="B147">
        <v>824.05999799999995</v>
      </c>
    </row>
    <row r="148" spans="1:2" x14ac:dyDescent="0.35">
      <c r="A148" s="1">
        <v>42667</v>
      </c>
      <c r="B148">
        <v>835.73999000000003</v>
      </c>
    </row>
    <row r="149" spans="1:2" x14ac:dyDescent="0.35">
      <c r="A149" s="1">
        <v>42668</v>
      </c>
      <c r="B149">
        <v>828.54998799999998</v>
      </c>
    </row>
    <row r="150" spans="1:2" x14ac:dyDescent="0.35">
      <c r="A150" s="1">
        <v>42669</v>
      </c>
      <c r="B150">
        <v>822.09997599999997</v>
      </c>
    </row>
    <row r="151" spans="1:2" x14ac:dyDescent="0.35">
      <c r="A151" s="1">
        <v>42670</v>
      </c>
      <c r="B151">
        <v>817.34997599999997</v>
      </c>
    </row>
    <row r="152" spans="1:2" x14ac:dyDescent="0.35">
      <c r="A152" s="1">
        <v>42671</v>
      </c>
      <c r="B152">
        <v>819.55999799999995</v>
      </c>
    </row>
    <row r="153" spans="1:2" x14ac:dyDescent="0.35">
      <c r="A153" s="1">
        <v>42674</v>
      </c>
      <c r="B153">
        <v>809.90002400000003</v>
      </c>
    </row>
    <row r="154" spans="1:2" x14ac:dyDescent="0.35">
      <c r="A154" s="1">
        <v>42675</v>
      </c>
      <c r="B154">
        <v>805.47997999999995</v>
      </c>
    </row>
    <row r="155" spans="1:2" x14ac:dyDescent="0.35">
      <c r="A155" s="1">
        <v>42676</v>
      </c>
      <c r="B155">
        <v>788.419983</v>
      </c>
    </row>
    <row r="156" spans="1:2" x14ac:dyDescent="0.35">
      <c r="A156" s="1">
        <v>42677</v>
      </c>
      <c r="B156">
        <v>782.19000200000005</v>
      </c>
    </row>
    <row r="157" spans="1:2" x14ac:dyDescent="0.35">
      <c r="A157" s="1">
        <v>42678</v>
      </c>
      <c r="B157">
        <v>781.09997599999997</v>
      </c>
    </row>
    <row r="158" spans="1:2" x14ac:dyDescent="0.35">
      <c r="A158" s="1">
        <v>42681</v>
      </c>
      <c r="B158">
        <v>802.03002900000001</v>
      </c>
    </row>
    <row r="159" spans="1:2" x14ac:dyDescent="0.35">
      <c r="A159" s="1">
        <v>42682</v>
      </c>
      <c r="B159">
        <v>811.97997999999995</v>
      </c>
    </row>
    <row r="160" spans="1:2" x14ac:dyDescent="0.35">
      <c r="A160" s="1">
        <v>42683</v>
      </c>
      <c r="B160">
        <v>805.59002699999996</v>
      </c>
    </row>
    <row r="161" spans="1:2" x14ac:dyDescent="0.35">
      <c r="A161" s="1">
        <v>42684</v>
      </c>
      <c r="B161">
        <v>780.28997800000002</v>
      </c>
    </row>
    <row r="162" spans="1:2" x14ac:dyDescent="0.35">
      <c r="A162" s="1">
        <v>42685</v>
      </c>
      <c r="B162">
        <v>771.75</v>
      </c>
    </row>
    <row r="163" spans="1:2" x14ac:dyDescent="0.35">
      <c r="A163" s="1">
        <v>42688</v>
      </c>
      <c r="B163">
        <v>753.21997099999999</v>
      </c>
    </row>
    <row r="164" spans="1:2" x14ac:dyDescent="0.35">
      <c r="A164" s="1">
        <v>42689</v>
      </c>
      <c r="B164">
        <v>775.15997300000004</v>
      </c>
    </row>
    <row r="165" spans="1:2" x14ac:dyDescent="0.35">
      <c r="A165" s="1">
        <v>42690</v>
      </c>
      <c r="B165">
        <v>779.97997999999995</v>
      </c>
    </row>
    <row r="166" spans="1:2" x14ac:dyDescent="0.35">
      <c r="A166" s="1">
        <v>42691</v>
      </c>
      <c r="B166">
        <v>786.15997300000004</v>
      </c>
    </row>
    <row r="167" spans="1:2" x14ac:dyDescent="0.35">
      <c r="A167" s="1">
        <v>42692</v>
      </c>
      <c r="B167">
        <v>775.96997099999999</v>
      </c>
    </row>
    <row r="168" spans="1:2" x14ac:dyDescent="0.35">
      <c r="A168" s="1">
        <v>42695</v>
      </c>
      <c r="B168">
        <v>784.79998799999998</v>
      </c>
    </row>
    <row r="169" spans="1:2" x14ac:dyDescent="0.35">
      <c r="A169" s="1">
        <v>42696</v>
      </c>
      <c r="B169">
        <v>785</v>
      </c>
    </row>
    <row r="170" spans="1:2" x14ac:dyDescent="0.35">
      <c r="A170" s="1">
        <v>42697</v>
      </c>
      <c r="B170">
        <v>779</v>
      </c>
    </row>
    <row r="171" spans="1:2" x14ac:dyDescent="0.35">
      <c r="A171" s="1">
        <v>42699</v>
      </c>
      <c r="B171">
        <v>780.22997999999995</v>
      </c>
    </row>
    <row r="172" spans="1:2" x14ac:dyDescent="0.35">
      <c r="A172" s="1">
        <v>42702</v>
      </c>
      <c r="B172">
        <v>785.78997800000002</v>
      </c>
    </row>
    <row r="173" spans="1:2" x14ac:dyDescent="0.35">
      <c r="A173" s="1">
        <v>42703</v>
      </c>
      <c r="B173">
        <v>789.44000200000005</v>
      </c>
    </row>
    <row r="174" spans="1:2" x14ac:dyDescent="0.35">
      <c r="A174" s="1">
        <v>42704</v>
      </c>
      <c r="B174">
        <v>775.88000499999998</v>
      </c>
    </row>
    <row r="175" spans="1:2" x14ac:dyDescent="0.35">
      <c r="A175" s="1">
        <v>42705</v>
      </c>
      <c r="B175">
        <v>764.330017</v>
      </c>
    </row>
    <row r="176" spans="1:2" x14ac:dyDescent="0.35">
      <c r="A176" s="1">
        <v>42706</v>
      </c>
      <c r="B176">
        <v>764.46002199999998</v>
      </c>
    </row>
    <row r="177" spans="1:2" x14ac:dyDescent="0.35">
      <c r="A177" s="1">
        <v>42709</v>
      </c>
      <c r="B177">
        <v>778.21997099999999</v>
      </c>
    </row>
    <row r="178" spans="1:2" x14ac:dyDescent="0.35">
      <c r="A178" s="1">
        <v>42710</v>
      </c>
      <c r="B178">
        <v>776.17999299999997</v>
      </c>
    </row>
    <row r="179" spans="1:2" x14ac:dyDescent="0.35">
      <c r="A179" s="1">
        <v>42711</v>
      </c>
      <c r="B179">
        <v>791.46997099999999</v>
      </c>
    </row>
    <row r="180" spans="1:2" x14ac:dyDescent="0.35">
      <c r="A180" s="1">
        <v>42712</v>
      </c>
      <c r="B180">
        <v>795.169983</v>
      </c>
    </row>
    <row r="181" spans="1:2" x14ac:dyDescent="0.35">
      <c r="A181" s="1">
        <v>42713</v>
      </c>
      <c r="B181">
        <v>809.45001200000002</v>
      </c>
    </row>
    <row r="182" spans="1:2" x14ac:dyDescent="0.35">
      <c r="A182" s="1">
        <v>42716</v>
      </c>
      <c r="B182">
        <v>807.90002400000003</v>
      </c>
    </row>
    <row r="183" spans="1:2" x14ac:dyDescent="0.35">
      <c r="A183" s="1">
        <v>42717</v>
      </c>
      <c r="B183">
        <v>815.34002699999996</v>
      </c>
    </row>
    <row r="184" spans="1:2" x14ac:dyDescent="0.35">
      <c r="A184" s="1">
        <v>42718</v>
      </c>
      <c r="B184">
        <v>817.89001499999995</v>
      </c>
    </row>
    <row r="185" spans="1:2" x14ac:dyDescent="0.35">
      <c r="A185" s="1">
        <v>42719</v>
      </c>
      <c r="B185">
        <v>815.65002400000003</v>
      </c>
    </row>
    <row r="186" spans="1:2" x14ac:dyDescent="0.35">
      <c r="A186" s="1">
        <v>42720</v>
      </c>
      <c r="B186">
        <v>809.84002699999996</v>
      </c>
    </row>
    <row r="187" spans="1:2" x14ac:dyDescent="0.35">
      <c r="A187" s="1">
        <v>42723</v>
      </c>
      <c r="B187">
        <v>812.5</v>
      </c>
    </row>
    <row r="188" spans="1:2" x14ac:dyDescent="0.35">
      <c r="A188" s="1">
        <v>42724</v>
      </c>
      <c r="B188">
        <v>815.20001200000002</v>
      </c>
    </row>
    <row r="189" spans="1:2" x14ac:dyDescent="0.35">
      <c r="A189" s="1">
        <v>42725</v>
      </c>
      <c r="B189">
        <v>812.20001200000002</v>
      </c>
    </row>
    <row r="190" spans="1:2" x14ac:dyDescent="0.35">
      <c r="A190" s="1">
        <v>42726</v>
      </c>
      <c r="B190">
        <v>809.67999299999997</v>
      </c>
    </row>
    <row r="191" spans="1:2" x14ac:dyDescent="0.35">
      <c r="A191" s="1">
        <v>42727</v>
      </c>
      <c r="B191">
        <v>807.79998799999998</v>
      </c>
    </row>
    <row r="192" spans="1:2" x14ac:dyDescent="0.35">
      <c r="A192" s="1">
        <v>42731</v>
      </c>
      <c r="B192">
        <v>809.92999299999997</v>
      </c>
    </row>
    <row r="193" spans="1:2" x14ac:dyDescent="0.35">
      <c r="A193" s="1">
        <v>42732</v>
      </c>
      <c r="B193">
        <v>804.57000700000003</v>
      </c>
    </row>
    <row r="194" spans="1:2" x14ac:dyDescent="0.35">
      <c r="A194" s="1">
        <v>42733</v>
      </c>
      <c r="B194">
        <v>802.88000499999998</v>
      </c>
    </row>
    <row r="195" spans="1:2" x14ac:dyDescent="0.35">
      <c r="A195" s="1">
        <v>42734</v>
      </c>
      <c r="B195">
        <v>792.45001200000002</v>
      </c>
    </row>
    <row r="196" spans="1:2" x14ac:dyDescent="0.35">
      <c r="A196" s="1">
        <v>42738</v>
      </c>
      <c r="B196">
        <v>808.01000999999997</v>
      </c>
    </row>
    <row r="197" spans="1:2" x14ac:dyDescent="0.35">
      <c r="A197" s="1">
        <v>42739</v>
      </c>
      <c r="B197">
        <v>807.77002000000005</v>
      </c>
    </row>
    <row r="198" spans="1:2" x14ac:dyDescent="0.35">
      <c r="A198" s="1">
        <v>42740</v>
      </c>
      <c r="B198">
        <v>813.02002000000005</v>
      </c>
    </row>
    <row r="199" spans="1:2" x14ac:dyDescent="0.35">
      <c r="A199" s="1">
        <v>42741</v>
      </c>
      <c r="B199">
        <v>825.21002199999998</v>
      </c>
    </row>
    <row r="200" spans="1:2" x14ac:dyDescent="0.35">
      <c r="A200" s="1">
        <v>42744</v>
      </c>
      <c r="B200">
        <v>827.17999299999997</v>
      </c>
    </row>
    <row r="201" spans="1:2" x14ac:dyDescent="0.35">
      <c r="A201" s="1">
        <v>42745</v>
      </c>
      <c r="B201">
        <v>826.01000999999997</v>
      </c>
    </row>
    <row r="202" spans="1:2" x14ac:dyDescent="0.35">
      <c r="A202" s="1">
        <v>42746</v>
      </c>
      <c r="B202">
        <v>829.85998500000005</v>
      </c>
    </row>
    <row r="203" spans="1:2" x14ac:dyDescent="0.35">
      <c r="A203" s="1">
        <v>42747</v>
      </c>
      <c r="B203">
        <v>829.53002900000001</v>
      </c>
    </row>
    <row r="204" spans="1:2" x14ac:dyDescent="0.35">
      <c r="A204" s="1">
        <v>42748</v>
      </c>
      <c r="B204">
        <v>830.94000200000005</v>
      </c>
    </row>
    <row r="205" spans="1:2" x14ac:dyDescent="0.35">
      <c r="A205" s="1">
        <v>42752</v>
      </c>
      <c r="B205">
        <v>827.46002199999998</v>
      </c>
    </row>
    <row r="206" spans="1:2" x14ac:dyDescent="0.35">
      <c r="A206" s="1">
        <v>42753</v>
      </c>
      <c r="B206">
        <v>829.02002000000005</v>
      </c>
    </row>
    <row r="207" spans="1:2" x14ac:dyDescent="0.35">
      <c r="A207" s="1">
        <v>42754</v>
      </c>
      <c r="B207">
        <v>824.36999500000002</v>
      </c>
    </row>
    <row r="208" spans="1:2" x14ac:dyDescent="0.35">
      <c r="A208" s="1">
        <v>42755</v>
      </c>
      <c r="B208">
        <v>828.169983</v>
      </c>
    </row>
    <row r="209" spans="1:2" x14ac:dyDescent="0.35">
      <c r="A209" s="1">
        <v>42758</v>
      </c>
      <c r="B209">
        <v>844.42999299999997</v>
      </c>
    </row>
    <row r="210" spans="1:2" x14ac:dyDescent="0.35">
      <c r="A210" s="1">
        <v>42759</v>
      </c>
      <c r="B210">
        <v>849.53002900000001</v>
      </c>
    </row>
    <row r="211" spans="1:2" x14ac:dyDescent="0.35">
      <c r="A211" s="1">
        <v>42760</v>
      </c>
      <c r="B211">
        <v>858.45001200000002</v>
      </c>
    </row>
    <row r="212" spans="1:2" x14ac:dyDescent="0.35">
      <c r="A212" s="1">
        <v>42761</v>
      </c>
      <c r="B212">
        <v>856.97997999999995</v>
      </c>
    </row>
    <row r="213" spans="1:2" x14ac:dyDescent="0.35">
      <c r="A213" s="1">
        <v>42762</v>
      </c>
      <c r="B213">
        <v>845.03002900000001</v>
      </c>
    </row>
    <row r="214" spans="1:2" x14ac:dyDescent="0.35">
      <c r="A214" s="1">
        <v>42765</v>
      </c>
      <c r="B214">
        <v>823.830017</v>
      </c>
    </row>
    <row r="215" spans="1:2" x14ac:dyDescent="0.35">
      <c r="A215" s="1">
        <v>42766</v>
      </c>
      <c r="B215">
        <v>820.19000200000005</v>
      </c>
    </row>
    <row r="216" spans="1:2" x14ac:dyDescent="0.35">
      <c r="A216" s="1">
        <v>42767</v>
      </c>
      <c r="B216">
        <v>815.23999000000003</v>
      </c>
    </row>
    <row r="217" spans="1:2" x14ac:dyDescent="0.35">
      <c r="A217" s="1">
        <v>42768</v>
      </c>
      <c r="B217">
        <v>818.26000999999997</v>
      </c>
    </row>
    <row r="218" spans="1:2" x14ac:dyDescent="0.35">
      <c r="A218" s="1">
        <v>42769</v>
      </c>
      <c r="B218">
        <v>820.13000499999998</v>
      </c>
    </row>
    <row r="219" spans="1:2" x14ac:dyDescent="0.35">
      <c r="A219" s="1">
        <v>42772</v>
      </c>
      <c r="B219">
        <v>821.61999500000002</v>
      </c>
    </row>
    <row r="220" spans="1:2" x14ac:dyDescent="0.35">
      <c r="A220" s="1">
        <v>42773</v>
      </c>
      <c r="B220">
        <v>829.22997999999995</v>
      </c>
    </row>
    <row r="221" spans="1:2" x14ac:dyDescent="0.35">
      <c r="A221" s="1">
        <v>42774</v>
      </c>
      <c r="B221">
        <v>829.88000499999998</v>
      </c>
    </row>
    <row r="222" spans="1:2" x14ac:dyDescent="0.35">
      <c r="A222" s="1">
        <v>42775</v>
      </c>
      <c r="B222">
        <v>830.05999799999995</v>
      </c>
    </row>
    <row r="223" spans="1:2" x14ac:dyDescent="0.35">
      <c r="A223" s="1">
        <v>42776</v>
      </c>
      <c r="B223">
        <v>834.84997599999997</v>
      </c>
    </row>
    <row r="224" spans="1:2" x14ac:dyDescent="0.35">
      <c r="A224" s="1">
        <v>42779</v>
      </c>
      <c r="B224">
        <v>838.96002199999998</v>
      </c>
    </row>
    <row r="225" spans="1:2" x14ac:dyDescent="0.35">
      <c r="A225" s="1">
        <v>42780</v>
      </c>
      <c r="B225">
        <v>840.03002900000001</v>
      </c>
    </row>
    <row r="226" spans="1:2" x14ac:dyDescent="0.35">
      <c r="A226" s="1">
        <v>42781</v>
      </c>
      <c r="B226">
        <v>837.32000700000003</v>
      </c>
    </row>
    <row r="227" spans="1:2" x14ac:dyDescent="0.35">
      <c r="A227" s="1">
        <v>42782</v>
      </c>
      <c r="B227">
        <v>842.169983</v>
      </c>
    </row>
    <row r="228" spans="1:2" x14ac:dyDescent="0.35">
      <c r="A228" s="1">
        <v>42783</v>
      </c>
      <c r="B228">
        <v>846.54998799999998</v>
      </c>
    </row>
    <row r="229" spans="1:2" x14ac:dyDescent="0.35">
      <c r="A229" s="1">
        <v>42787</v>
      </c>
      <c r="B229">
        <v>849.27002000000005</v>
      </c>
    </row>
    <row r="230" spans="1:2" x14ac:dyDescent="0.35">
      <c r="A230" s="1">
        <v>42788</v>
      </c>
      <c r="B230">
        <v>851.35998500000005</v>
      </c>
    </row>
    <row r="231" spans="1:2" x14ac:dyDescent="0.35">
      <c r="A231" s="1">
        <v>42789</v>
      </c>
      <c r="B231">
        <v>851</v>
      </c>
    </row>
    <row r="232" spans="1:2" x14ac:dyDescent="0.35">
      <c r="A232" s="1">
        <v>42790</v>
      </c>
      <c r="B232">
        <v>847.80999799999995</v>
      </c>
    </row>
    <row r="233" spans="1:2" x14ac:dyDescent="0.35">
      <c r="A233" s="1">
        <v>42793</v>
      </c>
      <c r="B233">
        <v>849.669983</v>
      </c>
    </row>
    <row r="234" spans="1:2" x14ac:dyDescent="0.35">
      <c r="A234" s="1">
        <v>42794</v>
      </c>
      <c r="B234">
        <v>844.92999299999997</v>
      </c>
    </row>
    <row r="235" spans="1:2" x14ac:dyDescent="0.35">
      <c r="A235" s="1">
        <v>42795</v>
      </c>
      <c r="B235">
        <v>856.75</v>
      </c>
    </row>
    <row r="236" spans="1:2" x14ac:dyDescent="0.35">
      <c r="A236" s="1">
        <v>42796</v>
      </c>
      <c r="B236">
        <v>849.84997599999997</v>
      </c>
    </row>
    <row r="237" spans="1:2" x14ac:dyDescent="0.35">
      <c r="A237" s="1">
        <v>42797</v>
      </c>
      <c r="B237">
        <v>849.080017</v>
      </c>
    </row>
    <row r="238" spans="1:2" x14ac:dyDescent="0.35">
      <c r="A238" s="1">
        <v>42800</v>
      </c>
      <c r="B238">
        <v>847.27002000000005</v>
      </c>
    </row>
    <row r="239" spans="1:2" x14ac:dyDescent="0.35">
      <c r="A239" s="1">
        <v>42801</v>
      </c>
      <c r="B239">
        <v>851.15002400000003</v>
      </c>
    </row>
    <row r="240" spans="1:2" x14ac:dyDescent="0.35">
      <c r="A240" s="1">
        <v>42802</v>
      </c>
      <c r="B240">
        <v>853.64001499999995</v>
      </c>
    </row>
    <row r="241" spans="1:2" x14ac:dyDescent="0.35">
      <c r="A241" s="1">
        <v>42803</v>
      </c>
      <c r="B241">
        <v>857.84002699999996</v>
      </c>
    </row>
    <row r="242" spans="1:2" x14ac:dyDescent="0.35">
      <c r="A242" s="1">
        <v>42804</v>
      </c>
      <c r="B242">
        <v>861.40997300000004</v>
      </c>
    </row>
    <row r="243" spans="1:2" x14ac:dyDescent="0.35">
      <c r="A243" s="1">
        <v>42807</v>
      </c>
      <c r="B243">
        <v>864.580017</v>
      </c>
    </row>
    <row r="244" spans="1:2" x14ac:dyDescent="0.35">
      <c r="A244" s="1">
        <v>42808</v>
      </c>
      <c r="B244">
        <v>865.90997300000004</v>
      </c>
    </row>
    <row r="245" spans="1:2" x14ac:dyDescent="0.35">
      <c r="A245" s="1">
        <v>42809</v>
      </c>
      <c r="B245">
        <v>868.39001499999995</v>
      </c>
    </row>
    <row r="246" spans="1:2" x14ac:dyDescent="0.35">
      <c r="A246" s="1">
        <v>42810</v>
      </c>
      <c r="B246">
        <v>870</v>
      </c>
    </row>
    <row r="247" spans="1:2" x14ac:dyDescent="0.35">
      <c r="A247" s="1">
        <v>42811</v>
      </c>
      <c r="B247">
        <v>872.36999500000002</v>
      </c>
    </row>
    <row r="248" spans="1:2" x14ac:dyDescent="0.35">
      <c r="A248" s="1">
        <v>42814</v>
      </c>
      <c r="B248">
        <v>867.90997300000004</v>
      </c>
    </row>
    <row r="249" spans="1:2" x14ac:dyDescent="0.35">
      <c r="A249" s="1">
        <v>42815</v>
      </c>
      <c r="B249">
        <v>850.14001499999995</v>
      </c>
    </row>
    <row r="250" spans="1:2" x14ac:dyDescent="0.35">
      <c r="A250" s="1">
        <v>42816</v>
      </c>
      <c r="B250">
        <v>849.79998799999998</v>
      </c>
    </row>
    <row r="251" spans="1:2" x14ac:dyDescent="0.35">
      <c r="A251" s="1">
        <v>42817</v>
      </c>
      <c r="B251">
        <v>839.65002400000003</v>
      </c>
    </row>
    <row r="252" spans="1:2" x14ac:dyDescent="0.35">
      <c r="A252" s="1">
        <v>42818</v>
      </c>
      <c r="B252">
        <v>835.14001499999995</v>
      </c>
    </row>
    <row r="253" spans="1:2" x14ac:dyDescent="0.35">
      <c r="A253" s="1">
        <v>42821</v>
      </c>
      <c r="B253">
        <v>838.51000999999997</v>
      </c>
    </row>
    <row r="254" spans="1:2" x14ac:dyDescent="0.35">
      <c r="A254" s="1">
        <v>42822</v>
      </c>
      <c r="B254">
        <v>840.63000499999998</v>
      </c>
    </row>
    <row r="255" spans="1:2" x14ac:dyDescent="0.35">
      <c r="A255" s="1">
        <v>42823</v>
      </c>
      <c r="B255">
        <v>849.86999500000002</v>
      </c>
    </row>
    <row r="256" spans="1:2" x14ac:dyDescent="0.35">
      <c r="A256" s="1">
        <v>42824</v>
      </c>
      <c r="B256">
        <v>849.47997999999995</v>
      </c>
    </row>
    <row r="257" spans="1:2" x14ac:dyDescent="0.35">
      <c r="A257" s="1">
        <v>42825</v>
      </c>
      <c r="B257">
        <v>847.79998799999998</v>
      </c>
    </row>
    <row r="258" spans="1:2" x14ac:dyDescent="0.35">
      <c r="A258" s="1">
        <v>42828</v>
      </c>
      <c r="B258">
        <v>856.75</v>
      </c>
    </row>
    <row r="259" spans="1:2" x14ac:dyDescent="0.35">
      <c r="A259" s="1">
        <v>42829</v>
      </c>
      <c r="B259">
        <v>852.57000700000003</v>
      </c>
    </row>
    <row r="260" spans="1:2" x14ac:dyDescent="0.35">
      <c r="A260" s="1">
        <v>42830</v>
      </c>
      <c r="B260">
        <v>848.90997300000004</v>
      </c>
    </row>
    <row r="261" spans="1:2" x14ac:dyDescent="0.35">
      <c r="A261" s="1">
        <v>42831</v>
      </c>
      <c r="B261">
        <v>845.09997599999997</v>
      </c>
    </row>
    <row r="262" spans="1:2" x14ac:dyDescent="0.35">
      <c r="A262" s="1">
        <v>42832</v>
      </c>
      <c r="B262">
        <v>842.09997599999997</v>
      </c>
    </row>
    <row r="263" spans="1:2" x14ac:dyDescent="0.35">
      <c r="A263" s="1">
        <v>42835</v>
      </c>
      <c r="B263">
        <v>841.70001200000002</v>
      </c>
    </row>
    <row r="264" spans="1:2" x14ac:dyDescent="0.35">
      <c r="A264" s="1">
        <v>42836</v>
      </c>
      <c r="B264">
        <v>839.88000499999998</v>
      </c>
    </row>
    <row r="265" spans="1:2" x14ac:dyDescent="0.35">
      <c r="A265" s="1">
        <v>42837</v>
      </c>
      <c r="B265">
        <v>841.46002199999998</v>
      </c>
    </row>
    <row r="266" spans="1:2" x14ac:dyDescent="0.35">
      <c r="A266" s="1">
        <v>42838</v>
      </c>
      <c r="B266">
        <v>840.17999299999997</v>
      </c>
    </row>
    <row r="267" spans="1:2" x14ac:dyDescent="0.35">
      <c r="A267" s="1">
        <v>42842</v>
      </c>
      <c r="B267">
        <v>855.13000499999998</v>
      </c>
    </row>
    <row r="268" spans="1:2" x14ac:dyDescent="0.35">
      <c r="A268" s="1">
        <v>42843</v>
      </c>
      <c r="B268">
        <v>853.98999000000003</v>
      </c>
    </row>
    <row r="269" spans="1:2" x14ac:dyDescent="0.35">
      <c r="A269" s="1">
        <v>42844</v>
      </c>
      <c r="B269">
        <v>856.51000999999997</v>
      </c>
    </row>
    <row r="270" spans="1:2" x14ac:dyDescent="0.35">
      <c r="A270" s="1">
        <v>42845</v>
      </c>
      <c r="B270">
        <v>860.080017</v>
      </c>
    </row>
    <row r="271" spans="1:2" x14ac:dyDescent="0.35">
      <c r="A271" s="1">
        <v>42846</v>
      </c>
      <c r="B271">
        <v>858.95001200000002</v>
      </c>
    </row>
    <row r="272" spans="1:2" x14ac:dyDescent="0.35">
      <c r="A272" s="1">
        <v>42849</v>
      </c>
      <c r="B272">
        <v>878.92999299999997</v>
      </c>
    </row>
    <row r="273" spans="1:2" x14ac:dyDescent="0.35">
      <c r="A273" s="1">
        <v>42850</v>
      </c>
      <c r="B273">
        <v>888.84002699999996</v>
      </c>
    </row>
    <row r="274" spans="1:2" x14ac:dyDescent="0.35">
      <c r="A274" s="1">
        <v>42851</v>
      </c>
      <c r="B274">
        <v>889.14001499999995</v>
      </c>
    </row>
    <row r="275" spans="1:2" x14ac:dyDescent="0.35">
      <c r="A275" s="1">
        <v>42852</v>
      </c>
      <c r="B275">
        <v>891.44000200000005</v>
      </c>
    </row>
    <row r="276" spans="1:2" x14ac:dyDescent="0.35">
      <c r="A276" s="1">
        <v>42853</v>
      </c>
      <c r="B276">
        <v>924.52002000000005</v>
      </c>
    </row>
    <row r="277" spans="1:2" x14ac:dyDescent="0.35">
      <c r="A277" s="1">
        <v>42856</v>
      </c>
      <c r="B277">
        <v>932.82000700000003</v>
      </c>
    </row>
    <row r="278" spans="1:2" x14ac:dyDescent="0.35">
      <c r="A278" s="1">
        <v>42857</v>
      </c>
      <c r="B278">
        <v>937.09002699999996</v>
      </c>
    </row>
    <row r="279" spans="1:2" x14ac:dyDescent="0.35">
      <c r="A279" s="1">
        <v>42858</v>
      </c>
      <c r="B279">
        <v>948.45001200000002</v>
      </c>
    </row>
    <row r="280" spans="1:2" x14ac:dyDescent="0.35">
      <c r="A280" s="1">
        <v>42859</v>
      </c>
      <c r="B280">
        <v>954.71997099999999</v>
      </c>
    </row>
    <row r="281" spans="1:2" x14ac:dyDescent="0.35">
      <c r="A281" s="1">
        <v>42860</v>
      </c>
      <c r="B281">
        <v>950.28002900000001</v>
      </c>
    </row>
    <row r="282" spans="1:2" x14ac:dyDescent="0.35">
      <c r="A282" s="1">
        <v>42863</v>
      </c>
      <c r="B282">
        <v>958.69000200000005</v>
      </c>
    </row>
    <row r="283" spans="1:2" x14ac:dyDescent="0.35">
      <c r="A283" s="1">
        <v>42864</v>
      </c>
      <c r="B283">
        <v>956.71002199999998</v>
      </c>
    </row>
    <row r="284" spans="1:2" x14ac:dyDescent="0.35">
      <c r="A284" s="1">
        <v>42865</v>
      </c>
      <c r="B284">
        <v>954.84002699999996</v>
      </c>
    </row>
    <row r="285" spans="1:2" x14ac:dyDescent="0.35">
      <c r="A285" s="1">
        <v>42866</v>
      </c>
      <c r="B285">
        <v>955.89001499999995</v>
      </c>
    </row>
    <row r="286" spans="1:2" x14ac:dyDescent="0.35">
      <c r="A286" s="1">
        <v>42867</v>
      </c>
      <c r="B286">
        <v>955.14001499999995</v>
      </c>
    </row>
    <row r="287" spans="1:2" x14ac:dyDescent="0.35">
      <c r="A287" s="1">
        <v>42870</v>
      </c>
      <c r="B287">
        <v>959.21997099999999</v>
      </c>
    </row>
    <row r="288" spans="1:2" x14ac:dyDescent="0.35">
      <c r="A288" s="1">
        <v>42871</v>
      </c>
      <c r="B288">
        <v>964.60998500000005</v>
      </c>
    </row>
    <row r="289" spans="1:2" x14ac:dyDescent="0.35">
      <c r="A289" s="1">
        <v>42872</v>
      </c>
      <c r="B289">
        <v>942.169983</v>
      </c>
    </row>
    <row r="290" spans="1:2" x14ac:dyDescent="0.35">
      <c r="A290" s="1">
        <v>42873</v>
      </c>
      <c r="B290">
        <v>950.5</v>
      </c>
    </row>
    <row r="291" spans="1:2" x14ac:dyDescent="0.35">
      <c r="A291" s="1">
        <v>42874</v>
      </c>
      <c r="B291">
        <v>954.65002400000003</v>
      </c>
    </row>
    <row r="292" spans="1:2" x14ac:dyDescent="0.35">
      <c r="A292" s="1">
        <v>42877</v>
      </c>
      <c r="B292">
        <v>964.07000700000003</v>
      </c>
    </row>
    <row r="293" spans="1:2" x14ac:dyDescent="0.35">
      <c r="A293" s="1">
        <v>42878</v>
      </c>
      <c r="B293">
        <v>970.54998799999998</v>
      </c>
    </row>
    <row r="294" spans="1:2" x14ac:dyDescent="0.35">
      <c r="A294" s="1">
        <v>42879</v>
      </c>
      <c r="B294">
        <v>977.60998500000005</v>
      </c>
    </row>
    <row r="295" spans="1:2" x14ac:dyDescent="0.35">
      <c r="A295" s="1">
        <v>42880</v>
      </c>
      <c r="B295">
        <v>991.85998500000005</v>
      </c>
    </row>
    <row r="296" spans="1:2" x14ac:dyDescent="0.35">
      <c r="A296" s="1">
        <v>42881</v>
      </c>
      <c r="B296">
        <v>993.27002000000005</v>
      </c>
    </row>
    <row r="297" spans="1:2" x14ac:dyDescent="0.35">
      <c r="A297" s="1">
        <v>42885</v>
      </c>
      <c r="B297">
        <v>996.169983</v>
      </c>
    </row>
    <row r="298" spans="1:2" x14ac:dyDescent="0.35">
      <c r="A298" s="1">
        <v>42886</v>
      </c>
      <c r="B298">
        <v>987.09002699999996</v>
      </c>
    </row>
    <row r="299" spans="1:2" x14ac:dyDescent="0.35">
      <c r="A299" s="1">
        <v>42887</v>
      </c>
      <c r="B299">
        <v>988.28997800000002</v>
      </c>
    </row>
    <row r="300" spans="1:2" x14ac:dyDescent="0.35">
      <c r="A300" s="1">
        <v>42888</v>
      </c>
      <c r="B300">
        <v>996.11999500000002</v>
      </c>
    </row>
    <row r="301" spans="1:2" x14ac:dyDescent="0.35">
      <c r="A301" s="1">
        <v>42891</v>
      </c>
      <c r="B301">
        <v>1003.880005</v>
      </c>
    </row>
    <row r="302" spans="1:2" x14ac:dyDescent="0.35">
      <c r="A302" s="1">
        <v>42892</v>
      </c>
      <c r="B302">
        <v>996.67999299999997</v>
      </c>
    </row>
    <row r="303" spans="1:2" x14ac:dyDescent="0.35">
      <c r="A303" s="1">
        <v>42893</v>
      </c>
      <c r="B303">
        <v>1001.5</v>
      </c>
    </row>
    <row r="304" spans="1:2" x14ac:dyDescent="0.35">
      <c r="A304" s="1">
        <v>42894</v>
      </c>
      <c r="B304">
        <v>1004.280029</v>
      </c>
    </row>
    <row r="305" spans="1:2" x14ac:dyDescent="0.35">
      <c r="A305" s="1">
        <v>42895</v>
      </c>
      <c r="B305">
        <v>970.11999500000002</v>
      </c>
    </row>
    <row r="306" spans="1:2" x14ac:dyDescent="0.35">
      <c r="A306" s="1">
        <v>42898</v>
      </c>
      <c r="B306">
        <v>961.80999799999995</v>
      </c>
    </row>
    <row r="307" spans="1:2" x14ac:dyDescent="0.35">
      <c r="A307" s="1">
        <v>42899</v>
      </c>
      <c r="B307">
        <v>970.5</v>
      </c>
    </row>
    <row r="308" spans="1:2" x14ac:dyDescent="0.35">
      <c r="A308" s="1">
        <v>42900</v>
      </c>
      <c r="B308">
        <v>967.92999299999997</v>
      </c>
    </row>
    <row r="309" spans="1:2" x14ac:dyDescent="0.35">
      <c r="A309" s="1">
        <v>42901</v>
      </c>
      <c r="B309">
        <v>960.17999299999997</v>
      </c>
    </row>
    <row r="310" spans="1:2" x14ac:dyDescent="0.35">
      <c r="A310" s="1">
        <v>42902</v>
      </c>
      <c r="B310">
        <v>958.61999500000002</v>
      </c>
    </row>
    <row r="311" spans="1:2" x14ac:dyDescent="0.35">
      <c r="A311" s="1">
        <v>42905</v>
      </c>
      <c r="B311">
        <v>975.21997099999999</v>
      </c>
    </row>
    <row r="312" spans="1:2" x14ac:dyDescent="0.35">
      <c r="A312" s="1">
        <v>42906</v>
      </c>
      <c r="B312">
        <v>968.98999000000003</v>
      </c>
    </row>
    <row r="313" spans="1:2" x14ac:dyDescent="0.35">
      <c r="A313" s="1">
        <v>42907</v>
      </c>
      <c r="B313">
        <v>978.59002699999996</v>
      </c>
    </row>
    <row r="314" spans="1:2" x14ac:dyDescent="0.35">
      <c r="A314" s="1">
        <v>42908</v>
      </c>
      <c r="B314">
        <v>976.61999500000002</v>
      </c>
    </row>
    <row r="315" spans="1:2" x14ac:dyDescent="0.35">
      <c r="A315" s="1">
        <v>42909</v>
      </c>
      <c r="B315">
        <v>986.09002699999996</v>
      </c>
    </row>
    <row r="316" spans="1:2" x14ac:dyDescent="0.35">
      <c r="A316" s="1">
        <v>42912</v>
      </c>
      <c r="B316">
        <v>972.09002699999996</v>
      </c>
    </row>
    <row r="317" spans="1:2" x14ac:dyDescent="0.35">
      <c r="A317" s="1">
        <v>42913</v>
      </c>
      <c r="B317">
        <v>948.09002699999996</v>
      </c>
    </row>
    <row r="318" spans="1:2" x14ac:dyDescent="0.35">
      <c r="A318" s="1">
        <v>42914</v>
      </c>
      <c r="B318">
        <v>961.01000999999997</v>
      </c>
    </row>
    <row r="319" spans="1:2" x14ac:dyDescent="0.35">
      <c r="A319" s="1">
        <v>42915</v>
      </c>
      <c r="B319">
        <v>937.82000700000003</v>
      </c>
    </row>
    <row r="320" spans="1:2" x14ac:dyDescent="0.35">
      <c r="A320" s="1">
        <v>42916</v>
      </c>
      <c r="B320">
        <v>929.67999299999997</v>
      </c>
    </row>
    <row r="321" spans="1:2" x14ac:dyDescent="0.35">
      <c r="A321" s="1">
        <v>42919</v>
      </c>
      <c r="B321">
        <v>919.46002199999998</v>
      </c>
    </row>
    <row r="322" spans="1:2" x14ac:dyDescent="0.35">
      <c r="A322" s="1">
        <v>42921</v>
      </c>
      <c r="B322">
        <v>932.26000999999997</v>
      </c>
    </row>
    <row r="323" spans="1:2" x14ac:dyDescent="0.35">
      <c r="A323" s="1">
        <v>42922</v>
      </c>
      <c r="B323">
        <v>927.69000200000005</v>
      </c>
    </row>
    <row r="324" spans="1:2" x14ac:dyDescent="0.35">
      <c r="A324" s="1">
        <v>42923</v>
      </c>
      <c r="B324">
        <v>940.80999799999995</v>
      </c>
    </row>
    <row r="325" spans="1:2" x14ac:dyDescent="0.35">
      <c r="A325" s="1">
        <v>42926</v>
      </c>
      <c r="B325">
        <v>951</v>
      </c>
    </row>
    <row r="326" spans="1:2" x14ac:dyDescent="0.35">
      <c r="A326" s="1">
        <v>42927</v>
      </c>
      <c r="B326">
        <v>953.53002900000001</v>
      </c>
    </row>
    <row r="327" spans="1:2" x14ac:dyDescent="0.35">
      <c r="A327" s="1">
        <v>42928</v>
      </c>
      <c r="B327">
        <v>967.65997300000004</v>
      </c>
    </row>
    <row r="328" spans="1:2" x14ac:dyDescent="0.35">
      <c r="A328" s="1">
        <v>42929</v>
      </c>
      <c r="B328">
        <v>968.84997599999997</v>
      </c>
    </row>
    <row r="329" spans="1:2" x14ac:dyDescent="0.35">
      <c r="A329" s="1">
        <v>42930</v>
      </c>
      <c r="B329">
        <v>976.90997300000004</v>
      </c>
    </row>
    <row r="330" spans="1:2" x14ac:dyDescent="0.35">
      <c r="A330" s="1">
        <v>42933</v>
      </c>
      <c r="B330">
        <v>975.96002199999998</v>
      </c>
    </row>
    <row r="331" spans="1:2" x14ac:dyDescent="0.35">
      <c r="A331" s="1">
        <v>42934</v>
      </c>
      <c r="B331">
        <v>986.95001200000002</v>
      </c>
    </row>
    <row r="332" spans="1:2" x14ac:dyDescent="0.35">
      <c r="A332" s="1">
        <v>42935</v>
      </c>
      <c r="B332">
        <v>992.77002000000005</v>
      </c>
    </row>
    <row r="333" spans="1:2" x14ac:dyDescent="0.35">
      <c r="A333" s="1">
        <v>42936</v>
      </c>
      <c r="B333">
        <v>992.19000200000005</v>
      </c>
    </row>
    <row r="334" spans="1:2" x14ac:dyDescent="0.35">
      <c r="A334" s="1">
        <v>42937</v>
      </c>
      <c r="B334">
        <v>993.84002699999996</v>
      </c>
    </row>
    <row r="335" spans="1:2" x14ac:dyDescent="0.35">
      <c r="A335" s="1">
        <v>42940</v>
      </c>
      <c r="B335">
        <v>998.30999799999995</v>
      </c>
    </row>
    <row r="336" spans="1:2" x14ac:dyDescent="0.35">
      <c r="A336" s="1">
        <v>42941</v>
      </c>
      <c r="B336">
        <v>969.03002900000001</v>
      </c>
    </row>
    <row r="337" spans="1:2" x14ac:dyDescent="0.35">
      <c r="A337" s="1">
        <v>42942</v>
      </c>
      <c r="B337">
        <v>965.30999799999995</v>
      </c>
    </row>
    <row r="338" spans="1:2" x14ac:dyDescent="0.35">
      <c r="A338" s="1">
        <v>42943</v>
      </c>
      <c r="B338">
        <v>952.51000999999997</v>
      </c>
    </row>
    <row r="339" spans="1:2" x14ac:dyDescent="0.35">
      <c r="A339" s="1">
        <v>42944</v>
      </c>
      <c r="B339">
        <v>958.330017</v>
      </c>
    </row>
    <row r="340" spans="1:2" x14ac:dyDescent="0.35">
      <c r="A340" s="1">
        <v>42947</v>
      </c>
      <c r="B340">
        <v>945.5</v>
      </c>
    </row>
    <row r="341" spans="1:2" x14ac:dyDescent="0.35">
      <c r="A341" s="1">
        <v>42948</v>
      </c>
      <c r="B341">
        <v>946.55999799999995</v>
      </c>
    </row>
    <row r="342" spans="1:2" x14ac:dyDescent="0.35">
      <c r="A342" s="1">
        <v>42949</v>
      </c>
      <c r="B342">
        <v>947.64001499999995</v>
      </c>
    </row>
    <row r="343" spans="1:2" x14ac:dyDescent="0.35">
      <c r="A343" s="1">
        <v>42950</v>
      </c>
      <c r="B343">
        <v>940.29998799999998</v>
      </c>
    </row>
    <row r="344" spans="1:2" x14ac:dyDescent="0.35">
      <c r="A344" s="1">
        <v>42951</v>
      </c>
      <c r="B344">
        <v>945.78997800000002</v>
      </c>
    </row>
    <row r="345" spans="1:2" x14ac:dyDescent="0.35">
      <c r="A345" s="1">
        <v>42954</v>
      </c>
      <c r="B345">
        <v>945.75</v>
      </c>
    </row>
    <row r="346" spans="1:2" x14ac:dyDescent="0.35">
      <c r="A346" s="1">
        <v>42955</v>
      </c>
      <c r="B346">
        <v>944.19000200000005</v>
      </c>
    </row>
    <row r="347" spans="1:2" x14ac:dyDescent="0.35">
      <c r="A347" s="1">
        <v>42956</v>
      </c>
      <c r="B347">
        <v>940.080017</v>
      </c>
    </row>
    <row r="348" spans="1:2" x14ac:dyDescent="0.35">
      <c r="A348" s="1">
        <v>42957</v>
      </c>
      <c r="B348">
        <v>923.59002699999996</v>
      </c>
    </row>
    <row r="349" spans="1:2" x14ac:dyDescent="0.35">
      <c r="A349" s="1">
        <v>42958</v>
      </c>
      <c r="B349">
        <v>930.09002699999996</v>
      </c>
    </row>
    <row r="350" spans="1:2" x14ac:dyDescent="0.35">
      <c r="A350" s="1">
        <v>42961</v>
      </c>
      <c r="B350">
        <v>938.92999299999997</v>
      </c>
    </row>
    <row r="351" spans="1:2" x14ac:dyDescent="0.35">
      <c r="A351" s="1">
        <v>42962</v>
      </c>
      <c r="B351">
        <v>938.080017</v>
      </c>
    </row>
    <row r="352" spans="1:2" x14ac:dyDescent="0.35">
      <c r="A352" s="1">
        <v>42963</v>
      </c>
      <c r="B352">
        <v>944.27002000000005</v>
      </c>
    </row>
    <row r="353" spans="1:2" x14ac:dyDescent="0.35">
      <c r="A353" s="1">
        <v>42964</v>
      </c>
      <c r="B353">
        <v>927.65997300000004</v>
      </c>
    </row>
    <row r="354" spans="1:2" x14ac:dyDescent="0.35">
      <c r="A354" s="1">
        <v>42965</v>
      </c>
      <c r="B354">
        <v>926.17999299999997</v>
      </c>
    </row>
    <row r="355" spans="1:2" x14ac:dyDescent="0.35">
      <c r="A355" s="1">
        <v>42968</v>
      </c>
      <c r="B355">
        <v>920.86999500000002</v>
      </c>
    </row>
    <row r="356" spans="1:2" x14ac:dyDescent="0.35">
      <c r="A356" s="1">
        <v>42969</v>
      </c>
      <c r="B356">
        <v>940.40002400000003</v>
      </c>
    </row>
    <row r="357" spans="1:2" x14ac:dyDescent="0.35">
      <c r="A357" s="1">
        <v>42970</v>
      </c>
      <c r="B357">
        <v>942.580017</v>
      </c>
    </row>
    <row r="358" spans="1:2" x14ac:dyDescent="0.35">
      <c r="A358" s="1">
        <v>42971</v>
      </c>
      <c r="B358">
        <v>936.89001499999995</v>
      </c>
    </row>
    <row r="359" spans="1:2" x14ac:dyDescent="0.35">
      <c r="A359" s="1">
        <v>42972</v>
      </c>
      <c r="B359">
        <v>930.5</v>
      </c>
    </row>
    <row r="360" spans="1:2" x14ac:dyDescent="0.35">
      <c r="A360" s="1">
        <v>42975</v>
      </c>
      <c r="B360">
        <v>928.13000499999998</v>
      </c>
    </row>
    <row r="361" spans="1:2" x14ac:dyDescent="0.35">
      <c r="A361" s="1">
        <v>42976</v>
      </c>
      <c r="B361">
        <v>935.75</v>
      </c>
    </row>
    <row r="362" spans="1:2" x14ac:dyDescent="0.35">
      <c r="A362" s="1">
        <v>42977</v>
      </c>
      <c r="B362">
        <v>943.63000499999998</v>
      </c>
    </row>
    <row r="363" spans="1:2" x14ac:dyDescent="0.35">
      <c r="A363" s="1">
        <v>42978</v>
      </c>
      <c r="B363">
        <v>955.23999000000003</v>
      </c>
    </row>
    <row r="364" spans="1:2" x14ac:dyDescent="0.35">
      <c r="A364" s="1">
        <v>42979</v>
      </c>
      <c r="B364">
        <v>951.98999000000003</v>
      </c>
    </row>
    <row r="365" spans="1:2" x14ac:dyDescent="0.35">
      <c r="A365" s="1">
        <v>42983</v>
      </c>
      <c r="B365">
        <v>941.47997999999995</v>
      </c>
    </row>
    <row r="366" spans="1:2" x14ac:dyDescent="0.35">
      <c r="A366" s="1">
        <v>42984</v>
      </c>
      <c r="B366">
        <v>942.02002000000005</v>
      </c>
    </row>
    <row r="367" spans="1:2" x14ac:dyDescent="0.35">
      <c r="A367" s="1">
        <v>42985</v>
      </c>
      <c r="B367">
        <v>949.89001499999995</v>
      </c>
    </row>
    <row r="368" spans="1:2" x14ac:dyDescent="0.35">
      <c r="A368" s="1">
        <v>42986</v>
      </c>
      <c r="B368">
        <v>941.40997300000004</v>
      </c>
    </row>
    <row r="369" spans="1:2" x14ac:dyDescent="0.35">
      <c r="A369" s="1">
        <v>42989</v>
      </c>
      <c r="B369">
        <v>943.28997800000002</v>
      </c>
    </row>
    <row r="370" spans="1:2" x14ac:dyDescent="0.35">
      <c r="A370" s="1">
        <v>42990</v>
      </c>
      <c r="B370">
        <v>946.65002400000003</v>
      </c>
    </row>
    <row r="371" spans="1:2" x14ac:dyDescent="0.35">
      <c r="A371" s="1">
        <v>42991</v>
      </c>
      <c r="B371">
        <v>950.44000200000005</v>
      </c>
    </row>
    <row r="372" spans="1:2" x14ac:dyDescent="0.35">
      <c r="A372" s="1">
        <v>42992</v>
      </c>
      <c r="B372">
        <v>940.13000499999998</v>
      </c>
    </row>
    <row r="373" spans="1:2" x14ac:dyDescent="0.35">
      <c r="A373" s="1">
        <v>42993</v>
      </c>
      <c r="B373">
        <v>935.28997800000002</v>
      </c>
    </row>
    <row r="374" spans="1:2" x14ac:dyDescent="0.35">
      <c r="A374" s="1">
        <v>42996</v>
      </c>
      <c r="B374">
        <v>929.75</v>
      </c>
    </row>
    <row r="375" spans="1:2" x14ac:dyDescent="0.35">
      <c r="A375" s="1">
        <v>42997</v>
      </c>
      <c r="B375">
        <v>936.85998500000005</v>
      </c>
    </row>
    <row r="376" spans="1:2" x14ac:dyDescent="0.35">
      <c r="A376" s="1">
        <v>42998</v>
      </c>
      <c r="B376">
        <v>947.53997800000002</v>
      </c>
    </row>
    <row r="377" spans="1:2" x14ac:dyDescent="0.35">
      <c r="A377" s="1">
        <v>42999</v>
      </c>
      <c r="B377">
        <v>947.54998799999998</v>
      </c>
    </row>
    <row r="378" spans="1:2" x14ac:dyDescent="0.35">
      <c r="A378" s="1">
        <v>43000</v>
      </c>
      <c r="B378">
        <v>943.26000999999997</v>
      </c>
    </row>
    <row r="379" spans="1:2" x14ac:dyDescent="0.35">
      <c r="A379" s="1">
        <v>43003</v>
      </c>
      <c r="B379">
        <v>934.28002900000001</v>
      </c>
    </row>
    <row r="380" spans="1:2" x14ac:dyDescent="0.35">
      <c r="A380" s="1">
        <v>43004</v>
      </c>
      <c r="B380">
        <v>937.42999299999997</v>
      </c>
    </row>
    <row r="381" spans="1:2" x14ac:dyDescent="0.35">
      <c r="A381" s="1">
        <v>43005</v>
      </c>
      <c r="B381">
        <v>959.90002400000003</v>
      </c>
    </row>
    <row r="382" spans="1:2" x14ac:dyDescent="0.35">
      <c r="A382" s="1">
        <v>43006</v>
      </c>
      <c r="B382">
        <v>964.80999799999995</v>
      </c>
    </row>
    <row r="383" spans="1:2" x14ac:dyDescent="0.35">
      <c r="A383" s="1">
        <v>43007</v>
      </c>
      <c r="B383">
        <v>973.71997099999999</v>
      </c>
    </row>
    <row r="384" spans="1:2" x14ac:dyDescent="0.35">
      <c r="A384" s="1">
        <v>43010</v>
      </c>
      <c r="B384">
        <v>967.46997099999999</v>
      </c>
    </row>
    <row r="385" spans="1:2" x14ac:dyDescent="0.35">
      <c r="A385" s="1">
        <v>43011</v>
      </c>
      <c r="B385">
        <v>972.080017</v>
      </c>
    </row>
    <row r="386" spans="1:2" x14ac:dyDescent="0.35">
      <c r="A386" s="1">
        <v>43012</v>
      </c>
      <c r="B386">
        <v>966.78002900000001</v>
      </c>
    </row>
    <row r="387" spans="1:2" x14ac:dyDescent="0.35">
      <c r="A387" s="1">
        <v>43013</v>
      </c>
      <c r="B387">
        <v>985.19000200000005</v>
      </c>
    </row>
    <row r="388" spans="1:2" x14ac:dyDescent="0.35">
      <c r="A388" s="1">
        <v>43014</v>
      </c>
      <c r="B388">
        <v>993.64001499999995</v>
      </c>
    </row>
    <row r="389" spans="1:2" x14ac:dyDescent="0.35">
      <c r="A389" s="1">
        <v>43017</v>
      </c>
      <c r="B389">
        <v>992.30999799999995</v>
      </c>
    </row>
    <row r="390" spans="1:2" x14ac:dyDescent="0.35">
      <c r="A390" s="1">
        <v>43018</v>
      </c>
      <c r="B390">
        <v>987.79998799999998</v>
      </c>
    </row>
    <row r="391" spans="1:2" x14ac:dyDescent="0.35">
      <c r="A391" s="1">
        <v>43019</v>
      </c>
      <c r="B391">
        <v>1005.650024</v>
      </c>
    </row>
    <row r="392" spans="1:2" x14ac:dyDescent="0.35">
      <c r="A392" s="1">
        <v>43020</v>
      </c>
      <c r="B392">
        <v>1005.650024</v>
      </c>
    </row>
    <row r="393" spans="1:2" x14ac:dyDescent="0.35">
      <c r="A393" s="1">
        <v>43021</v>
      </c>
      <c r="B393">
        <v>1007.869995</v>
      </c>
    </row>
    <row r="394" spans="1:2" x14ac:dyDescent="0.35">
      <c r="A394" s="1">
        <v>43024</v>
      </c>
      <c r="B394">
        <v>1009.349976</v>
      </c>
    </row>
    <row r="395" spans="1:2" x14ac:dyDescent="0.35">
      <c r="A395" s="1">
        <v>43025</v>
      </c>
      <c r="B395">
        <v>1011</v>
      </c>
    </row>
    <row r="396" spans="1:2" x14ac:dyDescent="0.35">
      <c r="A396" s="1">
        <v>43026</v>
      </c>
      <c r="B396">
        <v>1012.73999</v>
      </c>
    </row>
    <row r="397" spans="1:2" x14ac:dyDescent="0.35">
      <c r="A397" s="1">
        <v>43027</v>
      </c>
      <c r="B397">
        <v>1001.840027</v>
      </c>
    </row>
    <row r="398" spans="1:2" x14ac:dyDescent="0.35">
      <c r="A398" s="1">
        <v>43028</v>
      </c>
      <c r="B398">
        <v>1005.070007</v>
      </c>
    </row>
    <row r="399" spans="1:2" x14ac:dyDescent="0.35">
      <c r="A399" s="1">
        <v>43031</v>
      </c>
      <c r="B399">
        <v>985.53997800000002</v>
      </c>
    </row>
    <row r="400" spans="1:2" x14ac:dyDescent="0.35">
      <c r="A400" s="1">
        <v>43032</v>
      </c>
      <c r="B400">
        <v>988.48999000000003</v>
      </c>
    </row>
    <row r="401" spans="1:2" x14ac:dyDescent="0.35">
      <c r="A401" s="1">
        <v>43033</v>
      </c>
      <c r="B401">
        <v>991.46002199999998</v>
      </c>
    </row>
    <row r="402" spans="1:2" x14ac:dyDescent="0.35">
      <c r="A402" s="1">
        <v>43034</v>
      </c>
      <c r="B402">
        <v>991.419983</v>
      </c>
    </row>
    <row r="403" spans="1:2" x14ac:dyDescent="0.35">
      <c r="A403" s="1">
        <v>43035</v>
      </c>
      <c r="B403">
        <v>1033.670044</v>
      </c>
    </row>
    <row r="404" spans="1:2" x14ac:dyDescent="0.35">
      <c r="A404" s="1">
        <v>43038</v>
      </c>
      <c r="B404">
        <v>1033.130005</v>
      </c>
    </row>
    <row r="405" spans="1:2" x14ac:dyDescent="0.35">
      <c r="A405" s="1">
        <v>43039</v>
      </c>
      <c r="B405">
        <v>1033.040039</v>
      </c>
    </row>
    <row r="406" spans="1:2" x14ac:dyDescent="0.35">
      <c r="A406" s="1">
        <v>43040</v>
      </c>
      <c r="B406">
        <v>1042.599976</v>
      </c>
    </row>
    <row r="407" spans="1:2" x14ac:dyDescent="0.35">
      <c r="A407" s="1">
        <v>43041</v>
      </c>
      <c r="B407">
        <v>1042.969971</v>
      </c>
    </row>
    <row r="408" spans="1:2" x14ac:dyDescent="0.35">
      <c r="A408" s="1">
        <v>43042</v>
      </c>
      <c r="B408">
        <v>1049.98999</v>
      </c>
    </row>
    <row r="409" spans="1:2" x14ac:dyDescent="0.35">
      <c r="A409" s="1">
        <v>43045</v>
      </c>
      <c r="B409">
        <v>1042.6800539999999</v>
      </c>
    </row>
    <row r="410" spans="1:2" x14ac:dyDescent="0.35">
      <c r="A410" s="1">
        <v>43046</v>
      </c>
      <c r="B410">
        <v>1052.3900149999999</v>
      </c>
    </row>
    <row r="411" spans="1:2" x14ac:dyDescent="0.35">
      <c r="A411" s="1">
        <v>43047</v>
      </c>
      <c r="B411">
        <v>1058.290039</v>
      </c>
    </row>
    <row r="412" spans="1:2" x14ac:dyDescent="0.35">
      <c r="A412" s="1">
        <v>43048</v>
      </c>
      <c r="B412">
        <v>1047.719971</v>
      </c>
    </row>
    <row r="413" spans="1:2" x14ac:dyDescent="0.35">
      <c r="A413" s="1">
        <v>43049</v>
      </c>
      <c r="B413">
        <v>1044.150024</v>
      </c>
    </row>
    <row r="414" spans="1:2" x14ac:dyDescent="0.35">
      <c r="A414" s="1">
        <v>43052</v>
      </c>
      <c r="B414">
        <v>1041.1999510000001</v>
      </c>
    </row>
    <row r="415" spans="1:2" x14ac:dyDescent="0.35">
      <c r="A415" s="1">
        <v>43053</v>
      </c>
      <c r="B415">
        <v>1041.6400149999999</v>
      </c>
    </row>
    <row r="416" spans="1:2" x14ac:dyDescent="0.35">
      <c r="A416" s="1">
        <v>43054</v>
      </c>
      <c r="B416">
        <v>1036.410034</v>
      </c>
    </row>
    <row r="417" spans="1:2" x14ac:dyDescent="0.35">
      <c r="A417" s="1">
        <v>43055</v>
      </c>
      <c r="B417">
        <v>1048.469971</v>
      </c>
    </row>
    <row r="418" spans="1:2" x14ac:dyDescent="0.35">
      <c r="A418" s="1">
        <v>43056</v>
      </c>
      <c r="B418">
        <v>1035.8900149999999</v>
      </c>
    </row>
    <row r="419" spans="1:2" x14ac:dyDescent="0.35">
      <c r="A419" s="1">
        <v>43059</v>
      </c>
      <c r="B419">
        <v>1034.660034</v>
      </c>
    </row>
    <row r="420" spans="1:2" x14ac:dyDescent="0.35">
      <c r="A420" s="1">
        <v>43060</v>
      </c>
      <c r="B420">
        <v>1050.3000489999999</v>
      </c>
    </row>
    <row r="421" spans="1:2" x14ac:dyDescent="0.35">
      <c r="A421" s="1">
        <v>43061</v>
      </c>
      <c r="B421">
        <v>1051.920044</v>
      </c>
    </row>
    <row r="422" spans="1:2" x14ac:dyDescent="0.35">
      <c r="A422" s="1">
        <v>43063</v>
      </c>
      <c r="B422">
        <v>1056.5200199999999</v>
      </c>
    </row>
    <row r="423" spans="1:2" x14ac:dyDescent="0.35">
      <c r="A423" s="1">
        <v>43066</v>
      </c>
      <c r="B423">
        <v>1072.01001</v>
      </c>
    </row>
    <row r="424" spans="1:2" x14ac:dyDescent="0.35">
      <c r="A424" s="1">
        <v>43067</v>
      </c>
      <c r="B424">
        <v>1063.290039</v>
      </c>
    </row>
    <row r="425" spans="1:2" x14ac:dyDescent="0.35">
      <c r="A425" s="1">
        <v>43068</v>
      </c>
      <c r="B425">
        <v>1037.380005</v>
      </c>
    </row>
    <row r="426" spans="1:2" x14ac:dyDescent="0.35">
      <c r="A426" s="1">
        <v>43069</v>
      </c>
      <c r="B426">
        <v>1036.170044</v>
      </c>
    </row>
    <row r="427" spans="1:2" x14ac:dyDescent="0.35">
      <c r="A427" s="1">
        <v>43070</v>
      </c>
      <c r="B427">
        <v>1025.0699460000001</v>
      </c>
    </row>
    <row r="428" spans="1:2" x14ac:dyDescent="0.35">
      <c r="A428" s="1">
        <v>43073</v>
      </c>
      <c r="B428">
        <v>1011.869995</v>
      </c>
    </row>
    <row r="429" spans="1:2" x14ac:dyDescent="0.35">
      <c r="A429" s="1">
        <v>43074</v>
      </c>
      <c r="B429">
        <v>1019.599976</v>
      </c>
    </row>
    <row r="430" spans="1:2" x14ac:dyDescent="0.35">
      <c r="A430" s="1">
        <v>43075</v>
      </c>
      <c r="B430">
        <v>1032.719971</v>
      </c>
    </row>
    <row r="431" spans="1:2" x14ac:dyDescent="0.35">
      <c r="A431" s="1">
        <v>43076</v>
      </c>
      <c r="B431">
        <v>1044.5699460000001</v>
      </c>
    </row>
    <row r="432" spans="1:2" x14ac:dyDescent="0.35">
      <c r="A432" s="1">
        <v>43077</v>
      </c>
      <c r="B432">
        <v>1049.380005</v>
      </c>
    </row>
    <row r="433" spans="1:2" x14ac:dyDescent="0.35">
      <c r="A433" s="1">
        <v>43080</v>
      </c>
      <c r="B433">
        <v>1051.969971</v>
      </c>
    </row>
    <row r="434" spans="1:2" x14ac:dyDescent="0.35">
      <c r="A434" s="1">
        <v>43081</v>
      </c>
      <c r="B434">
        <v>1048.7700199999999</v>
      </c>
    </row>
    <row r="435" spans="1:2" x14ac:dyDescent="0.35">
      <c r="A435" s="1">
        <v>43082</v>
      </c>
      <c r="B435">
        <v>1051.3900149999999</v>
      </c>
    </row>
    <row r="436" spans="1:2" x14ac:dyDescent="0.35">
      <c r="A436" s="1">
        <v>43083</v>
      </c>
      <c r="B436">
        <v>1057.469971</v>
      </c>
    </row>
    <row r="437" spans="1:2" x14ac:dyDescent="0.35">
      <c r="A437" s="1">
        <v>43084</v>
      </c>
      <c r="B437">
        <v>1072</v>
      </c>
    </row>
    <row r="438" spans="1:2" x14ac:dyDescent="0.35">
      <c r="A438" s="1">
        <v>43087</v>
      </c>
      <c r="B438">
        <v>1085.089966</v>
      </c>
    </row>
    <row r="439" spans="1:2" x14ac:dyDescent="0.35">
      <c r="A439" s="1">
        <v>43088</v>
      </c>
      <c r="B439">
        <v>1079.780029</v>
      </c>
    </row>
    <row r="440" spans="1:2" x14ac:dyDescent="0.35">
      <c r="A440" s="1">
        <v>43089</v>
      </c>
      <c r="B440">
        <v>1073.5600589999999</v>
      </c>
    </row>
    <row r="441" spans="1:2" x14ac:dyDescent="0.35">
      <c r="A441" s="1">
        <v>43090</v>
      </c>
      <c r="B441">
        <v>1070.849976</v>
      </c>
    </row>
    <row r="442" spans="1:2" x14ac:dyDescent="0.35">
      <c r="A442" s="1">
        <v>43091</v>
      </c>
      <c r="B442">
        <v>1068.8599850000001</v>
      </c>
    </row>
    <row r="443" spans="1:2" x14ac:dyDescent="0.35">
      <c r="A443" s="1">
        <v>43095</v>
      </c>
      <c r="B443">
        <v>1065.849976</v>
      </c>
    </row>
    <row r="444" spans="1:2" x14ac:dyDescent="0.35">
      <c r="A444" s="1">
        <v>43096</v>
      </c>
      <c r="B444">
        <v>1060.1999510000001</v>
      </c>
    </row>
    <row r="445" spans="1:2" x14ac:dyDescent="0.35">
      <c r="A445" s="1">
        <v>43097</v>
      </c>
      <c r="B445">
        <v>1055.9499510000001</v>
      </c>
    </row>
    <row r="446" spans="1:2" x14ac:dyDescent="0.35">
      <c r="A446" s="1">
        <v>43098</v>
      </c>
      <c r="B446">
        <v>1053.400024</v>
      </c>
    </row>
    <row r="447" spans="1:2" x14ac:dyDescent="0.35">
      <c r="A447" s="1">
        <v>43102</v>
      </c>
      <c r="B447">
        <v>1073.209961</v>
      </c>
    </row>
    <row r="448" spans="1:2" x14ac:dyDescent="0.35">
      <c r="A448" s="1">
        <v>43103</v>
      </c>
      <c r="B448">
        <v>1091.5200199999999</v>
      </c>
    </row>
    <row r="449" spans="1:2" x14ac:dyDescent="0.35">
      <c r="A449" s="1">
        <v>43104</v>
      </c>
      <c r="B449">
        <v>1095.76001</v>
      </c>
    </row>
    <row r="450" spans="1:2" x14ac:dyDescent="0.35">
      <c r="A450" s="1">
        <v>43105</v>
      </c>
      <c r="B450">
        <v>1110.290039</v>
      </c>
    </row>
    <row r="451" spans="1:2" x14ac:dyDescent="0.35">
      <c r="A451" s="1">
        <v>43108</v>
      </c>
      <c r="B451">
        <v>1114.209961</v>
      </c>
    </row>
    <row r="452" spans="1:2" x14ac:dyDescent="0.35">
      <c r="A452" s="1">
        <v>43109</v>
      </c>
      <c r="B452">
        <v>1112.790039</v>
      </c>
    </row>
    <row r="453" spans="1:2" x14ac:dyDescent="0.35">
      <c r="A453" s="1">
        <v>43110</v>
      </c>
      <c r="B453">
        <v>1110.1400149999999</v>
      </c>
    </row>
    <row r="454" spans="1:2" x14ac:dyDescent="0.35">
      <c r="A454" s="1">
        <v>43111</v>
      </c>
      <c r="B454">
        <v>1112.0500489999999</v>
      </c>
    </row>
    <row r="455" spans="1:2" x14ac:dyDescent="0.35">
      <c r="A455" s="1">
        <v>43112</v>
      </c>
      <c r="B455">
        <v>1130.650024</v>
      </c>
    </row>
    <row r="456" spans="1:2" x14ac:dyDescent="0.35">
      <c r="A456" s="1">
        <v>43116</v>
      </c>
      <c r="B456">
        <v>1130.6999510000001</v>
      </c>
    </row>
    <row r="457" spans="1:2" x14ac:dyDescent="0.35">
      <c r="A457" s="1">
        <v>43117</v>
      </c>
      <c r="B457">
        <v>1139.099976</v>
      </c>
    </row>
    <row r="458" spans="1:2" x14ac:dyDescent="0.35">
      <c r="A458" s="1">
        <v>43118</v>
      </c>
      <c r="B458">
        <v>1135.969971</v>
      </c>
    </row>
    <row r="459" spans="1:2" x14ac:dyDescent="0.35">
      <c r="A459" s="1">
        <v>43119</v>
      </c>
      <c r="B459">
        <v>1143.5</v>
      </c>
    </row>
    <row r="460" spans="1:2" x14ac:dyDescent="0.35">
      <c r="A460" s="1">
        <v>43122</v>
      </c>
      <c r="B460">
        <v>1164.160034</v>
      </c>
    </row>
    <row r="461" spans="1:2" x14ac:dyDescent="0.35">
      <c r="A461" s="1">
        <v>43123</v>
      </c>
      <c r="B461">
        <v>1176.170044</v>
      </c>
    </row>
    <row r="462" spans="1:2" x14ac:dyDescent="0.35">
      <c r="A462" s="1">
        <v>43124</v>
      </c>
      <c r="B462">
        <v>1171.290039</v>
      </c>
    </row>
    <row r="463" spans="1:2" x14ac:dyDescent="0.35">
      <c r="A463" s="1">
        <v>43125</v>
      </c>
      <c r="B463">
        <v>1182.1400149999999</v>
      </c>
    </row>
    <row r="464" spans="1:2" x14ac:dyDescent="0.35">
      <c r="A464" s="1">
        <v>43126</v>
      </c>
      <c r="B464">
        <v>1187.5600589999999</v>
      </c>
    </row>
    <row r="465" spans="1:2" x14ac:dyDescent="0.35">
      <c r="A465" s="1">
        <v>43129</v>
      </c>
      <c r="B465">
        <v>1186.4799800000001</v>
      </c>
    </row>
    <row r="466" spans="1:2" x14ac:dyDescent="0.35">
      <c r="A466" s="1">
        <v>43130</v>
      </c>
      <c r="B466">
        <v>1177.369995</v>
      </c>
    </row>
    <row r="467" spans="1:2" x14ac:dyDescent="0.35">
      <c r="A467" s="1">
        <v>43131</v>
      </c>
      <c r="B467">
        <v>1182.219971</v>
      </c>
    </row>
    <row r="468" spans="1:2" x14ac:dyDescent="0.35">
      <c r="A468" s="1">
        <v>43132</v>
      </c>
      <c r="B468">
        <v>1181.589966</v>
      </c>
    </row>
    <row r="469" spans="1:2" x14ac:dyDescent="0.35">
      <c r="A469" s="1">
        <v>43133</v>
      </c>
      <c r="B469">
        <v>1119.1999510000001</v>
      </c>
    </row>
    <row r="470" spans="1:2" x14ac:dyDescent="0.35">
      <c r="A470" s="1">
        <v>43136</v>
      </c>
      <c r="B470">
        <v>1062.3900149999999</v>
      </c>
    </row>
    <row r="471" spans="1:2" x14ac:dyDescent="0.35">
      <c r="A471" s="1">
        <v>43137</v>
      </c>
      <c r="B471">
        <v>1084.4300539999999</v>
      </c>
    </row>
    <row r="472" spans="1:2" x14ac:dyDescent="0.35">
      <c r="A472" s="1">
        <v>43138</v>
      </c>
      <c r="B472">
        <v>1055.410034</v>
      </c>
    </row>
    <row r="473" spans="1:2" x14ac:dyDescent="0.35">
      <c r="A473" s="1">
        <v>43139</v>
      </c>
      <c r="B473">
        <v>1007.710022</v>
      </c>
    </row>
    <row r="474" spans="1:2" x14ac:dyDescent="0.35">
      <c r="A474" s="1">
        <v>43140</v>
      </c>
      <c r="B474">
        <v>1046.2700199999999</v>
      </c>
    </row>
    <row r="475" spans="1:2" x14ac:dyDescent="0.35">
      <c r="A475" s="1">
        <v>43143</v>
      </c>
      <c r="B475">
        <v>1054.5600589999999</v>
      </c>
    </row>
    <row r="476" spans="1:2" x14ac:dyDescent="0.35">
      <c r="A476" s="1">
        <v>43144</v>
      </c>
      <c r="B476">
        <v>1054.1400149999999</v>
      </c>
    </row>
    <row r="477" spans="1:2" x14ac:dyDescent="0.35">
      <c r="A477" s="1">
        <v>43145</v>
      </c>
      <c r="B477">
        <v>1072.6999510000001</v>
      </c>
    </row>
    <row r="478" spans="1:2" x14ac:dyDescent="0.35">
      <c r="A478" s="1">
        <v>43146</v>
      </c>
      <c r="B478">
        <v>1091.3599850000001</v>
      </c>
    </row>
    <row r="479" spans="1:2" x14ac:dyDescent="0.35">
      <c r="A479" s="1">
        <v>43147</v>
      </c>
      <c r="B479">
        <v>1095.5</v>
      </c>
    </row>
    <row r="480" spans="1:2" x14ac:dyDescent="0.35">
      <c r="A480" s="1">
        <v>43151</v>
      </c>
      <c r="B480">
        <v>1103.589966</v>
      </c>
    </row>
    <row r="481" spans="1:2" x14ac:dyDescent="0.35">
      <c r="A481" s="1">
        <v>43152</v>
      </c>
      <c r="B481">
        <v>1113.75</v>
      </c>
    </row>
    <row r="482" spans="1:2" x14ac:dyDescent="0.35">
      <c r="A482" s="1">
        <v>43153</v>
      </c>
      <c r="B482">
        <v>1109.900024</v>
      </c>
    </row>
    <row r="483" spans="1:2" x14ac:dyDescent="0.35">
      <c r="A483" s="1">
        <v>43154</v>
      </c>
      <c r="B483">
        <v>1128.089966</v>
      </c>
    </row>
    <row r="484" spans="1:2" x14ac:dyDescent="0.35">
      <c r="A484" s="1">
        <v>43157</v>
      </c>
      <c r="B484">
        <v>1143.6999510000001</v>
      </c>
    </row>
    <row r="485" spans="1:2" x14ac:dyDescent="0.35">
      <c r="A485" s="1">
        <v>43158</v>
      </c>
      <c r="B485">
        <v>1117.51001</v>
      </c>
    </row>
    <row r="486" spans="1:2" x14ac:dyDescent="0.35">
      <c r="A486" s="1">
        <v>43159</v>
      </c>
      <c r="B486">
        <v>1103.920044</v>
      </c>
    </row>
    <row r="487" spans="1:2" x14ac:dyDescent="0.35">
      <c r="A487" s="1">
        <v>43160</v>
      </c>
      <c r="B487">
        <v>1071.410034</v>
      </c>
    </row>
    <row r="488" spans="1:2" x14ac:dyDescent="0.35">
      <c r="A488" s="1">
        <v>43161</v>
      </c>
      <c r="B488">
        <v>1084.1400149999999</v>
      </c>
    </row>
    <row r="489" spans="1:2" x14ac:dyDescent="0.35">
      <c r="A489" s="1">
        <v>43164</v>
      </c>
      <c r="B489">
        <v>1094.76001</v>
      </c>
    </row>
    <row r="490" spans="1:2" x14ac:dyDescent="0.35">
      <c r="A490" s="1">
        <v>43165</v>
      </c>
      <c r="B490">
        <v>1100.900024</v>
      </c>
    </row>
    <row r="491" spans="1:2" x14ac:dyDescent="0.35">
      <c r="A491" s="1">
        <v>43166</v>
      </c>
      <c r="B491">
        <v>1115.040039</v>
      </c>
    </row>
    <row r="492" spans="1:2" x14ac:dyDescent="0.35">
      <c r="A492" s="1">
        <v>43167</v>
      </c>
      <c r="B492">
        <v>1129.380005</v>
      </c>
    </row>
    <row r="493" spans="1:2" x14ac:dyDescent="0.35">
      <c r="A493" s="1">
        <v>43168</v>
      </c>
      <c r="B493">
        <v>1160.839966</v>
      </c>
    </row>
    <row r="494" spans="1:2" x14ac:dyDescent="0.35">
      <c r="A494" s="1">
        <v>43171</v>
      </c>
      <c r="B494">
        <v>1165.9300539999999</v>
      </c>
    </row>
    <row r="495" spans="1:2" x14ac:dyDescent="0.35">
      <c r="A495" s="1">
        <v>43172</v>
      </c>
      <c r="B495">
        <v>1139.910034</v>
      </c>
    </row>
    <row r="496" spans="1:2" x14ac:dyDescent="0.35">
      <c r="A496" s="1">
        <v>43173</v>
      </c>
      <c r="B496">
        <v>1148.8900149999999</v>
      </c>
    </row>
    <row r="497" spans="1:2" x14ac:dyDescent="0.35">
      <c r="A497" s="1">
        <v>43174</v>
      </c>
      <c r="B497">
        <v>1150.6099850000001</v>
      </c>
    </row>
    <row r="498" spans="1:2" x14ac:dyDescent="0.35">
      <c r="A498" s="1">
        <v>43175</v>
      </c>
      <c r="B498">
        <v>1134.420044</v>
      </c>
    </row>
    <row r="499" spans="1:2" x14ac:dyDescent="0.35">
      <c r="A499" s="1">
        <v>43178</v>
      </c>
      <c r="B499">
        <v>1100.0699460000001</v>
      </c>
    </row>
    <row r="500" spans="1:2" x14ac:dyDescent="0.35">
      <c r="A500" s="1">
        <v>43179</v>
      </c>
      <c r="B500">
        <v>1095.8000489999999</v>
      </c>
    </row>
    <row r="501" spans="1:2" x14ac:dyDescent="0.35">
      <c r="A501" s="1">
        <v>43180</v>
      </c>
      <c r="B501">
        <v>1094</v>
      </c>
    </row>
    <row r="502" spans="1:2" x14ac:dyDescent="0.35">
      <c r="A502" s="1">
        <v>43181</v>
      </c>
      <c r="B502">
        <v>1053.150024</v>
      </c>
    </row>
    <row r="503" spans="1:2" x14ac:dyDescent="0.35">
      <c r="A503" s="1">
        <v>43182</v>
      </c>
      <c r="B503">
        <v>1026.5500489999999</v>
      </c>
    </row>
    <row r="504" spans="1:2" x14ac:dyDescent="0.35">
      <c r="A504" s="1">
        <v>43185</v>
      </c>
      <c r="B504">
        <v>1054.089966</v>
      </c>
    </row>
    <row r="505" spans="1:2" x14ac:dyDescent="0.35">
      <c r="A505" s="1">
        <v>43186</v>
      </c>
      <c r="B505">
        <v>1006.940002</v>
      </c>
    </row>
    <row r="506" spans="1:2" x14ac:dyDescent="0.35">
      <c r="A506" s="1">
        <v>43187</v>
      </c>
      <c r="B506">
        <v>1005.179993</v>
      </c>
    </row>
    <row r="507" spans="1:2" x14ac:dyDescent="0.35">
      <c r="A507" s="1">
        <v>43188</v>
      </c>
      <c r="B507">
        <v>1037.1400149999999</v>
      </c>
    </row>
    <row r="508" spans="1:2" x14ac:dyDescent="0.35">
      <c r="A508" s="1">
        <v>43192</v>
      </c>
      <c r="B508">
        <v>1012.630005</v>
      </c>
    </row>
    <row r="509" spans="1:2" x14ac:dyDescent="0.35">
      <c r="A509" s="1">
        <v>43193</v>
      </c>
      <c r="B509">
        <v>1018.679993</v>
      </c>
    </row>
    <row r="510" spans="1:2" x14ac:dyDescent="0.35">
      <c r="A510" s="1">
        <v>43194</v>
      </c>
      <c r="B510">
        <v>1029.709961</v>
      </c>
    </row>
    <row r="511" spans="1:2" x14ac:dyDescent="0.35">
      <c r="A511" s="1">
        <v>43195</v>
      </c>
      <c r="B511">
        <v>1032.6400149999999</v>
      </c>
    </row>
    <row r="512" spans="1:2" x14ac:dyDescent="0.35">
      <c r="A512" s="1">
        <v>43196</v>
      </c>
      <c r="B512">
        <v>1009.950012</v>
      </c>
    </row>
    <row r="513" spans="1:2" x14ac:dyDescent="0.35">
      <c r="A513" s="1">
        <v>43199</v>
      </c>
      <c r="B513">
        <v>1020.090027</v>
      </c>
    </row>
    <row r="514" spans="1:2" x14ac:dyDescent="0.35">
      <c r="A514" s="1">
        <v>43200</v>
      </c>
      <c r="B514">
        <v>1036.5</v>
      </c>
    </row>
    <row r="515" spans="1:2" x14ac:dyDescent="0.35">
      <c r="A515" s="1">
        <v>43201</v>
      </c>
      <c r="B515">
        <v>1025.0600589999999</v>
      </c>
    </row>
    <row r="516" spans="1:2" x14ac:dyDescent="0.35">
      <c r="A516" s="1">
        <v>43202</v>
      </c>
      <c r="B516">
        <v>1037.290039</v>
      </c>
    </row>
    <row r="517" spans="1:2" x14ac:dyDescent="0.35">
      <c r="A517" s="1">
        <v>43203</v>
      </c>
      <c r="B517">
        <v>1036.040039</v>
      </c>
    </row>
    <row r="518" spans="1:2" x14ac:dyDescent="0.35">
      <c r="A518" s="1">
        <v>43206</v>
      </c>
      <c r="B518">
        <v>1046.099976</v>
      </c>
    </row>
    <row r="519" spans="1:2" x14ac:dyDescent="0.35">
      <c r="A519" s="1">
        <v>43207</v>
      </c>
      <c r="B519">
        <v>1079.3599850000001</v>
      </c>
    </row>
    <row r="520" spans="1:2" x14ac:dyDescent="0.35">
      <c r="A520" s="1">
        <v>43208</v>
      </c>
      <c r="B520">
        <v>1075.3900149999999</v>
      </c>
    </row>
    <row r="521" spans="1:2" x14ac:dyDescent="0.35">
      <c r="A521" s="1">
        <v>43209</v>
      </c>
      <c r="B521">
        <v>1089.4499510000001</v>
      </c>
    </row>
    <row r="522" spans="1:2" x14ac:dyDescent="0.35">
      <c r="A522" s="1">
        <v>43210</v>
      </c>
      <c r="B522">
        <v>1077.3199460000001</v>
      </c>
    </row>
    <row r="523" spans="1:2" x14ac:dyDescent="0.35">
      <c r="A523" s="1">
        <v>43213</v>
      </c>
      <c r="B523">
        <v>1073.8100589999999</v>
      </c>
    </row>
    <row r="524" spans="1:2" x14ac:dyDescent="0.35">
      <c r="A524" s="1">
        <v>43214</v>
      </c>
      <c r="B524">
        <v>1022.6400149999999</v>
      </c>
    </row>
    <row r="525" spans="1:2" x14ac:dyDescent="0.35">
      <c r="A525" s="1">
        <v>43215</v>
      </c>
      <c r="B525">
        <v>1022.98999</v>
      </c>
    </row>
    <row r="526" spans="1:2" x14ac:dyDescent="0.35">
      <c r="A526" s="1">
        <v>43216</v>
      </c>
      <c r="B526">
        <v>1043.3100589999999</v>
      </c>
    </row>
    <row r="527" spans="1:2" x14ac:dyDescent="0.35">
      <c r="A527" s="1">
        <v>43217</v>
      </c>
      <c r="B527">
        <v>1031.4499510000001</v>
      </c>
    </row>
    <row r="528" spans="1:2" x14ac:dyDescent="0.35">
      <c r="A528" s="1">
        <v>43220</v>
      </c>
      <c r="B528">
        <v>1018.580017</v>
      </c>
    </row>
    <row r="529" spans="1:2" x14ac:dyDescent="0.35">
      <c r="A529" s="1">
        <v>43221</v>
      </c>
      <c r="B529">
        <v>1040.75</v>
      </c>
    </row>
    <row r="530" spans="1:2" x14ac:dyDescent="0.35">
      <c r="A530" s="1">
        <v>43222</v>
      </c>
      <c r="B530">
        <v>1026.0500489999999</v>
      </c>
    </row>
    <row r="531" spans="1:2" x14ac:dyDescent="0.35">
      <c r="A531" s="1">
        <v>43223</v>
      </c>
      <c r="B531">
        <v>1026.3000489999999</v>
      </c>
    </row>
    <row r="532" spans="1:2" x14ac:dyDescent="0.35">
      <c r="A532" s="1">
        <v>43224</v>
      </c>
      <c r="B532">
        <v>1051</v>
      </c>
    </row>
    <row r="533" spans="1:2" x14ac:dyDescent="0.35">
      <c r="A533" s="1">
        <v>43227</v>
      </c>
      <c r="B533">
        <v>1059.459961</v>
      </c>
    </row>
    <row r="534" spans="1:2" x14ac:dyDescent="0.35">
      <c r="A534" s="1">
        <v>43228</v>
      </c>
      <c r="B534">
        <v>1058.589966</v>
      </c>
    </row>
    <row r="535" spans="1:2" x14ac:dyDescent="0.35">
      <c r="A535" s="1">
        <v>43229</v>
      </c>
      <c r="B535">
        <v>1088.9499510000001</v>
      </c>
    </row>
    <row r="536" spans="1:2" x14ac:dyDescent="0.35">
      <c r="A536" s="1">
        <v>43230</v>
      </c>
      <c r="B536">
        <v>1105.469971</v>
      </c>
    </row>
    <row r="537" spans="1:2" x14ac:dyDescent="0.35">
      <c r="A537" s="1">
        <v>43231</v>
      </c>
      <c r="B537">
        <v>1103.380005</v>
      </c>
    </row>
    <row r="538" spans="1:2" x14ac:dyDescent="0.35">
      <c r="A538" s="1">
        <v>43234</v>
      </c>
      <c r="B538">
        <v>1106.599976</v>
      </c>
    </row>
    <row r="539" spans="1:2" x14ac:dyDescent="0.35">
      <c r="A539" s="1">
        <v>43235</v>
      </c>
      <c r="B539">
        <v>1084.869995</v>
      </c>
    </row>
    <row r="540" spans="1:2" x14ac:dyDescent="0.35">
      <c r="A540" s="1">
        <v>43236</v>
      </c>
      <c r="B540">
        <v>1084.089966</v>
      </c>
    </row>
    <row r="541" spans="1:2" x14ac:dyDescent="0.35">
      <c r="A541" s="1">
        <v>43237</v>
      </c>
      <c r="B541">
        <v>1081.26001</v>
      </c>
    </row>
    <row r="542" spans="1:2" x14ac:dyDescent="0.35">
      <c r="A542" s="1">
        <v>43238</v>
      </c>
      <c r="B542">
        <v>1069.6400149999999</v>
      </c>
    </row>
    <row r="543" spans="1:2" x14ac:dyDescent="0.35">
      <c r="A543" s="1">
        <v>43241</v>
      </c>
      <c r="B543">
        <v>1084.01001</v>
      </c>
    </row>
    <row r="544" spans="1:2" x14ac:dyDescent="0.35">
      <c r="A544" s="1">
        <v>43242</v>
      </c>
      <c r="B544">
        <v>1075.3100589999999</v>
      </c>
    </row>
    <row r="545" spans="1:2" x14ac:dyDescent="0.35">
      <c r="A545" s="1">
        <v>43243</v>
      </c>
      <c r="B545">
        <v>1085.959961</v>
      </c>
    </row>
    <row r="546" spans="1:2" x14ac:dyDescent="0.35">
      <c r="A546" s="1">
        <v>43244</v>
      </c>
      <c r="B546">
        <v>1085.4499510000001</v>
      </c>
    </row>
    <row r="547" spans="1:2" x14ac:dyDescent="0.35">
      <c r="A547" s="1">
        <v>43245</v>
      </c>
      <c r="B547">
        <v>1084.079956</v>
      </c>
    </row>
    <row r="548" spans="1:2" x14ac:dyDescent="0.35">
      <c r="A548" s="1">
        <v>43249</v>
      </c>
      <c r="B548">
        <v>1068.0699460000001</v>
      </c>
    </row>
    <row r="549" spans="1:2" x14ac:dyDescent="0.35">
      <c r="A549" s="1">
        <v>43250</v>
      </c>
      <c r="B549">
        <v>1077.469971</v>
      </c>
    </row>
    <row r="550" spans="1:2" x14ac:dyDescent="0.35">
      <c r="A550" s="1">
        <v>43251</v>
      </c>
      <c r="B550">
        <v>1100</v>
      </c>
    </row>
    <row r="551" spans="1:2" x14ac:dyDescent="0.35">
      <c r="A551" s="1">
        <v>43252</v>
      </c>
      <c r="B551">
        <v>1135</v>
      </c>
    </row>
    <row r="552" spans="1:2" x14ac:dyDescent="0.35">
      <c r="A552" s="1">
        <v>43255</v>
      </c>
      <c r="B552">
        <v>1153.040039</v>
      </c>
    </row>
    <row r="553" spans="1:2" x14ac:dyDescent="0.35">
      <c r="A553" s="1">
        <v>43256</v>
      </c>
      <c r="B553">
        <v>1151.0200199999999</v>
      </c>
    </row>
    <row r="554" spans="1:2" x14ac:dyDescent="0.35">
      <c r="A554" s="1">
        <v>43257</v>
      </c>
      <c r="B554">
        <v>1146.9499510000001</v>
      </c>
    </row>
    <row r="555" spans="1:2" x14ac:dyDescent="0.35">
      <c r="A555" s="1">
        <v>43258</v>
      </c>
      <c r="B555">
        <v>1134.420044</v>
      </c>
    </row>
    <row r="556" spans="1:2" x14ac:dyDescent="0.35">
      <c r="A556" s="1">
        <v>43259</v>
      </c>
      <c r="B556">
        <v>1132.709961</v>
      </c>
    </row>
    <row r="557" spans="1:2" x14ac:dyDescent="0.35">
      <c r="A557" s="1">
        <v>43262</v>
      </c>
      <c r="B557">
        <v>1140.900024</v>
      </c>
    </row>
    <row r="558" spans="1:2" x14ac:dyDescent="0.35">
      <c r="A558" s="1">
        <v>43263</v>
      </c>
      <c r="B558">
        <v>1148.1899410000001</v>
      </c>
    </row>
    <row r="559" spans="1:2" x14ac:dyDescent="0.35">
      <c r="A559" s="1">
        <v>43264</v>
      </c>
      <c r="B559">
        <v>1144.2299800000001</v>
      </c>
    </row>
    <row r="560" spans="1:2" x14ac:dyDescent="0.35">
      <c r="A560" s="1">
        <v>43265</v>
      </c>
      <c r="B560">
        <v>1160.1099850000001</v>
      </c>
    </row>
    <row r="561" spans="1:2" x14ac:dyDescent="0.35">
      <c r="A561" s="1">
        <v>43266</v>
      </c>
      <c r="B561">
        <v>1159.2700199999999</v>
      </c>
    </row>
    <row r="562" spans="1:2" x14ac:dyDescent="0.35">
      <c r="A562" s="1">
        <v>43269</v>
      </c>
      <c r="B562">
        <v>1183.579956</v>
      </c>
    </row>
    <row r="563" spans="1:2" x14ac:dyDescent="0.35">
      <c r="A563" s="1">
        <v>43270</v>
      </c>
      <c r="B563">
        <v>1178.6899410000001</v>
      </c>
    </row>
    <row r="564" spans="1:2" x14ac:dyDescent="0.35">
      <c r="A564" s="1">
        <v>43271</v>
      </c>
      <c r="B564">
        <v>1184.0699460000001</v>
      </c>
    </row>
    <row r="565" spans="1:2" x14ac:dyDescent="0.35">
      <c r="A565" s="1">
        <v>43272</v>
      </c>
      <c r="B565">
        <v>1169.4399410000001</v>
      </c>
    </row>
    <row r="566" spans="1:2" x14ac:dyDescent="0.35">
      <c r="A566" s="1">
        <v>43273</v>
      </c>
      <c r="B566">
        <v>1169.290039</v>
      </c>
    </row>
    <row r="567" spans="1:2" x14ac:dyDescent="0.35">
      <c r="A567" s="1">
        <v>43276</v>
      </c>
      <c r="B567">
        <v>1139.280029</v>
      </c>
    </row>
    <row r="568" spans="1:2" x14ac:dyDescent="0.35">
      <c r="A568" s="1">
        <v>43277</v>
      </c>
      <c r="B568">
        <v>1132.619995</v>
      </c>
    </row>
    <row r="569" spans="1:2" x14ac:dyDescent="0.35">
      <c r="A569" s="1">
        <v>43278</v>
      </c>
      <c r="B569">
        <v>1116.9399410000001</v>
      </c>
    </row>
    <row r="570" spans="1:2" x14ac:dyDescent="0.35">
      <c r="A570" s="1">
        <v>43279</v>
      </c>
      <c r="B570">
        <v>1126.780029</v>
      </c>
    </row>
    <row r="571" spans="1:2" x14ac:dyDescent="0.35">
      <c r="A571" s="1">
        <v>43280</v>
      </c>
      <c r="B571">
        <v>1129.1899410000001</v>
      </c>
    </row>
    <row r="572" spans="1:2" x14ac:dyDescent="0.35">
      <c r="A572" s="1">
        <v>43283</v>
      </c>
      <c r="B572">
        <v>1142.1099850000001</v>
      </c>
    </row>
    <row r="573" spans="1:2" x14ac:dyDescent="0.35">
      <c r="A573" s="1">
        <v>43284</v>
      </c>
      <c r="B573">
        <v>1116.280029</v>
      </c>
    </row>
    <row r="574" spans="1:2" x14ac:dyDescent="0.35">
      <c r="A574" s="1">
        <v>43286</v>
      </c>
      <c r="B574">
        <v>1141.290039</v>
      </c>
    </row>
    <row r="575" spans="1:2" x14ac:dyDescent="0.35">
      <c r="A575" s="1">
        <v>43287</v>
      </c>
      <c r="B575">
        <v>1155.079956</v>
      </c>
    </row>
    <row r="576" spans="1:2" x14ac:dyDescent="0.35">
      <c r="A576" s="1">
        <v>43290</v>
      </c>
      <c r="B576">
        <v>1167.280029</v>
      </c>
    </row>
    <row r="577" spans="1:2" x14ac:dyDescent="0.35">
      <c r="A577" s="1">
        <v>43291</v>
      </c>
      <c r="B577">
        <v>1167.1400149999999</v>
      </c>
    </row>
    <row r="578" spans="1:2" x14ac:dyDescent="0.35">
      <c r="A578" s="1">
        <v>43292</v>
      </c>
      <c r="B578">
        <v>1171.459961</v>
      </c>
    </row>
    <row r="579" spans="1:2" x14ac:dyDescent="0.35">
      <c r="A579" s="1">
        <v>43293</v>
      </c>
      <c r="B579">
        <v>1201.26001</v>
      </c>
    </row>
    <row r="580" spans="1:2" x14ac:dyDescent="0.35">
      <c r="A580" s="1">
        <v>43294</v>
      </c>
      <c r="B580">
        <v>1204.420044</v>
      </c>
    </row>
    <row r="581" spans="1:2" x14ac:dyDescent="0.35">
      <c r="A581" s="1">
        <v>43297</v>
      </c>
      <c r="B581">
        <v>1196.51001</v>
      </c>
    </row>
    <row r="582" spans="1:2" x14ac:dyDescent="0.35">
      <c r="A582" s="1">
        <v>43298</v>
      </c>
      <c r="B582">
        <v>1213.079956</v>
      </c>
    </row>
    <row r="583" spans="1:2" x14ac:dyDescent="0.35">
      <c r="A583" s="1">
        <v>43299</v>
      </c>
      <c r="B583">
        <v>1212.910034</v>
      </c>
    </row>
    <row r="584" spans="1:2" x14ac:dyDescent="0.35">
      <c r="A584" s="1">
        <v>43300</v>
      </c>
      <c r="B584">
        <v>1199.099976</v>
      </c>
    </row>
    <row r="585" spans="1:2" x14ac:dyDescent="0.35">
      <c r="A585" s="1">
        <v>43301</v>
      </c>
      <c r="B585">
        <v>1197.880005</v>
      </c>
    </row>
    <row r="586" spans="1:2" x14ac:dyDescent="0.35">
      <c r="A586" s="1">
        <v>43304</v>
      </c>
      <c r="B586">
        <v>1211</v>
      </c>
    </row>
    <row r="587" spans="1:2" x14ac:dyDescent="0.35">
      <c r="A587" s="1">
        <v>43305</v>
      </c>
      <c r="B587">
        <v>1258.150024</v>
      </c>
    </row>
    <row r="588" spans="1:2" x14ac:dyDescent="0.35">
      <c r="A588" s="1">
        <v>43306</v>
      </c>
      <c r="B588">
        <v>1275.9399410000001</v>
      </c>
    </row>
    <row r="589" spans="1:2" x14ac:dyDescent="0.35">
      <c r="A589" s="1">
        <v>43307</v>
      </c>
      <c r="B589">
        <v>1285.5</v>
      </c>
    </row>
    <row r="590" spans="1:2" x14ac:dyDescent="0.35">
      <c r="A590" s="1">
        <v>43308</v>
      </c>
      <c r="B590">
        <v>1252.8900149999999</v>
      </c>
    </row>
    <row r="591" spans="1:2" x14ac:dyDescent="0.35">
      <c r="A591" s="1">
        <v>43311</v>
      </c>
      <c r="B591">
        <v>1230.040039</v>
      </c>
    </row>
    <row r="592" spans="1:2" x14ac:dyDescent="0.35">
      <c r="A592" s="1">
        <v>43312</v>
      </c>
      <c r="B592">
        <v>1227.219971</v>
      </c>
    </row>
    <row r="593" spans="1:2" x14ac:dyDescent="0.35">
      <c r="A593" s="1">
        <v>43313</v>
      </c>
      <c r="B593">
        <v>1232.98999</v>
      </c>
    </row>
    <row r="594" spans="1:2" x14ac:dyDescent="0.35">
      <c r="A594" s="1">
        <v>43314</v>
      </c>
      <c r="B594">
        <v>1241.130005</v>
      </c>
    </row>
    <row r="595" spans="1:2" x14ac:dyDescent="0.35">
      <c r="A595" s="1">
        <v>43315</v>
      </c>
      <c r="B595">
        <v>1238.160034</v>
      </c>
    </row>
    <row r="596" spans="1:2" x14ac:dyDescent="0.35">
      <c r="A596" s="1">
        <v>43318</v>
      </c>
      <c r="B596">
        <v>1237.670044</v>
      </c>
    </row>
    <row r="597" spans="1:2" x14ac:dyDescent="0.35">
      <c r="A597" s="1">
        <v>43319</v>
      </c>
      <c r="B597">
        <v>1255.839966</v>
      </c>
    </row>
    <row r="598" spans="1:2" x14ac:dyDescent="0.35">
      <c r="A598" s="1">
        <v>43320</v>
      </c>
      <c r="B598">
        <v>1261.329956</v>
      </c>
    </row>
    <row r="599" spans="1:2" x14ac:dyDescent="0.35">
      <c r="A599" s="1">
        <v>43321</v>
      </c>
      <c r="B599">
        <v>1264.459961</v>
      </c>
    </row>
    <row r="600" spans="1:2" x14ac:dyDescent="0.35">
      <c r="A600" s="1">
        <v>43322</v>
      </c>
      <c r="B600">
        <v>1252.51001</v>
      </c>
    </row>
    <row r="601" spans="1:2" x14ac:dyDescent="0.35">
      <c r="A601" s="1">
        <v>43325</v>
      </c>
      <c r="B601">
        <v>1248.6400149999999</v>
      </c>
    </row>
    <row r="602" spans="1:2" x14ac:dyDescent="0.35">
      <c r="A602" s="1">
        <v>43326</v>
      </c>
      <c r="B602">
        <v>1258.1400149999999</v>
      </c>
    </row>
    <row r="603" spans="1:2" x14ac:dyDescent="0.35">
      <c r="A603" s="1">
        <v>43327</v>
      </c>
      <c r="B603">
        <v>1232.219971</v>
      </c>
    </row>
    <row r="604" spans="1:2" x14ac:dyDescent="0.35">
      <c r="A604" s="1">
        <v>43328</v>
      </c>
      <c r="B604">
        <v>1224.0600589999999</v>
      </c>
    </row>
    <row r="605" spans="1:2" x14ac:dyDescent="0.35">
      <c r="A605" s="1">
        <v>43329</v>
      </c>
      <c r="B605">
        <v>1215.849976</v>
      </c>
    </row>
    <row r="606" spans="1:2" x14ac:dyDescent="0.35">
      <c r="A606" s="1">
        <v>43332</v>
      </c>
      <c r="B606">
        <v>1221.9499510000001</v>
      </c>
    </row>
    <row r="607" spans="1:2" x14ac:dyDescent="0.35">
      <c r="A607" s="1">
        <v>43333</v>
      </c>
      <c r="B607">
        <v>1217.410034</v>
      </c>
    </row>
    <row r="608" spans="1:2" x14ac:dyDescent="0.35">
      <c r="A608" s="1">
        <v>43334</v>
      </c>
      <c r="B608">
        <v>1221.75</v>
      </c>
    </row>
    <row r="609" spans="1:2" x14ac:dyDescent="0.35">
      <c r="A609" s="1">
        <v>43335</v>
      </c>
      <c r="B609">
        <v>1221.160034</v>
      </c>
    </row>
    <row r="610" spans="1:2" x14ac:dyDescent="0.35">
      <c r="A610" s="1">
        <v>43336</v>
      </c>
      <c r="B610">
        <v>1236.75</v>
      </c>
    </row>
    <row r="611" spans="1:2" x14ac:dyDescent="0.35">
      <c r="A611" s="1">
        <v>43339</v>
      </c>
      <c r="B611">
        <v>1256.2700199999999</v>
      </c>
    </row>
    <row r="612" spans="1:2" x14ac:dyDescent="0.35">
      <c r="A612" s="1">
        <v>43340</v>
      </c>
      <c r="B612">
        <v>1245.8599850000001</v>
      </c>
    </row>
    <row r="613" spans="1:2" x14ac:dyDescent="0.35">
      <c r="A613" s="1">
        <v>43341</v>
      </c>
      <c r="B613">
        <v>1264.650024</v>
      </c>
    </row>
    <row r="614" spans="1:2" x14ac:dyDescent="0.35">
      <c r="A614" s="1">
        <v>43342</v>
      </c>
      <c r="B614">
        <v>1254.4399410000001</v>
      </c>
    </row>
    <row r="615" spans="1:2" x14ac:dyDescent="0.35">
      <c r="A615" s="1">
        <v>43343</v>
      </c>
      <c r="B615">
        <v>1231.8000489999999</v>
      </c>
    </row>
    <row r="616" spans="1:2" x14ac:dyDescent="0.35">
      <c r="A616" s="1">
        <v>43347</v>
      </c>
      <c r="B616">
        <v>1211.3100589999999</v>
      </c>
    </row>
    <row r="617" spans="1:2" x14ac:dyDescent="0.35">
      <c r="A617" s="1">
        <v>43348</v>
      </c>
      <c r="B617">
        <v>1199.099976</v>
      </c>
    </row>
    <row r="618" spans="1:2" x14ac:dyDescent="0.35">
      <c r="A618" s="1">
        <v>43349</v>
      </c>
      <c r="B618">
        <v>1183.98999</v>
      </c>
    </row>
    <row r="619" spans="1:2" x14ac:dyDescent="0.35">
      <c r="A619" s="1">
        <v>43350</v>
      </c>
      <c r="B619">
        <v>1177.589966</v>
      </c>
    </row>
    <row r="620" spans="1:2" x14ac:dyDescent="0.35">
      <c r="A620" s="1">
        <v>43353</v>
      </c>
      <c r="B620">
        <v>1175.0600589999999</v>
      </c>
    </row>
    <row r="621" spans="1:2" x14ac:dyDescent="0.35">
      <c r="A621" s="1">
        <v>43354</v>
      </c>
      <c r="B621">
        <v>1189.98999</v>
      </c>
    </row>
    <row r="622" spans="1:2" x14ac:dyDescent="0.35">
      <c r="A622" s="1">
        <v>43355</v>
      </c>
      <c r="B622">
        <v>1171.599976</v>
      </c>
    </row>
    <row r="623" spans="1:2" x14ac:dyDescent="0.35">
      <c r="A623" s="1">
        <v>43356</v>
      </c>
      <c r="B623">
        <v>1182.1400149999999</v>
      </c>
    </row>
    <row r="624" spans="1:2" x14ac:dyDescent="0.35">
      <c r="A624" s="1">
        <v>43357</v>
      </c>
      <c r="B624">
        <v>1177.9799800000001</v>
      </c>
    </row>
    <row r="625" spans="1:2" x14ac:dyDescent="0.35">
      <c r="A625" s="1">
        <v>43360</v>
      </c>
      <c r="B625">
        <v>1159.829956</v>
      </c>
    </row>
    <row r="626" spans="1:2" x14ac:dyDescent="0.35">
      <c r="A626" s="1">
        <v>43361</v>
      </c>
      <c r="B626">
        <v>1167.1099850000001</v>
      </c>
    </row>
    <row r="627" spans="1:2" x14ac:dyDescent="0.35">
      <c r="A627" s="1">
        <v>43362</v>
      </c>
      <c r="B627">
        <v>1174.2700199999999</v>
      </c>
    </row>
    <row r="628" spans="1:2" x14ac:dyDescent="0.35">
      <c r="A628" s="1">
        <v>43363</v>
      </c>
      <c r="B628">
        <v>1191.5699460000001</v>
      </c>
    </row>
    <row r="629" spans="1:2" x14ac:dyDescent="0.35">
      <c r="A629" s="1">
        <v>43364</v>
      </c>
      <c r="B629">
        <v>1172.119995</v>
      </c>
    </row>
    <row r="630" spans="1:2" x14ac:dyDescent="0.35">
      <c r="A630" s="1">
        <v>43367</v>
      </c>
      <c r="B630">
        <v>1179.5600589999999</v>
      </c>
    </row>
    <row r="631" spans="1:2" x14ac:dyDescent="0.35">
      <c r="A631" s="1">
        <v>43368</v>
      </c>
      <c r="B631">
        <v>1193.8900149999999</v>
      </c>
    </row>
    <row r="632" spans="1:2" x14ac:dyDescent="0.35">
      <c r="A632" s="1">
        <v>43369</v>
      </c>
      <c r="B632">
        <v>1194.0600589999999</v>
      </c>
    </row>
    <row r="633" spans="1:2" x14ac:dyDescent="0.35">
      <c r="A633" s="1">
        <v>43370</v>
      </c>
      <c r="B633">
        <v>1207.3599850000001</v>
      </c>
    </row>
    <row r="634" spans="1:2" x14ac:dyDescent="0.35">
      <c r="A634" s="1">
        <v>43371</v>
      </c>
      <c r="B634">
        <v>1207.079956</v>
      </c>
    </row>
    <row r="635" spans="1:2" x14ac:dyDescent="0.35">
      <c r="A635" s="1">
        <v>43374</v>
      </c>
      <c r="B635">
        <v>1208.530029</v>
      </c>
    </row>
    <row r="636" spans="1:2" x14ac:dyDescent="0.35">
      <c r="A636" s="1">
        <v>43375</v>
      </c>
      <c r="B636">
        <v>1207.6400149999999</v>
      </c>
    </row>
    <row r="637" spans="1:2" x14ac:dyDescent="0.35">
      <c r="A637" s="1">
        <v>43376</v>
      </c>
      <c r="B637">
        <v>1211.530029</v>
      </c>
    </row>
    <row r="638" spans="1:2" x14ac:dyDescent="0.35">
      <c r="A638" s="1">
        <v>43377</v>
      </c>
      <c r="B638">
        <v>1177.0699460000001</v>
      </c>
    </row>
    <row r="639" spans="1:2" x14ac:dyDescent="0.35">
      <c r="A639" s="1">
        <v>43378</v>
      </c>
      <c r="B639">
        <v>1167.829956</v>
      </c>
    </row>
    <row r="640" spans="1:2" x14ac:dyDescent="0.35">
      <c r="A640" s="1">
        <v>43381</v>
      </c>
      <c r="B640">
        <v>1155.920044</v>
      </c>
    </row>
    <row r="641" spans="1:2" x14ac:dyDescent="0.35">
      <c r="A641" s="1">
        <v>43382</v>
      </c>
      <c r="B641">
        <v>1145.170044</v>
      </c>
    </row>
    <row r="642" spans="1:2" x14ac:dyDescent="0.35">
      <c r="A642" s="1">
        <v>43383</v>
      </c>
      <c r="B642">
        <v>1092.160034</v>
      </c>
    </row>
    <row r="643" spans="1:2" x14ac:dyDescent="0.35">
      <c r="A643" s="1">
        <v>43384</v>
      </c>
      <c r="B643">
        <v>1090.73999</v>
      </c>
    </row>
    <row r="644" spans="1:2" x14ac:dyDescent="0.35">
      <c r="A644" s="1">
        <v>43385</v>
      </c>
      <c r="B644">
        <v>1120.540039</v>
      </c>
    </row>
    <row r="645" spans="1:2" x14ac:dyDescent="0.35">
      <c r="A645" s="1">
        <v>43388</v>
      </c>
      <c r="B645">
        <v>1102.4399410000001</v>
      </c>
    </row>
    <row r="646" spans="1:2" x14ac:dyDescent="0.35">
      <c r="A646" s="1">
        <v>43389</v>
      </c>
      <c r="B646">
        <v>1133.079956</v>
      </c>
    </row>
    <row r="647" spans="1:2" x14ac:dyDescent="0.35">
      <c r="A647" s="1">
        <v>43390</v>
      </c>
      <c r="B647">
        <v>1127.589966</v>
      </c>
    </row>
    <row r="648" spans="1:2" x14ac:dyDescent="0.35">
      <c r="A648" s="1">
        <v>43391</v>
      </c>
      <c r="B648">
        <v>1097.910034</v>
      </c>
    </row>
    <row r="649" spans="1:2" x14ac:dyDescent="0.35">
      <c r="A649" s="1">
        <v>43392</v>
      </c>
      <c r="B649">
        <v>1105.1800539999999</v>
      </c>
    </row>
    <row r="650" spans="1:2" x14ac:dyDescent="0.35">
      <c r="A650" s="1">
        <v>43395</v>
      </c>
      <c r="B650">
        <v>1111.369995</v>
      </c>
    </row>
    <row r="651" spans="1:2" x14ac:dyDescent="0.35">
      <c r="A651" s="1">
        <v>43396</v>
      </c>
      <c r="B651">
        <v>1114.910034</v>
      </c>
    </row>
    <row r="652" spans="1:2" x14ac:dyDescent="0.35">
      <c r="A652" s="1">
        <v>43397</v>
      </c>
      <c r="B652">
        <v>1057.119995</v>
      </c>
    </row>
    <row r="653" spans="1:2" x14ac:dyDescent="0.35">
      <c r="A653" s="1">
        <v>43398</v>
      </c>
      <c r="B653">
        <v>1103.589966</v>
      </c>
    </row>
    <row r="654" spans="1:2" x14ac:dyDescent="0.35">
      <c r="A654" s="1">
        <v>43399</v>
      </c>
      <c r="B654">
        <v>1083.75</v>
      </c>
    </row>
    <row r="655" spans="1:2" x14ac:dyDescent="0.35">
      <c r="A655" s="1">
        <v>43402</v>
      </c>
      <c r="B655">
        <v>1034.7299800000001</v>
      </c>
    </row>
    <row r="656" spans="1:2" x14ac:dyDescent="0.35">
      <c r="A656" s="1">
        <v>43403</v>
      </c>
      <c r="B656">
        <v>1049.51001</v>
      </c>
    </row>
    <row r="657" spans="1:2" x14ac:dyDescent="0.35">
      <c r="A657" s="1">
        <v>43404</v>
      </c>
      <c r="B657">
        <v>1090.579956</v>
      </c>
    </row>
    <row r="658" spans="1:2" x14ac:dyDescent="0.35">
      <c r="A658" s="1">
        <v>43405</v>
      </c>
      <c r="B658">
        <v>1085.9799800000001</v>
      </c>
    </row>
    <row r="659" spans="1:2" x14ac:dyDescent="0.35">
      <c r="A659" s="1">
        <v>43406</v>
      </c>
      <c r="B659">
        <v>1071.48999</v>
      </c>
    </row>
    <row r="660" spans="1:2" x14ac:dyDescent="0.35">
      <c r="A660" s="1">
        <v>43409</v>
      </c>
      <c r="B660">
        <v>1055.7299800000001</v>
      </c>
    </row>
    <row r="661" spans="1:2" x14ac:dyDescent="0.35">
      <c r="A661" s="1">
        <v>43410</v>
      </c>
      <c r="B661">
        <v>1069.5699460000001</v>
      </c>
    </row>
    <row r="662" spans="1:2" x14ac:dyDescent="0.35">
      <c r="A662" s="1">
        <v>43411</v>
      </c>
      <c r="B662">
        <v>1108.23999</v>
      </c>
    </row>
    <row r="663" spans="1:2" x14ac:dyDescent="0.35">
      <c r="A663" s="1">
        <v>43412</v>
      </c>
      <c r="B663">
        <v>1094.630005</v>
      </c>
    </row>
    <row r="664" spans="1:2" x14ac:dyDescent="0.35">
      <c r="A664" s="1">
        <v>43413</v>
      </c>
      <c r="B664">
        <v>1077.0200199999999</v>
      </c>
    </row>
    <row r="665" spans="1:2" x14ac:dyDescent="0.35">
      <c r="A665" s="1">
        <v>43416</v>
      </c>
      <c r="B665">
        <v>1049.3599850000001</v>
      </c>
    </row>
    <row r="666" spans="1:2" x14ac:dyDescent="0.35">
      <c r="A666" s="1">
        <v>43417</v>
      </c>
      <c r="B666">
        <v>1047.969971</v>
      </c>
    </row>
    <row r="667" spans="1:2" x14ac:dyDescent="0.35">
      <c r="A667" s="1">
        <v>43418</v>
      </c>
      <c r="B667">
        <v>1054.579956</v>
      </c>
    </row>
    <row r="668" spans="1:2" x14ac:dyDescent="0.35">
      <c r="A668" s="1">
        <v>43419</v>
      </c>
      <c r="B668">
        <v>1071.0500489999999</v>
      </c>
    </row>
    <row r="669" spans="1:2" x14ac:dyDescent="0.35">
      <c r="A669" s="1">
        <v>43420</v>
      </c>
      <c r="B669">
        <v>1068.2700199999999</v>
      </c>
    </row>
    <row r="670" spans="1:2" x14ac:dyDescent="0.35">
      <c r="A670" s="1">
        <v>43423</v>
      </c>
      <c r="B670">
        <v>1027.420044</v>
      </c>
    </row>
    <row r="671" spans="1:2" x14ac:dyDescent="0.35">
      <c r="A671" s="1">
        <v>43424</v>
      </c>
      <c r="B671">
        <v>1030.4499510000001</v>
      </c>
    </row>
    <row r="672" spans="1:2" x14ac:dyDescent="0.35">
      <c r="A672" s="1">
        <v>43425</v>
      </c>
      <c r="B672">
        <v>1043.4300539999999</v>
      </c>
    </row>
    <row r="673" spans="1:2" x14ac:dyDescent="0.35">
      <c r="A673" s="1">
        <v>43427</v>
      </c>
      <c r="B673">
        <v>1030.099976</v>
      </c>
    </row>
    <row r="674" spans="1:2" x14ac:dyDescent="0.35">
      <c r="A674" s="1">
        <v>43430</v>
      </c>
      <c r="B674">
        <v>1055.9399410000001</v>
      </c>
    </row>
    <row r="675" spans="1:2" x14ac:dyDescent="0.35">
      <c r="A675" s="1">
        <v>43431</v>
      </c>
      <c r="B675">
        <v>1052.280029</v>
      </c>
    </row>
    <row r="676" spans="1:2" x14ac:dyDescent="0.35">
      <c r="A676" s="1">
        <v>43432</v>
      </c>
      <c r="B676">
        <v>1091.790039</v>
      </c>
    </row>
    <row r="677" spans="1:2" x14ac:dyDescent="0.35">
      <c r="A677" s="1">
        <v>43433</v>
      </c>
      <c r="B677">
        <v>1094.579956</v>
      </c>
    </row>
    <row r="678" spans="1:2" x14ac:dyDescent="0.35">
      <c r="A678" s="1">
        <v>43434</v>
      </c>
      <c r="B678">
        <v>1109.650024</v>
      </c>
    </row>
    <row r="679" spans="1:2" x14ac:dyDescent="0.35">
      <c r="A679" s="1">
        <v>43437</v>
      </c>
      <c r="B679">
        <v>1116.3599850000001</v>
      </c>
    </row>
    <row r="680" spans="1:2" x14ac:dyDescent="0.35">
      <c r="A680" s="1">
        <v>43438</v>
      </c>
      <c r="B680">
        <v>1062.469971</v>
      </c>
    </row>
    <row r="681" spans="1:2" x14ac:dyDescent="0.35">
      <c r="A681" s="1">
        <v>43440</v>
      </c>
      <c r="B681">
        <v>1078.079956</v>
      </c>
    </row>
    <row r="682" spans="1:2" x14ac:dyDescent="0.35">
      <c r="A682" s="1">
        <v>43441</v>
      </c>
      <c r="B682">
        <v>1046.579956</v>
      </c>
    </row>
    <row r="683" spans="1:2" x14ac:dyDescent="0.35">
      <c r="A683" s="1">
        <v>43444</v>
      </c>
      <c r="B683">
        <v>1053.1800539999999</v>
      </c>
    </row>
    <row r="684" spans="1:2" x14ac:dyDescent="0.35">
      <c r="A684" s="1">
        <v>43445</v>
      </c>
      <c r="B684">
        <v>1061.650024</v>
      </c>
    </row>
    <row r="685" spans="1:2" x14ac:dyDescent="0.35">
      <c r="A685" s="1">
        <v>43446</v>
      </c>
      <c r="B685">
        <v>1073.7299800000001</v>
      </c>
    </row>
    <row r="686" spans="1:2" x14ac:dyDescent="0.35">
      <c r="A686" s="1">
        <v>43447</v>
      </c>
      <c r="B686">
        <v>1073.540039</v>
      </c>
    </row>
    <row r="687" spans="1:2" x14ac:dyDescent="0.35">
      <c r="A687" s="1">
        <v>43448</v>
      </c>
      <c r="B687">
        <v>1051.709961</v>
      </c>
    </row>
    <row r="688" spans="1:2" x14ac:dyDescent="0.35">
      <c r="A688" s="1">
        <v>43451</v>
      </c>
      <c r="B688">
        <v>1025.650024</v>
      </c>
    </row>
    <row r="689" spans="1:2" x14ac:dyDescent="0.35">
      <c r="A689" s="1">
        <v>43452</v>
      </c>
      <c r="B689">
        <v>1043.410034</v>
      </c>
    </row>
    <row r="690" spans="1:2" x14ac:dyDescent="0.35">
      <c r="A690" s="1">
        <v>43453</v>
      </c>
      <c r="B690">
        <v>1035.459961</v>
      </c>
    </row>
    <row r="691" spans="1:2" x14ac:dyDescent="0.35">
      <c r="A691" s="1">
        <v>43454</v>
      </c>
      <c r="B691">
        <v>1023.580017</v>
      </c>
    </row>
    <row r="692" spans="1:2" x14ac:dyDescent="0.35">
      <c r="A692" s="1">
        <v>43455</v>
      </c>
      <c r="B692">
        <v>991.25</v>
      </c>
    </row>
    <row r="693" spans="1:2" x14ac:dyDescent="0.35">
      <c r="A693" s="1">
        <v>43458</v>
      </c>
      <c r="B693">
        <v>984.669983</v>
      </c>
    </row>
    <row r="694" spans="1:2" x14ac:dyDescent="0.35">
      <c r="A694" s="1">
        <v>43460</v>
      </c>
      <c r="B694">
        <v>1047.849976</v>
      </c>
    </row>
    <row r="695" spans="1:2" x14ac:dyDescent="0.35">
      <c r="A695" s="1">
        <v>43461</v>
      </c>
      <c r="B695">
        <v>1052.900024</v>
      </c>
    </row>
    <row r="696" spans="1:2" x14ac:dyDescent="0.35">
      <c r="A696" s="1">
        <v>43462</v>
      </c>
      <c r="B696">
        <v>1046.6800539999999</v>
      </c>
    </row>
    <row r="697" spans="1:2" x14ac:dyDescent="0.35">
      <c r="A697" s="1">
        <v>43465</v>
      </c>
      <c r="B697">
        <v>1044.959961</v>
      </c>
    </row>
    <row r="698" spans="1:2" x14ac:dyDescent="0.35">
      <c r="A698" s="1">
        <v>43467</v>
      </c>
      <c r="B698">
        <v>1054.6800539999999</v>
      </c>
    </row>
    <row r="699" spans="1:2" x14ac:dyDescent="0.35">
      <c r="A699" s="1">
        <v>43468</v>
      </c>
      <c r="B699">
        <v>1025.469971</v>
      </c>
    </row>
    <row r="700" spans="1:2" x14ac:dyDescent="0.35">
      <c r="A700" s="1">
        <v>43469</v>
      </c>
      <c r="B700">
        <v>1078.0699460000001</v>
      </c>
    </row>
    <row r="701" spans="1:2" x14ac:dyDescent="0.35">
      <c r="A701" s="1">
        <v>43472</v>
      </c>
      <c r="B701">
        <v>1075.920044</v>
      </c>
    </row>
    <row r="702" spans="1:2" x14ac:dyDescent="0.35">
      <c r="A702" s="1">
        <v>43473</v>
      </c>
      <c r="B702">
        <v>1085.369995</v>
      </c>
    </row>
    <row r="703" spans="1:2" x14ac:dyDescent="0.35">
      <c r="A703" s="1">
        <v>43474</v>
      </c>
      <c r="B703">
        <v>1081.650024</v>
      </c>
    </row>
    <row r="704" spans="1:2" x14ac:dyDescent="0.35">
      <c r="A704" s="1">
        <v>43475</v>
      </c>
      <c r="B704">
        <v>1078.829956</v>
      </c>
    </row>
    <row r="705" spans="1:2" x14ac:dyDescent="0.35">
      <c r="A705" s="1">
        <v>43476</v>
      </c>
      <c r="B705">
        <v>1064.469971</v>
      </c>
    </row>
    <row r="706" spans="1:2" x14ac:dyDescent="0.35">
      <c r="A706" s="1">
        <v>43479</v>
      </c>
      <c r="B706">
        <v>1051.51001</v>
      </c>
    </row>
    <row r="707" spans="1:2" x14ac:dyDescent="0.35">
      <c r="A707" s="1">
        <v>43480</v>
      </c>
      <c r="B707">
        <v>1086.51001</v>
      </c>
    </row>
    <row r="708" spans="1:2" x14ac:dyDescent="0.35">
      <c r="A708" s="1">
        <v>43481</v>
      </c>
      <c r="B708">
        <v>1089.51001</v>
      </c>
    </row>
    <row r="709" spans="1:2" x14ac:dyDescent="0.35">
      <c r="A709" s="1">
        <v>43482</v>
      </c>
      <c r="B709">
        <v>1099.119995</v>
      </c>
    </row>
    <row r="710" spans="1:2" x14ac:dyDescent="0.35">
      <c r="A710" s="1">
        <v>43483</v>
      </c>
      <c r="B710">
        <v>1107.3000489999999</v>
      </c>
    </row>
    <row r="711" spans="1:2" x14ac:dyDescent="0.35">
      <c r="A711" s="1">
        <v>43487</v>
      </c>
      <c r="B711">
        <v>1078.630005</v>
      </c>
    </row>
    <row r="712" spans="1:2" x14ac:dyDescent="0.35">
      <c r="A712" s="1">
        <v>43488</v>
      </c>
      <c r="B712">
        <v>1084.410034</v>
      </c>
    </row>
    <row r="713" spans="1:2" x14ac:dyDescent="0.35">
      <c r="A713" s="1">
        <v>43489</v>
      </c>
      <c r="B713">
        <v>1084</v>
      </c>
    </row>
    <row r="714" spans="1:2" x14ac:dyDescent="0.35">
      <c r="A714" s="1">
        <v>43490</v>
      </c>
      <c r="B714">
        <v>1101.51001</v>
      </c>
    </row>
    <row r="715" spans="1:2" x14ac:dyDescent="0.35">
      <c r="A715" s="1">
        <v>43493</v>
      </c>
      <c r="B715">
        <v>1079.8599850000001</v>
      </c>
    </row>
    <row r="716" spans="1:2" x14ac:dyDescent="0.35">
      <c r="A716" s="1">
        <v>43494</v>
      </c>
      <c r="B716">
        <v>1070.0600589999999</v>
      </c>
    </row>
    <row r="717" spans="1:2" x14ac:dyDescent="0.35">
      <c r="A717" s="1">
        <v>43495</v>
      </c>
      <c r="B717">
        <v>1097.98999</v>
      </c>
    </row>
    <row r="718" spans="1:2" x14ac:dyDescent="0.35">
      <c r="A718" s="1">
        <v>43496</v>
      </c>
      <c r="B718">
        <v>1125.8900149999999</v>
      </c>
    </row>
    <row r="719" spans="1:2" x14ac:dyDescent="0.35">
      <c r="A719" s="1">
        <v>43497</v>
      </c>
      <c r="B719">
        <v>1118.619995</v>
      </c>
    </row>
    <row r="720" spans="1:2" x14ac:dyDescent="0.35">
      <c r="A720" s="1">
        <v>43500</v>
      </c>
      <c r="B720">
        <v>1141.420044</v>
      </c>
    </row>
    <row r="721" spans="1:2" x14ac:dyDescent="0.35">
      <c r="A721" s="1">
        <v>43501</v>
      </c>
      <c r="B721">
        <v>1151.869995</v>
      </c>
    </row>
    <row r="722" spans="1:2" x14ac:dyDescent="0.35">
      <c r="A722" s="1">
        <v>43502</v>
      </c>
      <c r="B722">
        <v>1122.8900149999999</v>
      </c>
    </row>
    <row r="723" spans="1:2" x14ac:dyDescent="0.35">
      <c r="A723" s="1">
        <v>43503</v>
      </c>
      <c r="B723">
        <v>1105.910034</v>
      </c>
    </row>
    <row r="724" spans="1:2" x14ac:dyDescent="0.35">
      <c r="A724" s="1">
        <v>43504</v>
      </c>
      <c r="B724">
        <v>1102.380005</v>
      </c>
    </row>
    <row r="725" spans="1:2" x14ac:dyDescent="0.35">
      <c r="A725" s="1">
        <v>43507</v>
      </c>
      <c r="B725">
        <v>1102.119995</v>
      </c>
    </row>
    <row r="726" spans="1:2" x14ac:dyDescent="0.35">
      <c r="A726" s="1">
        <v>43508</v>
      </c>
      <c r="B726">
        <v>1127.579956</v>
      </c>
    </row>
    <row r="727" spans="1:2" x14ac:dyDescent="0.35">
      <c r="A727" s="1">
        <v>43509</v>
      </c>
      <c r="B727">
        <v>1128.630005</v>
      </c>
    </row>
    <row r="728" spans="1:2" x14ac:dyDescent="0.35">
      <c r="A728" s="1">
        <v>43510</v>
      </c>
      <c r="B728">
        <v>1129.1999510000001</v>
      </c>
    </row>
    <row r="729" spans="1:2" x14ac:dyDescent="0.35">
      <c r="A729" s="1">
        <v>43511</v>
      </c>
      <c r="B729">
        <v>1119.630005</v>
      </c>
    </row>
    <row r="730" spans="1:2" x14ac:dyDescent="0.35">
      <c r="A730" s="1">
        <v>43515</v>
      </c>
      <c r="B730">
        <v>1126.51001</v>
      </c>
    </row>
    <row r="731" spans="1:2" x14ac:dyDescent="0.35">
      <c r="A731" s="1">
        <v>43516</v>
      </c>
      <c r="B731">
        <v>1120.589966</v>
      </c>
    </row>
    <row r="732" spans="1:2" x14ac:dyDescent="0.35">
      <c r="A732" s="1">
        <v>43517</v>
      </c>
      <c r="B732">
        <v>1104.209961</v>
      </c>
    </row>
    <row r="733" spans="1:2" x14ac:dyDescent="0.35">
      <c r="A733" s="1">
        <v>43518</v>
      </c>
      <c r="B733">
        <v>1116.5600589999999</v>
      </c>
    </row>
    <row r="734" spans="1:2" x14ac:dyDescent="0.35">
      <c r="A734" s="1">
        <v>43521</v>
      </c>
      <c r="B734">
        <v>1117.329956</v>
      </c>
    </row>
    <row r="735" spans="1:2" x14ac:dyDescent="0.35">
      <c r="A735" s="1">
        <v>43522</v>
      </c>
      <c r="B735">
        <v>1122.01001</v>
      </c>
    </row>
    <row r="736" spans="1:2" x14ac:dyDescent="0.35">
      <c r="A736" s="1">
        <v>43523</v>
      </c>
      <c r="B736">
        <v>1122.8900149999999</v>
      </c>
    </row>
    <row r="737" spans="1:2" x14ac:dyDescent="0.35">
      <c r="A737" s="1">
        <v>43524</v>
      </c>
      <c r="B737">
        <v>1126.5500489999999</v>
      </c>
    </row>
    <row r="738" spans="1:2" x14ac:dyDescent="0.35">
      <c r="A738" s="1">
        <v>43525</v>
      </c>
      <c r="B738">
        <v>1148.5200199999999</v>
      </c>
    </row>
    <row r="739" spans="1:2" x14ac:dyDescent="0.35">
      <c r="A739" s="1">
        <v>43528</v>
      </c>
      <c r="B739">
        <v>1153.420044</v>
      </c>
    </row>
    <row r="740" spans="1:2" x14ac:dyDescent="0.35">
      <c r="A740" s="1">
        <v>43529</v>
      </c>
      <c r="B740">
        <v>1169.1899410000001</v>
      </c>
    </row>
    <row r="741" spans="1:2" x14ac:dyDescent="0.35">
      <c r="A741" s="1">
        <v>43530</v>
      </c>
      <c r="B741">
        <v>1164.9399410000001</v>
      </c>
    </row>
    <row r="742" spans="1:2" x14ac:dyDescent="0.35">
      <c r="A742" s="1">
        <v>43531</v>
      </c>
      <c r="B742">
        <v>1150.849976</v>
      </c>
    </row>
    <row r="743" spans="1:2" x14ac:dyDescent="0.35">
      <c r="A743" s="1">
        <v>43532</v>
      </c>
      <c r="B743">
        <v>1149.969971</v>
      </c>
    </row>
    <row r="744" spans="1:2" x14ac:dyDescent="0.35">
      <c r="A744" s="1">
        <v>43535</v>
      </c>
      <c r="B744">
        <v>1179.26001</v>
      </c>
    </row>
    <row r="745" spans="1:2" x14ac:dyDescent="0.35">
      <c r="A745" s="1">
        <v>43536</v>
      </c>
      <c r="B745">
        <v>1197.25</v>
      </c>
    </row>
    <row r="746" spans="1:2" x14ac:dyDescent="0.35">
      <c r="A746" s="1">
        <v>43537</v>
      </c>
      <c r="B746">
        <v>1199.0600589999999</v>
      </c>
    </row>
    <row r="747" spans="1:2" x14ac:dyDescent="0.35">
      <c r="A747" s="1">
        <v>43538</v>
      </c>
      <c r="B747">
        <v>1192.530029</v>
      </c>
    </row>
    <row r="748" spans="1:2" x14ac:dyDescent="0.35">
      <c r="A748" s="1">
        <v>43539</v>
      </c>
      <c r="B748">
        <v>1190.3000489999999</v>
      </c>
    </row>
    <row r="749" spans="1:2" x14ac:dyDescent="0.35">
      <c r="A749" s="1">
        <v>43542</v>
      </c>
      <c r="B749">
        <v>1188.5500489999999</v>
      </c>
    </row>
    <row r="750" spans="1:2" x14ac:dyDescent="0.35">
      <c r="A750" s="1">
        <v>43543</v>
      </c>
      <c r="B750">
        <v>1202.459961</v>
      </c>
    </row>
    <row r="751" spans="1:2" x14ac:dyDescent="0.35">
      <c r="A751" s="1">
        <v>43544</v>
      </c>
      <c r="B751">
        <v>1226.4300539999999</v>
      </c>
    </row>
    <row r="752" spans="1:2" x14ac:dyDescent="0.35">
      <c r="A752" s="1">
        <v>43545</v>
      </c>
      <c r="B752">
        <v>1236.130005</v>
      </c>
    </row>
    <row r="753" spans="1:2" x14ac:dyDescent="0.35">
      <c r="A753" s="1">
        <v>43546</v>
      </c>
      <c r="B753">
        <v>1207.650024</v>
      </c>
    </row>
    <row r="754" spans="1:2" x14ac:dyDescent="0.35">
      <c r="A754" s="1">
        <v>43549</v>
      </c>
      <c r="B754">
        <v>1197.380005</v>
      </c>
    </row>
    <row r="755" spans="1:2" x14ac:dyDescent="0.35">
      <c r="A755" s="1">
        <v>43550</v>
      </c>
      <c r="B755">
        <v>1189.839966</v>
      </c>
    </row>
    <row r="756" spans="1:2" x14ac:dyDescent="0.35">
      <c r="A756" s="1">
        <v>43551</v>
      </c>
      <c r="B756">
        <v>1178.01001</v>
      </c>
    </row>
    <row r="757" spans="1:2" x14ac:dyDescent="0.35">
      <c r="A757" s="1">
        <v>43552</v>
      </c>
      <c r="B757">
        <v>1172.2700199999999</v>
      </c>
    </row>
    <row r="758" spans="1:2" x14ac:dyDescent="0.35">
      <c r="A758" s="1">
        <v>43553</v>
      </c>
      <c r="B758">
        <v>1176.8900149999999</v>
      </c>
    </row>
    <row r="759" spans="1:2" x14ac:dyDescent="0.35">
      <c r="A759" s="1">
        <v>43556</v>
      </c>
      <c r="B759">
        <v>1198.9799800000001</v>
      </c>
    </row>
    <row r="760" spans="1:2" x14ac:dyDescent="0.35">
      <c r="A760" s="1">
        <v>43557</v>
      </c>
      <c r="B760">
        <v>1205.540039</v>
      </c>
    </row>
    <row r="761" spans="1:2" x14ac:dyDescent="0.35">
      <c r="A761" s="1">
        <v>43558</v>
      </c>
      <c r="B761">
        <v>1210.8100589999999</v>
      </c>
    </row>
    <row r="762" spans="1:2" x14ac:dyDescent="0.35">
      <c r="A762" s="1">
        <v>43559</v>
      </c>
      <c r="B762">
        <v>1219.4499510000001</v>
      </c>
    </row>
    <row r="763" spans="1:2" x14ac:dyDescent="0.35">
      <c r="A763" s="1">
        <v>43560</v>
      </c>
      <c r="B763">
        <v>1211.4499510000001</v>
      </c>
    </row>
    <row r="764" spans="1:2" x14ac:dyDescent="0.35">
      <c r="A764" s="1">
        <v>43563</v>
      </c>
      <c r="B764">
        <v>1208.280029</v>
      </c>
    </row>
    <row r="765" spans="1:2" x14ac:dyDescent="0.35">
      <c r="A765" s="1">
        <v>43564</v>
      </c>
      <c r="B765">
        <v>1202.6899410000001</v>
      </c>
    </row>
    <row r="766" spans="1:2" x14ac:dyDescent="0.35">
      <c r="A766" s="1">
        <v>43565</v>
      </c>
      <c r="B766">
        <v>1206.4499510000001</v>
      </c>
    </row>
    <row r="767" spans="1:2" x14ac:dyDescent="0.35">
      <c r="A767" s="1">
        <v>43566</v>
      </c>
      <c r="B767">
        <v>1209.589966</v>
      </c>
    </row>
    <row r="768" spans="1:2" x14ac:dyDescent="0.35">
      <c r="A768" s="1">
        <v>43567</v>
      </c>
      <c r="B768">
        <v>1222.7299800000001</v>
      </c>
    </row>
    <row r="769" spans="1:2" x14ac:dyDescent="0.35">
      <c r="A769" s="1">
        <v>43570</v>
      </c>
      <c r="B769">
        <v>1226.530029</v>
      </c>
    </row>
    <row r="770" spans="1:2" x14ac:dyDescent="0.35">
      <c r="A770" s="1">
        <v>43571</v>
      </c>
      <c r="B770">
        <v>1231.910034</v>
      </c>
    </row>
    <row r="771" spans="1:2" x14ac:dyDescent="0.35">
      <c r="A771" s="1">
        <v>43572</v>
      </c>
      <c r="B771">
        <v>1240.1400149999999</v>
      </c>
    </row>
    <row r="772" spans="1:2" x14ac:dyDescent="0.35">
      <c r="A772" s="1">
        <v>43573</v>
      </c>
      <c r="B772">
        <v>1241.469971</v>
      </c>
    </row>
    <row r="773" spans="1:2" x14ac:dyDescent="0.35">
      <c r="A773" s="1">
        <v>43577</v>
      </c>
      <c r="B773">
        <v>1253.76001</v>
      </c>
    </row>
    <row r="774" spans="1:2" x14ac:dyDescent="0.35">
      <c r="A774" s="1">
        <v>43578</v>
      </c>
      <c r="B774">
        <v>1270.589966</v>
      </c>
    </row>
    <row r="775" spans="1:2" x14ac:dyDescent="0.35">
      <c r="A775" s="1">
        <v>43579</v>
      </c>
      <c r="B775">
        <v>1260.0500489999999</v>
      </c>
    </row>
    <row r="776" spans="1:2" x14ac:dyDescent="0.35">
      <c r="A776" s="1">
        <v>43580</v>
      </c>
      <c r="B776">
        <v>1267.339966</v>
      </c>
    </row>
    <row r="777" spans="1:2" x14ac:dyDescent="0.35">
      <c r="A777" s="1">
        <v>43581</v>
      </c>
      <c r="B777">
        <v>1277.420044</v>
      </c>
    </row>
    <row r="778" spans="1:2" x14ac:dyDescent="0.35">
      <c r="A778" s="1">
        <v>43584</v>
      </c>
      <c r="B778">
        <v>1296.1999510000001</v>
      </c>
    </row>
    <row r="779" spans="1:2" x14ac:dyDescent="0.35">
      <c r="A779" s="1">
        <v>43585</v>
      </c>
      <c r="B779">
        <v>1198.959961</v>
      </c>
    </row>
    <row r="780" spans="1:2" x14ac:dyDescent="0.35">
      <c r="A780" s="1">
        <v>43586</v>
      </c>
      <c r="B780">
        <v>1173.3199460000001</v>
      </c>
    </row>
    <row r="781" spans="1:2" x14ac:dyDescent="0.35">
      <c r="A781" s="1">
        <v>43587</v>
      </c>
      <c r="B781">
        <v>1166.51001</v>
      </c>
    </row>
    <row r="782" spans="1:2" x14ac:dyDescent="0.35">
      <c r="A782" s="1">
        <v>43588</v>
      </c>
      <c r="B782">
        <v>1189.5500489999999</v>
      </c>
    </row>
    <row r="783" spans="1:2" x14ac:dyDescent="0.35">
      <c r="A783" s="1">
        <v>43591</v>
      </c>
      <c r="B783">
        <v>1193.459961</v>
      </c>
    </row>
    <row r="784" spans="1:2" x14ac:dyDescent="0.35">
      <c r="A784" s="1">
        <v>43592</v>
      </c>
      <c r="B784">
        <v>1178.8599850000001</v>
      </c>
    </row>
    <row r="785" spans="1:2" x14ac:dyDescent="0.35">
      <c r="A785" s="1">
        <v>43593</v>
      </c>
      <c r="B785">
        <v>1170.780029</v>
      </c>
    </row>
    <row r="786" spans="1:2" x14ac:dyDescent="0.35">
      <c r="A786" s="1">
        <v>43594</v>
      </c>
      <c r="B786">
        <v>1167.969971</v>
      </c>
    </row>
    <row r="787" spans="1:2" x14ac:dyDescent="0.35">
      <c r="A787" s="1">
        <v>43595</v>
      </c>
      <c r="B787">
        <v>1167.6400149999999</v>
      </c>
    </row>
    <row r="788" spans="1:2" x14ac:dyDescent="0.35">
      <c r="A788" s="1">
        <v>43598</v>
      </c>
      <c r="B788">
        <v>1136.589966</v>
      </c>
    </row>
    <row r="789" spans="1:2" x14ac:dyDescent="0.35">
      <c r="A789" s="1">
        <v>43599</v>
      </c>
      <c r="B789">
        <v>1124.8599850000001</v>
      </c>
    </row>
    <row r="790" spans="1:2" x14ac:dyDescent="0.35">
      <c r="A790" s="1">
        <v>43600</v>
      </c>
      <c r="B790">
        <v>1170.8000489999999</v>
      </c>
    </row>
    <row r="791" spans="1:2" x14ac:dyDescent="0.35">
      <c r="A791" s="1">
        <v>43601</v>
      </c>
      <c r="B791">
        <v>1184.5</v>
      </c>
    </row>
    <row r="792" spans="1:2" x14ac:dyDescent="0.35">
      <c r="A792" s="1">
        <v>43602</v>
      </c>
      <c r="B792">
        <v>1168.780029</v>
      </c>
    </row>
    <row r="793" spans="1:2" x14ac:dyDescent="0.35">
      <c r="A793" s="1">
        <v>43605</v>
      </c>
      <c r="B793">
        <v>1144.660034</v>
      </c>
    </row>
    <row r="794" spans="1:2" x14ac:dyDescent="0.35">
      <c r="A794" s="1">
        <v>43606</v>
      </c>
      <c r="B794">
        <v>1154.4399410000001</v>
      </c>
    </row>
    <row r="795" spans="1:2" x14ac:dyDescent="0.35">
      <c r="A795" s="1">
        <v>43607</v>
      </c>
      <c r="B795">
        <v>1155.849976</v>
      </c>
    </row>
    <row r="796" spans="1:2" x14ac:dyDescent="0.35">
      <c r="A796" s="1">
        <v>43608</v>
      </c>
      <c r="B796">
        <v>1145.339966</v>
      </c>
    </row>
    <row r="797" spans="1:2" x14ac:dyDescent="0.35">
      <c r="A797" s="1">
        <v>43609</v>
      </c>
      <c r="B797">
        <v>1138.6099850000001</v>
      </c>
    </row>
    <row r="798" spans="1:2" x14ac:dyDescent="0.35">
      <c r="A798" s="1">
        <v>43613</v>
      </c>
      <c r="B798">
        <v>1139.5600589999999</v>
      </c>
    </row>
    <row r="799" spans="1:2" x14ac:dyDescent="0.35">
      <c r="A799" s="1">
        <v>43614</v>
      </c>
      <c r="B799">
        <v>1119.9399410000001</v>
      </c>
    </row>
    <row r="800" spans="1:2" x14ac:dyDescent="0.35">
      <c r="A800" s="1">
        <v>43615</v>
      </c>
      <c r="B800">
        <v>1121.410034</v>
      </c>
    </row>
    <row r="801" spans="1:2" x14ac:dyDescent="0.35">
      <c r="A801" s="1">
        <v>43616</v>
      </c>
      <c r="B801">
        <v>1106.5</v>
      </c>
    </row>
    <row r="802" spans="1:2" x14ac:dyDescent="0.35">
      <c r="A802" s="1">
        <v>43619</v>
      </c>
      <c r="B802">
        <v>1038.73999</v>
      </c>
    </row>
    <row r="803" spans="1:2" x14ac:dyDescent="0.35">
      <c r="A803" s="1">
        <v>43620</v>
      </c>
      <c r="B803">
        <v>1054.48999</v>
      </c>
    </row>
    <row r="804" spans="1:2" x14ac:dyDescent="0.35">
      <c r="A804" s="1">
        <v>43621</v>
      </c>
      <c r="B804">
        <v>1044.6400149999999</v>
      </c>
    </row>
    <row r="805" spans="1:2" x14ac:dyDescent="0.35">
      <c r="A805" s="1">
        <v>43622</v>
      </c>
      <c r="B805">
        <v>1047.76001</v>
      </c>
    </row>
    <row r="806" spans="1:2" x14ac:dyDescent="0.35">
      <c r="A806" s="1">
        <v>43623</v>
      </c>
      <c r="B806">
        <v>1068.369995</v>
      </c>
    </row>
    <row r="807" spans="1:2" x14ac:dyDescent="0.35">
      <c r="A807" s="1">
        <v>43626</v>
      </c>
      <c r="B807">
        <v>1082.76001</v>
      </c>
    </row>
    <row r="808" spans="1:2" x14ac:dyDescent="0.35">
      <c r="A808" s="1">
        <v>43627</v>
      </c>
      <c r="B808">
        <v>1081.040039</v>
      </c>
    </row>
    <row r="809" spans="1:2" x14ac:dyDescent="0.35">
      <c r="A809" s="1">
        <v>43628</v>
      </c>
      <c r="B809">
        <v>1079.099976</v>
      </c>
    </row>
    <row r="810" spans="1:2" x14ac:dyDescent="0.35">
      <c r="A810" s="1">
        <v>43629</v>
      </c>
      <c r="B810">
        <v>1091.01001</v>
      </c>
    </row>
    <row r="811" spans="1:2" x14ac:dyDescent="0.35">
      <c r="A811" s="1">
        <v>43630</v>
      </c>
      <c r="B811">
        <v>1086.3000489999999</v>
      </c>
    </row>
    <row r="812" spans="1:2" x14ac:dyDescent="0.35">
      <c r="A812" s="1">
        <v>43633</v>
      </c>
      <c r="B812">
        <v>1093.8900149999999</v>
      </c>
    </row>
    <row r="813" spans="1:2" x14ac:dyDescent="0.35">
      <c r="A813" s="1">
        <v>43634</v>
      </c>
      <c r="B813">
        <v>1105.23999</v>
      </c>
    </row>
    <row r="814" spans="1:2" x14ac:dyDescent="0.35">
      <c r="A814" s="1">
        <v>43635</v>
      </c>
      <c r="B814">
        <v>1104.51001</v>
      </c>
    </row>
    <row r="815" spans="1:2" x14ac:dyDescent="0.35">
      <c r="A815" s="1">
        <v>43636</v>
      </c>
      <c r="B815">
        <v>1113.1999510000001</v>
      </c>
    </row>
    <row r="816" spans="1:2" x14ac:dyDescent="0.35">
      <c r="A816" s="1">
        <v>43637</v>
      </c>
      <c r="B816">
        <v>1125.369995</v>
      </c>
    </row>
    <row r="817" spans="1:2" x14ac:dyDescent="0.35">
      <c r="A817" s="1">
        <v>43640</v>
      </c>
      <c r="B817">
        <v>1116.6999510000001</v>
      </c>
    </row>
    <row r="818" spans="1:2" x14ac:dyDescent="0.35">
      <c r="A818" s="1">
        <v>43641</v>
      </c>
      <c r="B818">
        <v>1087.579956</v>
      </c>
    </row>
    <row r="819" spans="1:2" x14ac:dyDescent="0.35">
      <c r="A819" s="1">
        <v>43642</v>
      </c>
      <c r="B819">
        <v>1080.3199460000001</v>
      </c>
    </row>
    <row r="820" spans="1:2" x14ac:dyDescent="0.35">
      <c r="A820" s="1">
        <v>43643</v>
      </c>
      <c r="B820">
        <v>1076.630005</v>
      </c>
    </row>
    <row r="821" spans="1:2" x14ac:dyDescent="0.35">
      <c r="A821" s="1">
        <v>43644</v>
      </c>
      <c r="B821">
        <v>1082.8000489999999</v>
      </c>
    </row>
    <row r="822" spans="1:2" x14ac:dyDescent="0.35">
      <c r="A822" s="1">
        <v>43647</v>
      </c>
      <c r="B822">
        <v>1100</v>
      </c>
    </row>
    <row r="823" spans="1:2" x14ac:dyDescent="0.35">
      <c r="A823" s="1">
        <v>43648</v>
      </c>
      <c r="B823">
        <v>1112.599976</v>
      </c>
    </row>
    <row r="824" spans="1:2" x14ac:dyDescent="0.35">
      <c r="A824" s="1">
        <v>43649</v>
      </c>
      <c r="B824">
        <v>1122.98999</v>
      </c>
    </row>
    <row r="825" spans="1:2" x14ac:dyDescent="0.35">
      <c r="A825" s="1">
        <v>43651</v>
      </c>
      <c r="B825">
        <v>1132.670044</v>
      </c>
    </row>
    <row r="826" spans="1:2" x14ac:dyDescent="0.35">
      <c r="A826" s="1">
        <v>43654</v>
      </c>
      <c r="B826">
        <v>1116.790039</v>
      </c>
    </row>
    <row r="827" spans="1:2" x14ac:dyDescent="0.35">
      <c r="A827" s="1">
        <v>43655</v>
      </c>
      <c r="B827">
        <v>1124.290039</v>
      </c>
    </row>
    <row r="828" spans="1:2" x14ac:dyDescent="0.35">
      <c r="A828" s="1">
        <v>43656</v>
      </c>
      <c r="B828">
        <v>1140.910034</v>
      </c>
    </row>
    <row r="829" spans="1:2" x14ac:dyDescent="0.35">
      <c r="A829" s="1">
        <v>43657</v>
      </c>
      <c r="B829">
        <v>1144.079956</v>
      </c>
    </row>
    <row r="830" spans="1:2" x14ac:dyDescent="0.35">
      <c r="A830" s="1">
        <v>43658</v>
      </c>
      <c r="B830">
        <v>1145.339966</v>
      </c>
    </row>
    <row r="831" spans="1:2" x14ac:dyDescent="0.35">
      <c r="A831" s="1">
        <v>43661</v>
      </c>
      <c r="B831">
        <v>1150.51001</v>
      </c>
    </row>
    <row r="832" spans="1:2" x14ac:dyDescent="0.35">
      <c r="A832" s="1">
        <v>43662</v>
      </c>
      <c r="B832">
        <v>1153.459961</v>
      </c>
    </row>
    <row r="833" spans="1:2" x14ac:dyDescent="0.35">
      <c r="A833" s="1">
        <v>43663</v>
      </c>
      <c r="B833">
        <v>1146.73999</v>
      </c>
    </row>
    <row r="834" spans="1:2" x14ac:dyDescent="0.35">
      <c r="A834" s="1">
        <v>43664</v>
      </c>
      <c r="B834">
        <v>1147.23999</v>
      </c>
    </row>
    <row r="835" spans="1:2" x14ac:dyDescent="0.35">
      <c r="A835" s="1">
        <v>43665</v>
      </c>
      <c r="B835">
        <v>1131.5500489999999</v>
      </c>
    </row>
    <row r="836" spans="1:2" x14ac:dyDescent="0.35">
      <c r="A836" s="1">
        <v>43668</v>
      </c>
      <c r="B836">
        <v>1139.209961</v>
      </c>
    </row>
    <row r="837" spans="1:2" x14ac:dyDescent="0.35">
      <c r="A837" s="1">
        <v>43669</v>
      </c>
      <c r="B837">
        <v>1148.0500489999999</v>
      </c>
    </row>
    <row r="838" spans="1:2" x14ac:dyDescent="0.35">
      <c r="A838" s="1">
        <v>43670</v>
      </c>
      <c r="B838">
        <v>1139.7299800000001</v>
      </c>
    </row>
    <row r="839" spans="1:2" x14ac:dyDescent="0.35">
      <c r="A839" s="1">
        <v>43671</v>
      </c>
      <c r="B839">
        <v>1135.9399410000001</v>
      </c>
    </row>
    <row r="840" spans="1:2" x14ac:dyDescent="0.35">
      <c r="A840" s="1">
        <v>43672</v>
      </c>
      <c r="B840">
        <v>1245.219971</v>
      </c>
    </row>
    <row r="841" spans="1:2" x14ac:dyDescent="0.35">
      <c r="A841" s="1">
        <v>43675</v>
      </c>
      <c r="B841">
        <v>1241.839966</v>
      </c>
    </row>
    <row r="842" spans="1:2" x14ac:dyDescent="0.35">
      <c r="A842" s="1">
        <v>43676</v>
      </c>
      <c r="B842">
        <v>1228</v>
      </c>
    </row>
    <row r="843" spans="1:2" x14ac:dyDescent="0.35">
      <c r="A843" s="1">
        <v>43677</v>
      </c>
      <c r="B843">
        <v>1218.1999510000001</v>
      </c>
    </row>
    <row r="844" spans="1:2" x14ac:dyDescent="0.35">
      <c r="A844" s="1">
        <v>43678</v>
      </c>
      <c r="B844">
        <v>1211.780029</v>
      </c>
    </row>
    <row r="845" spans="1:2" x14ac:dyDescent="0.35">
      <c r="A845" s="1">
        <v>43679</v>
      </c>
      <c r="B845">
        <v>1196.3199460000001</v>
      </c>
    </row>
    <row r="846" spans="1:2" x14ac:dyDescent="0.35">
      <c r="A846" s="1">
        <v>43682</v>
      </c>
      <c r="B846">
        <v>1154.75</v>
      </c>
    </row>
    <row r="847" spans="1:2" x14ac:dyDescent="0.35">
      <c r="A847" s="1">
        <v>43683</v>
      </c>
      <c r="B847">
        <v>1171.079956</v>
      </c>
    </row>
    <row r="848" spans="1:2" x14ac:dyDescent="0.35">
      <c r="A848" s="1">
        <v>43684</v>
      </c>
      <c r="B848">
        <v>1175.910034</v>
      </c>
    </row>
    <row r="849" spans="1:2" x14ac:dyDescent="0.35">
      <c r="A849" s="1">
        <v>43685</v>
      </c>
      <c r="B849">
        <v>1206.1899410000001</v>
      </c>
    </row>
    <row r="850" spans="1:2" x14ac:dyDescent="0.35">
      <c r="A850" s="1">
        <v>43686</v>
      </c>
      <c r="B850">
        <v>1188.900024</v>
      </c>
    </row>
    <row r="851" spans="1:2" x14ac:dyDescent="0.35">
      <c r="A851" s="1">
        <v>43689</v>
      </c>
      <c r="B851">
        <v>1174.5</v>
      </c>
    </row>
    <row r="852" spans="1:2" x14ac:dyDescent="0.35">
      <c r="A852" s="1">
        <v>43690</v>
      </c>
      <c r="B852">
        <v>1196.7299800000001</v>
      </c>
    </row>
    <row r="853" spans="1:2" x14ac:dyDescent="0.35">
      <c r="A853" s="1">
        <v>43691</v>
      </c>
      <c r="B853">
        <v>1164.25</v>
      </c>
    </row>
    <row r="854" spans="1:2" x14ac:dyDescent="0.35">
      <c r="A854" s="1">
        <v>43692</v>
      </c>
      <c r="B854">
        <v>1169.3199460000001</v>
      </c>
    </row>
    <row r="855" spans="1:2" x14ac:dyDescent="0.35">
      <c r="A855" s="1">
        <v>43693</v>
      </c>
      <c r="B855">
        <v>1179.209961</v>
      </c>
    </row>
    <row r="856" spans="1:2" x14ac:dyDescent="0.35">
      <c r="A856" s="1">
        <v>43696</v>
      </c>
      <c r="B856">
        <v>1200.4399410000001</v>
      </c>
    </row>
    <row r="857" spans="1:2" x14ac:dyDescent="0.35">
      <c r="A857" s="1">
        <v>43697</v>
      </c>
      <c r="B857">
        <v>1183.530029</v>
      </c>
    </row>
    <row r="858" spans="1:2" x14ac:dyDescent="0.35">
      <c r="A858" s="1">
        <v>43698</v>
      </c>
      <c r="B858">
        <v>1191.579956</v>
      </c>
    </row>
    <row r="859" spans="1:2" x14ac:dyDescent="0.35">
      <c r="A859" s="1">
        <v>43699</v>
      </c>
      <c r="B859">
        <v>1191.5200199999999</v>
      </c>
    </row>
    <row r="860" spans="1:2" x14ac:dyDescent="0.35">
      <c r="A860" s="1">
        <v>43700</v>
      </c>
      <c r="B860">
        <v>1153.579956</v>
      </c>
    </row>
    <row r="861" spans="1:2" x14ac:dyDescent="0.35">
      <c r="A861" s="1">
        <v>43703</v>
      </c>
      <c r="B861">
        <v>1171.1800539999999</v>
      </c>
    </row>
    <row r="862" spans="1:2" x14ac:dyDescent="0.35">
      <c r="A862" s="1">
        <v>43704</v>
      </c>
      <c r="B862">
        <v>1170.8199460000001</v>
      </c>
    </row>
    <row r="863" spans="1:2" x14ac:dyDescent="0.35">
      <c r="A863" s="1">
        <v>43705</v>
      </c>
      <c r="B863">
        <v>1173.75</v>
      </c>
    </row>
    <row r="864" spans="1:2" x14ac:dyDescent="0.35">
      <c r="A864" s="1">
        <v>43706</v>
      </c>
      <c r="B864">
        <v>1194.23999</v>
      </c>
    </row>
    <row r="865" spans="1:2" x14ac:dyDescent="0.35">
      <c r="A865" s="1">
        <v>43707</v>
      </c>
      <c r="B865">
        <v>1190.530029</v>
      </c>
    </row>
    <row r="866" spans="1:2" x14ac:dyDescent="0.35">
      <c r="A866" s="1">
        <v>43711</v>
      </c>
      <c r="B866">
        <v>1169.5500489999999</v>
      </c>
    </row>
    <row r="867" spans="1:2" x14ac:dyDescent="0.35">
      <c r="A867" s="1">
        <v>43712</v>
      </c>
      <c r="B867">
        <v>1182.2700199999999</v>
      </c>
    </row>
    <row r="868" spans="1:2" x14ac:dyDescent="0.35">
      <c r="A868" s="1">
        <v>43713</v>
      </c>
      <c r="B868">
        <v>1212.1899410000001</v>
      </c>
    </row>
    <row r="869" spans="1:2" x14ac:dyDescent="0.35">
      <c r="A869" s="1">
        <v>43714</v>
      </c>
      <c r="B869">
        <v>1206.3199460000001</v>
      </c>
    </row>
    <row r="870" spans="1:2" x14ac:dyDescent="0.35">
      <c r="A870" s="1">
        <v>43717</v>
      </c>
      <c r="B870">
        <v>1205.2700199999999</v>
      </c>
    </row>
    <row r="871" spans="1:2" x14ac:dyDescent="0.35">
      <c r="A871" s="1">
        <v>43718</v>
      </c>
      <c r="B871">
        <v>1205.6999510000001</v>
      </c>
    </row>
    <row r="872" spans="1:2" x14ac:dyDescent="0.35">
      <c r="A872" s="1">
        <v>43719</v>
      </c>
      <c r="B872">
        <v>1220</v>
      </c>
    </row>
    <row r="873" spans="1:2" x14ac:dyDescent="0.35">
      <c r="A873" s="1">
        <v>43720</v>
      </c>
      <c r="B873">
        <v>1234.969971</v>
      </c>
    </row>
    <row r="874" spans="1:2" x14ac:dyDescent="0.35">
      <c r="A874" s="1">
        <v>43721</v>
      </c>
      <c r="B874">
        <v>1240.030029</v>
      </c>
    </row>
    <row r="875" spans="1:2" x14ac:dyDescent="0.35">
      <c r="A875" s="1">
        <v>43724</v>
      </c>
      <c r="B875">
        <v>1231.630005</v>
      </c>
    </row>
    <row r="876" spans="1:2" x14ac:dyDescent="0.35">
      <c r="A876" s="1">
        <v>43725</v>
      </c>
      <c r="B876">
        <v>1229.880005</v>
      </c>
    </row>
    <row r="877" spans="1:2" x14ac:dyDescent="0.35">
      <c r="A877" s="1">
        <v>43726</v>
      </c>
      <c r="B877">
        <v>1232.650024</v>
      </c>
    </row>
    <row r="878" spans="1:2" x14ac:dyDescent="0.35">
      <c r="A878" s="1">
        <v>43727</v>
      </c>
      <c r="B878">
        <v>1238.75</v>
      </c>
    </row>
    <row r="879" spans="1:2" x14ac:dyDescent="0.35">
      <c r="A879" s="1">
        <v>43728</v>
      </c>
      <c r="B879">
        <v>1229.839966</v>
      </c>
    </row>
    <row r="880" spans="1:2" x14ac:dyDescent="0.35">
      <c r="A880" s="1">
        <v>43731</v>
      </c>
      <c r="B880">
        <v>1234.6899410000001</v>
      </c>
    </row>
    <row r="881" spans="1:2" x14ac:dyDescent="0.35">
      <c r="A881" s="1">
        <v>43732</v>
      </c>
      <c r="B881">
        <v>1218.329956</v>
      </c>
    </row>
    <row r="882" spans="1:2" x14ac:dyDescent="0.35">
      <c r="A882" s="1">
        <v>43733</v>
      </c>
      <c r="B882">
        <v>1245.9399410000001</v>
      </c>
    </row>
    <row r="883" spans="1:2" x14ac:dyDescent="0.35">
      <c r="A883" s="1">
        <v>43734</v>
      </c>
      <c r="B883">
        <v>1242.290039</v>
      </c>
    </row>
    <row r="884" spans="1:2" x14ac:dyDescent="0.35">
      <c r="A884" s="1">
        <v>43735</v>
      </c>
      <c r="B884">
        <v>1225.9499510000001</v>
      </c>
    </row>
    <row r="885" spans="1:2" x14ac:dyDescent="0.35">
      <c r="A885" s="1">
        <v>43738</v>
      </c>
      <c r="B885">
        <v>1221.1400149999999</v>
      </c>
    </row>
    <row r="886" spans="1:2" x14ac:dyDescent="0.35">
      <c r="A886" s="1">
        <v>43739</v>
      </c>
      <c r="B886">
        <v>1206</v>
      </c>
    </row>
    <row r="887" spans="1:2" x14ac:dyDescent="0.35">
      <c r="A887" s="1">
        <v>43740</v>
      </c>
      <c r="B887">
        <v>1177.920044</v>
      </c>
    </row>
    <row r="888" spans="1:2" x14ac:dyDescent="0.35">
      <c r="A888" s="1">
        <v>43741</v>
      </c>
      <c r="B888">
        <v>1189.4300539999999</v>
      </c>
    </row>
    <row r="889" spans="1:2" x14ac:dyDescent="0.35">
      <c r="A889" s="1">
        <v>43742</v>
      </c>
      <c r="B889">
        <v>1210.959961</v>
      </c>
    </row>
    <row r="890" spans="1:2" x14ac:dyDescent="0.35">
      <c r="A890" s="1">
        <v>43745</v>
      </c>
      <c r="B890">
        <v>1208.25</v>
      </c>
    </row>
    <row r="891" spans="1:2" x14ac:dyDescent="0.35">
      <c r="A891" s="1">
        <v>43746</v>
      </c>
      <c r="B891">
        <v>1190.130005</v>
      </c>
    </row>
    <row r="892" spans="1:2" x14ac:dyDescent="0.35">
      <c r="A892" s="1">
        <v>43747</v>
      </c>
      <c r="B892">
        <v>1202.400024</v>
      </c>
    </row>
    <row r="893" spans="1:2" x14ac:dyDescent="0.35">
      <c r="A893" s="1">
        <v>43748</v>
      </c>
      <c r="B893">
        <v>1209.469971</v>
      </c>
    </row>
    <row r="894" spans="1:2" x14ac:dyDescent="0.35">
      <c r="A894" s="1">
        <v>43749</v>
      </c>
      <c r="B894">
        <v>1215.709961</v>
      </c>
    </row>
    <row r="895" spans="1:2" x14ac:dyDescent="0.35">
      <c r="A895" s="1">
        <v>43752</v>
      </c>
      <c r="B895">
        <v>1217.7700199999999</v>
      </c>
    </row>
    <row r="896" spans="1:2" x14ac:dyDescent="0.35">
      <c r="A896" s="1">
        <v>43753</v>
      </c>
      <c r="B896">
        <v>1242.23999</v>
      </c>
    </row>
    <row r="897" spans="1:2" x14ac:dyDescent="0.35">
      <c r="A897" s="1">
        <v>43754</v>
      </c>
      <c r="B897">
        <v>1243</v>
      </c>
    </row>
    <row r="898" spans="1:2" x14ac:dyDescent="0.35">
      <c r="A898" s="1">
        <v>43755</v>
      </c>
      <c r="B898">
        <v>1252.8000489999999</v>
      </c>
    </row>
    <row r="899" spans="1:2" x14ac:dyDescent="0.35">
      <c r="A899" s="1">
        <v>43756</v>
      </c>
      <c r="B899">
        <v>1244.410034</v>
      </c>
    </row>
    <row r="900" spans="1:2" x14ac:dyDescent="0.35">
      <c r="A900" s="1">
        <v>43759</v>
      </c>
      <c r="B900">
        <v>1244.280029</v>
      </c>
    </row>
    <row r="901" spans="1:2" x14ac:dyDescent="0.35">
      <c r="A901" s="1">
        <v>43760</v>
      </c>
      <c r="B901">
        <v>1241.1999510000001</v>
      </c>
    </row>
    <row r="902" spans="1:2" x14ac:dyDescent="0.35">
      <c r="A902" s="1">
        <v>43761</v>
      </c>
      <c r="B902">
        <v>1257.630005</v>
      </c>
    </row>
    <row r="903" spans="1:2" x14ac:dyDescent="0.35">
      <c r="A903" s="1">
        <v>43762</v>
      </c>
      <c r="B903">
        <v>1259.1099850000001</v>
      </c>
    </row>
    <row r="904" spans="1:2" x14ac:dyDescent="0.35">
      <c r="A904" s="1">
        <v>43763</v>
      </c>
      <c r="B904">
        <v>1264.3000489999999</v>
      </c>
    </row>
    <row r="905" spans="1:2" x14ac:dyDescent="0.35">
      <c r="A905" s="1">
        <v>43766</v>
      </c>
      <c r="B905">
        <v>1288.9799800000001</v>
      </c>
    </row>
    <row r="906" spans="1:2" x14ac:dyDescent="0.35">
      <c r="A906" s="1">
        <v>43767</v>
      </c>
      <c r="B906">
        <v>1260.660034</v>
      </c>
    </row>
    <row r="907" spans="1:2" x14ac:dyDescent="0.35">
      <c r="A907" s="1">
        <v>43768</v>
      </c>
      <c r="B907">
        <v>1260.6999510000001</v>
      </c>
    </row>
    <row r="908" spans="1:2" x14ac:dyDescent="0.35">
      <c r="A908" s="1">
        <v>43769</v>
      </c>
      <c r="B908">
        <v>1258.8000489999999</v>
      </c>
    </row>
    <row r="909" spans="1:2" x14ac:dyDescent="0.35">
      <c r="A909" s="1">
        <v>43770</v>
      </c>
      <c r="B909">
        <v>1272.25</v>
      </c>
    </row>
    <row r="910" spans="1:2" x14ac:dyDescent="0.35">
      <c r="A910" s="1">
        <v>43773</v>
      </c>
      <c r="B910">
        <v>1289.6099850000001</v>
      </c>
    </row>
    <row r="911" spans="1:2" x14ac:dyDescent="0.35">
      <c r="A911" s="1">
        <v>43774</v>
      </c>
      <c r="B911">
        <v>1291.4399410000001</v>
      </c>
    </row>
    <row r="912" spans="1:2" x14ac:dyDescent="0.35">
      <c r="A912" s="1">
        <v>43775</v>
      </c>
      <c r="B912">
        <v>1291.01001</v>
      </c>
    </row>
    <row r="913" spans="1:2" x14ac:dyDescent="0.35">
      <c r="A913" s="1">
        <v>43776</v>
      </c>
      <c r="B913">
        <v>1306.9399410000001</v>
      </c>
    </row>
    <row r="914" spans="1:2" x14ac:dyDescent="0.35">
      <c r="A914" s="1">
        <v>43777</v>
      </c>
      <c r="B914">
        <v>1309</v>
      </c>
    </row>
    <row r="915" spans="1:2" x14ac:dyDescent="0.35">
      <c r="A915" s="1">
        <v>43780</v>
      </c>
      <c r="B915">
        <v>1298.280029</v>
      </c>
    </row>
    <row r="916" spans="1:2" x14ac:dyDescent="0.35">
      <c r="A916" s="1">
        <v>43781</v>
      </c>
      <c r="B916">
        <v>1297.209961</v>
      </c>
    </row>
    <row r="917" spans="1:2" x14ac:dyDescent="0.35">
      <c r="A917" s="1">
        <v>43782</v>
      </c>
      <c r="B917">
        <v>1296.1800539999999</v>
      </c>
    </row>
    <row r="918" spans="1:2" x14ac:dyDescent="0.35">
      <c r="A918" s="1">
        <v>43783</v>
      </c>
      <c r="B918">
        <v>1309.150024</v>
      </c>
    </row>
    <row r="919" spans="1:2" x14ac:dyDescent="0.35">
      <c r="A919" s="1">
        <v>43784</v>
      </c>
      <c r="B919">
        <v>1333.540039</v>
      </c>
    </row>
    <row r="920" spans="1:2" x14ac:dyDescent="0.35">
      <c r="A920" s="1">
        <v>43787</v>
      </c>
      <c r="B920">
        <v>1319.839966</v>
      </c>
    </row>
    <row r="921" spans="1:2" x14ac:dyDescent="0.35">
      <c r="A921" s="1">
        <v>43788</v>
      </c>
      <c r="B921">
        <v>1312.589966</v>
      </c>
    </row>
    <row r="922" spans="1:2" x14ac:dyDescent="0.35">
      <c r="A922" s="1">
        <v>43789</v>
      </c>
      <c r="B922">
        <v>1301.8599850000001</v>
      </c>
    </row>
    <row r="923" spans="1:2" x14ac:dyDescent="0.35">
      <c r="A923" s="1">
        <v>43790</v>
      </c>
      <c r="B923">
        <v>1300.1400149999999</v>
      </c>
    </row>
    <row r="924" spans="1:2" x14ac:dyDescent="0.35">
      <c r="A924" s="1">
        <v>43791</v>
      </c>
      <c r="B924">
        <v>1293.670044</v>
      </c>
    </row>
    <row r="925" spans="1:2" x14ac:dyDescent="0.35">
      <c r="A925" s="1">
        <v>43794</v>
      </c>
      <c r="B925">
        <v>1305.6400149999999</v>
      </c>
    </row>
    <row r="926" spans="1:2" x14ac:dyDescent="0.35">
      <c r="A926" s="1">
        <v>43795</v>
      </c>
      <c r="B926">
        <v>1313</v>
      </c>
    </row>
    <row r="927" spans="1:2" x14ac:dyDescent="0.35">
      <c r="A927" s="1">
        <v>43796</v>
      </c>
      <c r="B927">
        <v>1312.130005</v>
      </c>
    </row>
    <row r="928" spans="1:2" x14ac:dyDescent="0.35">
      <c r="A928" s="1">
        <v>43798</v>
      </c>
      <c r="B928">
        <v>1304.089966</v>
      </c>
    </row>
    <row r="929" spans="1:2" x14ac:dyDescent="0.35">
      <c r="A929" s="1">
        <v>43801</v>
      </c>
      <c r="B929">
        <v>1288.8599850000001</v>
      </c>
    </row>
    <row r="930" spans="1:2" x14ac:dyDescent="0.35">
      <c r="A930" s="1">
        <v>43802</v>
      </c>
      <c r="B930">
        <v>1294.73999</v>
      </c>
    </row>
    <row r="931" spans="1:2" x14ac:dyDescent="0.35">
      <c r="A931" s="1">
        <v>43803</v>
      </c>
      <c r="B931">
        <v>1318.9399410000001</v>
      </c>
    </row>
    <row r="932" spans="1:2" x14ac:dyDescent="0.35">
      <c r="A932" s="1">
        <v>43804</v>
      </c>
      <c r="B932">
        <v>1326.959961</v>
      </c>
    </row>
    <row r="933" spans="1:2" x14ac:dyDescent="0.35">
      <c r="A933" s="1">
        <v>43805</v>
      </c>
      <c r="B933">
        <v>1339.3900149999999</v>
      </c>
    </row>
    <row r="934" spans="1:2" x14ac:dyDescent="0.35">
      <c r="A934" s="1">
        <v>43808</v>
      </c>
      <c r="B934">
        <v>1342.98999</v>
      </c>
    </row>
    <row r="935" spans="1:2" x14ac:dyDescent="0.35">
      <c r="A935" s="1">
        <v>43809</v>
      </c>
      <c r="B935">
        <v>1342.8900149999999</v>
      </c>
    </row>
    <row r="936" spans="1:2" x14ac:dyDescent="0.35">
      <c r="A936" s="1">
        <v>43810</v>
      </c>
      <c r="B936">
        <v>1344.25</v>
      </c>
    </row>
    <row r="937" spans="1:2" x14ac:dyDescent="0.35">
      <c r="A937" s="1">
        <v>43811</v>
      </c>
      <c r="B937">
        <v>1348.48999</v>
      </c>
    </row>
    <row r="938" spans="1:2" x14ac:dyDescent="0.35">
      <c r="A938" s="1">
        <v>43812</v>
      </c>
      <c r="B938">
        <v>1346.869995</v>
      </c>
    </row>
    <row r="939" spans="1:2" x14ac:dyDescent="0.35">
      <c r="A939" s="1">
        <v>43815</v>
      </c>
      <c r="B939">
        <v>1360.6999510000001</v>
      </c>
    </row>
    <row r="940" spans="1:2" x14ac:dyDescent="0.35">
      <c r="A940" s="1">
        <v>43816</v>
      </c>
      <c r="B940">
        <v>1354.8900149999999</v>
      </c>
    </row>
    <row r="941" spans="1:2" x14ac:dyDescent="0.35">
      <c r="A941" s="1">
        <v>43817</v>
      </c>
      <c r="B941">
        <v>1351.910034</v>
      </c>
    </row>
    <row r="942" spans="1:2" x14ac:dyDescent="0.35">
      <c r="A942" s="1">
        <v>43818</v>
      </c>
      <c r="B942">
        <v>1356.4399410000001</v>
      </c>
    </row>
    <row r="943" spans="1:2" x14ac:dyDescent="0.35">
      <c r="A943" s="1">
        <v>43819</v>
      </c>
      <c r="B943">
        <v>1351.219971</v>
      </c>
    </row>
    <row r="944" spans="1:2" x14ac:dyDescent="0.35">
      <c r="A944" s="1">
        <v>43822</v>
      </c>
      <c r="B944">
        <v>1350.630005</v>
      </c>
    </row>
    <row r="945" spans="1:2" x14ac:dyDescent="0.35">
      <c r="A945" s="1">
        <v>43823</v>
      </c>
      <c r="B945">
        <v>1344.4300539999999</v>
      </c>
    </row>
    <row r="946" spans="1:2" x14ac:dyDescent="0.35">
      <c r="A946" s="1">
        <v>43825</v>
      </c>
      <c r="B946">
        <v>1362.469971</v>
      </c>
    </row>
    <row r="947" spans="1:2" x14ac:dyDescent="0.35">
      <c r="A947" s="1">
        <v>43826</v>
      </c>
      <c r="B947">
        <v>1354.6400149999999</v>
      </c>
    </row>
    <row r="948" spans="1:2" x14ac:dyDescent="0.35">
      <c r="A948" s="1">
        <v>43829</v>
      </c>
      <c r="B948">
        <v>1339.709961</v>
      </c>
    </row>
    <row r="949" spans="1:2" x14ac:dyDescent="0.35">
      <c r="A949" s="1">
        <v>43830</v>
      </c>
      <c r="B949">
        <v>1339.3900149999999</v>
      </c>
    </row>
    <row r="950" spans="1:2" x14ac:dyDescent="0.35">
      <c r="A950" s="1">
        <v>43832</v>
      </c>
      <c r="B950">
        <v>1368.6800539999999</v>
      </c>
    </row>
    <row r="951" spans="1:2" x14ac:dyDescent="0.35">
      <c r="A951" s="1">
        <v>43833</v>
      </c>
      <c r="B951">
        <v>1361.5200199999999</v>
      </c>
    </row>
    <row r="952" spans="1:2" x14ac:dyDescent="0.35">
      <c r="A952" s="1">
        <v>43836</v>
      </c>
      <c r="B952">
        <v>1397.8100589999999</v>
      </c>
    </row>
    <row r="953" spans="1:2" x14ac:dyDescent="0.35">
      <c r="A953" s="1">
        <v>43837</v>
      </c>
      <c r="B953">
        <v>1395.1099850000001</v>
      </c>
    </row>
    <row r="954" spans="1:2" x14ac:dyDescent="0.35">
      <c r="A954" s="1">
        <v>43838</v>
      </c>
      <c r="B954">
        <v>1405.040039</v>
      </c>
    </row>
    <row r="955" spans="1:2" x14ac:dyDescent="0.35">
      <c r="A955" s="1">
        <v>43839</v>
      </c>
      <c r="B955">
        <v>1419.790039</v>
      </c>
    </row>
    <row r="956" spans="1:2" x14ac:dyDescent="0.35">
      <c r="A956" s="1">
        <v>43840</v>
      </c>
      <c r="B956">
        <v>1428.959961</v>
      </c>
    </row>
    <row r="957" spans="1:2" x14ac:dyDescent="0.35">
      <c r="A957" s="1">
        <v>43843</v>
      </c>
      <c r="B957">
        <v>1440.030029</v>
      </c>
    </row>
    <row r="958" spans="1:2" x14ac:dyDescent="0.35">
      <c r="A958" s="1">
        <v>43844</v>
      </c>
      <c r="B958">
        <v>1430.589966</v>
      </c>
    </row>
    <row r="959" spans="1:2" x14ac:dyDescent="0.35">
      <c r="A959" s="1">
        <v>43845</v>
      </c>
      <c r="B959">
        <v>1439.1999510000001</v>
      </c>
    </row>
    <row r="960" spans="1:2" x14ac:dyDescent="0.35">
      <c r="A960" s="1">
        <v>43846</v>
      </c>
      <c r="B960">
        <v>1450.160034</v>
      </c>
    </row>
    <row r="961" spans="1:2" x14ac:dyDescent="0.35">
      <c r="A961" s="1">
        <v>43847</v>
      </c>
      <c r="B961">
        <v>1479.5200199999999</v>
      </c>
    </row>
    <row r="962" spans="1:2" x14ac:dyDescent="0.35">
      <c r="A962" s="1">
        <v>43851</v>
      </c>
      <c r="B962">
        <v>1482.25</v>
      </c>
    </row>
    <row r="963" spans="1:2" x14ac:dyDescent="0.35">
      <c r="A963" s="1">
        <v>43852</v>
      </c>
      <c r="B963">
        <v>1483.869995</v>
      </c>
    </row>
    <row r="964" spans="1:2" x14ac:dyDescent="0.35">
      <c r="A964" s="1">
        <v>43853</v>
      </c>
      <c r="B964">
        <v>1484.6899410000001</v>
      </c>
    </row>
    <row r="965" spans="1:2" x14ac:dyDescent="0.35">
      <c r="A965" s="1">
        <v>43854</v>
      </c>
      <c r="B965">
        <v>1466.170044</v>
      </c>
    </row>
    <row r="966" spans="1:2" x14ac:dyDescent="0.35">
      <c r="A966" s="1">
        <v>43857</v>
      </c>
      <c r="B966">
        <v>1431.7299800000001</v>
      </c>
    </row>
    <row r="967" spans="1:2" x14ac:dyDescent="0.35">
      <c r="A967" s="1">
        <v>43858</v>
      </c>
      <c r="B967">
        <v>1450.5</v>
      </c>
    </row>
    <row r="968" spans="1:2" x14ac:dyDescent="0.35">
      <c r="A968" s="1">
        <v>43859</v>
      </c>
      <c r="B968">
        <v>1456.6999510000001</v>
      </c>
    </row>
    <row r="969" spans="1:2" x14ac:dyDescent="0.35">
      <c r="A969" s="1">
        <v>43860</v>
      </c>
      <c r="B969">
        <v>1454.25</v>
      </c>
    </row>
    <row r="970" spans="1:2" x14ac:dyDescent="0.35">
      <c r="A970" s="1">
        <v>43861</v>
      </c>
      <c r="B970">
        <v>1432.780029</v>
      </c>
    </row>
    <row r="971" spans="1:2" x14ac:dyDescent="0.35">
      <c r="A971" s="1">
        <v>43864</v>
      </c>
      <c r="B971">
        <v>1482.599976</v>
      </c>
    </row>
    <row r="972" spans="1:2" x14ac:dyDescent="0.35">
      <c r="A972" s="1">
        <v>43865</v>
      </c>
      <c r="B972">
        <v>1445.410034</v>
      </c>
    </row>
    <row r="973" spans="1:2" x14ac:dyDescent="0.35">
      <c r="A973" s="1">
        <v>43866</v>
      </c>
      <c r="B973">
        <v>1446.0500489999999</v>
      </c>
    </row>
    <row r="974" spans="1:2" x14ac:dyDescent="0.35">
      <c r="A974" s="1">
        <v>43867</v>
      </c>
      <c r="B974">
        <v>1475.969971</v>
      </c>
    </row>
    <row r="975" spans="1:2" x14ac:dyDescent="0.35">
      <c r="A975" s="1">
        <v>43868</v>
      </c>
      <c r="B975">
        <v>1479.1099850000001</v>
      </c>
    </row>
    <row r="976" spans="1:2" x14ac:dyDescent="0.35">
      <c r="A976" s="1">
        <v>43871</v>
      </c>
      <c r="B976">
        <v>1508.660034</v>
      </c>
    </row>
    <row r="977" spans="1:2" x14ac:dyDescent="0.35">
      <c r="A977" s="1">
        <v>43872</v>
      </c>
      <c r="B977">
        <v>1510.0600589999999</v>
      </c>
    </row>
    <row r="978" spans="1:2" x14ac:dyDescent="0.35">
      <c r="A978" s="1">
        <v>43873</v>
      </c>
      <c r="B978">
        <v>1518.630005</v>
      </c>
    </row>
    <row r="979" spans="1:2" x14ac:dyDescent="0.35">
      <c r="A979" s="1">
        <v>43874</v>
      </c>
      <c r="B979">
        <v>1513.3900149999999</v>
      </c>
    </row>
    <row r="980" spans="1:2" x14ac:dyDescent="0.35">
      <c r="A980" s="1">
        <v>43875</v>
      </c>
      <c r="B980">
        <v>1518.7299800000001</v>
      </c>
    </row>
    <row r="981" spans="1:2" x14ac:dyDescent="0.35">
      <c r="A981" s="1">
        <v>43879</v>
      </c>
      <c r="B981">
        <v>1519.4399410000001</v>
      </c>
    </row>
    <row r="982" spans="1:2" x14ac:dyDescent="0.35">
      <c r="A982" s="1">
        <v>43880</v>
      </c>
      <c r="B982">
        <v>1524.869995</v>
      </c>
    </row>
    <row r="983" spans="1:2" x14ac:dyDescent="0.35">
      <c r="A983" s="1">
        <v>43881</v>
      </c>
      <c r="B983">
        <v>1516.98999</v>
      </c>
    </row>
    <row r="984" spans="1:2" x14ac:dyDescent="0.35">
      <c r="A984" s="1">
        <v>43882</v>
      </c>
      <c r="B984">
        <v>1483.459961</v>
      </c>
    </row>
    <row r="985" spans="1:2" x14ac:dyDescent="0.35">
      <c r="A985" s="1">
        <v>43885</v>
      </c>
      <c r="B985">
        <v>1419.8599850000001</v>
      </c>
    </row>
    <row r="986" spans="1:2" x14ac:dyDescent="0.35">
      <c r="A986" s="1">
        <v>43886</v>
      </c>
      <c r="B986">
        <v>1386.3199460000001</v>
      </c>
    </row>
    <row r="987" spans="1:2" x14ac:dyDescent="0.35">
      <c r="A987" s="1">
        <v>43887</v>
      </c>
      <c r="B987">
        <v>1390.469971</v>
      </c>
    </row>
    <row r="988" spans="1:2" x14ac:dyDescent="0.35">
      <c r="A988" s="1">
        <v>43888</v>
      </c>
      <c r="B988">
        <v>1314.9499510000001</v>
      </c>
    </row>
    <row r="989" spans="1:2" x14ac:dyDescent="0.35">
      <c r="A989" s="1">
        <v>43889</v>
      </c>
      <c r="B989">
        <v>1339.25</v>
      </c>
    </row>
    <row r="990" spans="1:2" x14ac:dyDescent="0.35">
      <c r="A990" s="1">
        <v>43892</v>
      </c>
      <c r="B990">
        <v>1386.3199460000001</v>
      </c>
    </row>
    <row r="991" spans="1:2" x14ac:dyDescent="0.35">
      <c r="A991" s="1">
        <v>43893</v>
      </c>
      <c r="B991">
        <v>1337.719971</v>
      </c>
    </row>
    <row r="992" spans="1:2" x14ac:dyDescent="0.35">
      <c r="A992" s="1">
        <v>43894</v>
      </c>
      <c r="B992">
        <v>1381.599976</v>
      </c>
    </row>
    <row r="993" spans="1:2" x14ac:dyDescent="0.35">
      <c r="A993" s="1">
        <v>43895</v>
      </c>
      <c r="B993">
        <v>1314.76001</v>
      </c>
    </row>
    <row r="994" spans="1:2" x14ac:dyDescent="0.35">
      <c r="A994" s="1">
        <v>43896</v>
      </c>
      <c r="B994">
        <v>1295.73999</v>
      </c>
    </row>
    <row r="995" spans="1:2" x14ac:dyDescent="0.35">
      <c r="A995" s="1">
        <v>43899</v>
      </c>
      <c r="B995">
        <v>1215.790039</v>
      </c>
    </row>
    <row r="996" spans="1:2" x14ac:dyDescent="0.35">
      <c r="A996" s="1">
        <v>43900</v>
      </c>
      <c r="B996">
        <v>1275.170044</v>
      </c>
    </row>
    <row r="997" spans="1:2" x14ac:dyDescent="0.35">
      <c r="A997" s="1">
        <v>43901</v>
      </c>
      <c r="B997">
        <v>1210.900024</v>
      </c>
    </row>
    <row r="998" spans="1:2" x14ac:dyDescent="0.35">
      <c r="A998" s="1">
        <v>43902</v>
      </c>
      <c r="B998">
        <v>1111.5500489999999</v>
      </c>
    </row>
    <row r="999" spans="1:2" x14ac:dyDescent="0.35">
      <c r="A999" s="1">
        <v>43903</v>
      </c>
      <c r="B999">
        <v>1214.2700199999999</v>
      </c>
    </row>
    <row r="1000" spans="1:2" x14ac:dyDescent="0.35">
      <c r="A1000" s="1">
        <v>43906</v>
      </c>
      <c r="B1000">
        <v>1073</v>
      </c>
    </row>
    <row r="1001" spans="1:2" x14ac:dyDescent="0.35">
      <c r="A1001" s="1">
        <v>43907</v>
      </c>
      <c r="B1001">
        <v>1118.0600589999999</v>
      </c>
    </row>
    <row r="1002" spans="1:2" x14ac:dyDescent="0.35">
      <c r="A1002" s="1">
        <v>43908</v>
      </c>
      <c r="B1002">
        <v>1091.1899410000001</v>
      </c>
    </row>
    <row r="1003" spans="1:2" x14ac:dyDescent="0.35">
      <c r="A1003" s="1">
        <v>43909</v>
      </c>
      <c r="B1003">
        <v>1111.670044</v>
      </c>
    </row>
    <row r="1004" spans="1:2" x14ac:dyDescent="0.35">
      <c r="A1004" s="1">
        <v>43910</v>
      </c>
      <c r="B1004">
        <v>1068.209961</v>
      </c>
    </row>
    <row r="1005" spans="1:2" x14ac:dyDescent="0.35">
      <c r="A1005" s="1">
        <v>43913</v>
      </c>
      <c r="B1005">
        <v>1054.130005</v>
      </c>
    </row>
    <row r="1006" spans="1:2" x14ac:dyDescent="0.35">
      <c r="A1006" s="1">
        <v>43914</v>
      </c>
      <c r="B1006">
        <v>1130.01001</v>
      </c>
    </row>
    <row r="1007" spans="1:2" x14ac:dyDescent="0.35">
      <c r="A1007" s="1">
        <v>43915</v>
      </c>
      <c r="B1007">
        <v>1101.619995</v>
      </c>
    </row>
    <row r="1008" spans="1:2" x14ac:dyDescent="0.35">
      <c r="A1008" s="1">
        <v>43916</v>
      </c>
      <c r="B1008">
        <v>1162.920044</v>
      </c>
    </row>
    <row r="1009" spans="1:2" x14ac:dyDescent="0.35">
      <c r="A1009" s="1">
        <v>43917</v>
      </c>
      <c r="B1009">
        <v>1110.26001</v>
      </c>
    </row>
    <row r="1010" spans="1:2" x14ac:dyDescent="0.35">
      <c r="A1010" s="1">
        <v>43920</v>
      </c>
      <c r="B1010">
        <v>1146.3100589999999</v>
      </c>
    </row>
    <row r="1011" spans="1:2" x14ac:dyDescent="0.35">
      <c r="A1011" s="1">
        <v>43921</v>
      </c>
      <c r="B1011">
        <v>1161.9499510000001</v>
      </c>
    </row>
    <row r="1012" spans="1:2" x14ac:dyDescent="0.35">
      <c r="A1012" s="1">
        <v>43922</v>
      </c>
      <c r="B1012">
        <v>1102.099976</v>
      </c>
    </row>
    <row r="1013" spans="1:2" x14ac:dyDescent="0.35">
      <c r="A1013" s="1">
        <v>43923</v>
      </c>
      <c r="B1013">
        <v>1117.030029</v>
      </c>
    </row>
    <row r="1014" spans="1:2" x14ac:dyDescent="0.35">
      <c r="A1014" s="1">
        <v>43924</v>
      </c>
      <c r="B1014">
        <v>1092.6999510000001</v>
      </c>
    </row>
    <row r="1015" spans="1:2" x14ac:dyDescent="0.35">
      <c r="A1015" s="1">
        <v>43927</v>
      </c>
      <c r="B1015">
        <v>1183.1899410000001</v>
      </c>
    </row>
    <row r="1016" spans="1:2" x14ac:dyDescent="0.35">
      <c r="A1016" s="1">
        <v>43928</v>
      </c>
      <c r="B1016">
        <v>1182.5600589999999</v>
      </c>
    </row>
    <row r="1017" spans="1:2" x14ac:dyDescent="0.35">
      <c r="A1017" s="1">
        <v>43929</v>
      </c>
      <c r="B1017">
        <v>1207</v>
      </c>
    </row>
    <row r="1018" spans="1:2" x14ac:dyDescent="0.35">
      <c r="A1018" s="1">
        <v>43930</v>
      </c>
      <c r="B1018">
        <v>1206.5699460000001</v>
      </c>
    </row>
    <row r="1019" spans="1:2" x14ac:dyDescent="0.35">
      <c r="A1019" s="1">
        <v>43934</v>
      </c>
      <c r="B1019">
        <v>1210.410034</v>
      </c>
    </row>
    <row r="1020" spans="1:2" x14ac:dyDescent="0.35">
      <c r="A1020" s="1">
        <v>43935</v>
      </c>
      <c r="B1020">
        <v>1265.2299800000001</v>
      </c>
    </row>
    <row r="1021" spans="1:2" x14ac:dyDescent="0.35">
      <c r="A1021" s="1">
        <v>43936</v>
      </c>
      <c r="B1021">
        <v>1257.3000489999999</v>
      </c>
    </row>
    <row r="1022" spans="1:2" x14ac:dyDescent="0.35">
      <c r="A1022" s="1">
        <v>43937</v>
      </c>
      <c r="B1022">
        <v>1257.4300539999999</v>
      </c>
    </row>
    <row r="1023" spans="1:2" x14ac:dyDescent="0.35">
      <c r="A1023" s="1">
        <v>43938</v>
      </c>
      <c r="B1023">
        <v>1279</v>
      </c>
    </row>
    <row r="1024" spans="1:2" x14ac:dyDescent="0.35">
      <c r="A1024" s="1">
        <v>43941</v>
      </c>
      <c r="B1024">
        <v>1261.150024</v>
      </c>
    </row>
    <row r="1025" spans="1:2" x14ac:dyDescent="0.35">
      <c r="A1025" s="1">
        <v>43942</v>
      </c>
      <c r="B1025">
        <v>1212.160034</v>
      </c>
    </row>
    <row r="1026" spans="1:2" x14ac:dyDescent="0.35">
      <c r="A1026" s="1">
        <v>43943</v>
      </c>
      <c r="B1026">
        <v>1258.410034</v>
      </c>
    </row>
    <row r="1027" spans="1:2" x14ac:dyDescent="0.35">
      <c r="A1027" s="1">
        <v>43944</v>
      </c>
      <c r="B1027">
        <v>1271.170044</v>
      </c>
    </row>
    <row r="1028" spans="1:2" x14ac:dyDescent="0.35">
      <c r="A1028" s="1">
        <v>43945</v>
      </c>
      <c r="B1028">
        <v>1276.599976</v>
      </c>
    </row>
    <row r="1029" spans="1:2" x14ac:dyDescent="0.35">
      <c r="A1029" s="1">
        <v>43948</v>
      </c>
      <c r="B1029">
        <v>1270.8599850000001</v>
      </c>
    </row>
    <row r="1030" spans="1:2" x14ac:dyDescent="0.35">
      <c r="A1030" s="1">
        <v>43949</v>
      </c>
      <c r="B1030">
        <v>1232.589966</v>
      </c>
    </row>
    <row r="1031" spans="1:2" x14ac:dyDescent="0.35">
      <c r="A1031" s="1">
        <v>43950</v>
      </c>
      <c r="B1031">
        <v>1342.1800539999999</v>
      </c>
    </row>
    <row r="1032" spans="1:2" x14ac:dyDescent="0.35">
      <c r="A1032" s="1">
        <v>43951</v>
      </c>
      <c r="B1032">
        <v>1346.6999510000001</v>
      </c>
    </row>
    <row r="1033" spans="1:2" x14ac:dyDescent="0.35">
      <c r="A1033" s="1">
        <v>43952</v>
      </c>
      <c r="B1033">
        <v>1317.3199460000001</v>
      </c>
    </row>
    <row r="1034" spans="1:2" x14ac:dyDescent="0.35">
      <c r="A1034" s="1">
        <v>43955</v>
      </c>
      <c r="B1034">
        <v>1322.900024</v>
      </c>
    </row>
    <row r="1035" spans="1:2" x14ac:dyDescent="0.35">
      <c r="A1035" s="1">
        <v>43956</v>
      </c>
      <c r="B1035">
        <v>1349.0200199999999</v>
      </c>
    </row>
    <row r="1036" spans="1:2" x14ac:dyDescent="0.35">
      <c r="A1036" s="1">
        <v>43957</v>
      </c>
      <c r="B1036">
        <v>1345.4300539999999</v>
      </c>
    </row>
    <row r="1037" spans="1:2" x14ac:dyDescent="0.35">
      <c r="A1037" s="1">
        <v>43958</v>
      </c>
      <c r="B1037">
        <v>1369.280029</v>
      </c>
    </row>
    <row r="1038" spans="1:2" x14ac:dyDescent="0.35">
      <c r="A1038" s="1">
        <v>43959</v>
      </c>
      <c r="B1038">
        <v>1384.339966</v>
      </c>
    </row>
    <row r="1039" spans="1:2" x14ac:dyDescent="0.35">
      <c r="A1039" s="1">
        <v>43962</v>
      </c>
      <c r="B1039">
        <v>1403.589966</v>
      </c>
    </row>
    <row r="1040" spans="1:2" x14ac:dyDescent="0.35">
      <c r="A1040" s="1">
        <v>43963</v>
      </c>
      <c r="B1040">
        <v>1375.1800539999999</v>
      </c>
    </row>
    <row r="1041" spans="1:2" x14ac:dyDescent="0.35">
      <c r="A1041" s="1">
        <v>43964</v>
      </c>
      <c r="B1041">
        <v>1348.329956</v>
      </c>
    </row>
    <row r="1042" spans="1:2" x14ac:dyDescent="0.35">
      <c r="A1042" s="1">
        <v>43965</v>
      </c>
      <c r="B1042">
        <v>1356.8599850000001</v>
      </c>
    </row>
    <row r="1043" spans="1:2" x14ac:dyDescent="0.35">
      <c r="A1043" s="1">
        <v>43966</v>
      </c>
      <c r="B1043">
        <v>1373.0600589999999</v>
      </c>
    </row>
    <row r="1044" spans="1:2" x14ac:dyDescent="0.35">
      <c r="A1044" s="1">
        <v>43969</v>
      </c>
      <c r="B1044">
        <v>1385.1800539999999</v>
      </c>
    </row>
    <row r="1045" spans="1:2" x14ac:dyDescent="0.35">
      <c r="A1045" s="1">
        <v>43970</v>
      </c>
      <c r="B1045">
        <v>1374.400024</v>
      </c>
    </row>
    <row r="1046" spans="1:2" x14ac:dyDescent="0.35">
      <c r="A1046" s="1">
        <v>43971</v>
      </c>
      <c r="B1046">
        <v>1409.160034</v>
      </c>
    </row>
    <row r="1047" spans="1:2" x14ac:dyDescent="0.35">
      <c r="A1047" s="1">
        <v>43972</v>
      </c>
      <c r="B1047">
        <v>1406.75</v>
      </c>
    </row>
    <row r="1048" spans="1:2" x14ac:dyDescent="0.35">
      <c r="A1048" s="1">
        <v>43973</v>
      </c>
      <c r="B1048">
        <v>1413.23999</v>
      </c>
    </row>
    <row r="1049" spans="1:2" x14ac:dyDescent="0.35">
      <c r="A1049" s="1">
        <v>43977</v>
      </c>
      <c r="B1049">
        <v>1421.369995</v>
      </c>
    </row>
    <row r="1050" spans="1:2" x14ac:dyDescent="0.35">
      <c r="A1050" s="1">
        <v>43978</v>
      </c>
      <c r="B1050">
        <v>1420.280029</v>
      </c>
    </row>
    <row r="1051" spans="1:2" x14ac:dyDescent="0.35">
      <c r="A1051" s="1">
        <v>43979</v>
      </c>
      <c r="B1051">
        <v>1418.23999</v>
      </c>
    </row>
    <row r="1052" spans="1:2" x14ac:dyDescent="0.35">
      <c r="A1052" s="1">
        <v>43980</v>
      </c>
      <c r="B1052">
        <v>1433.5200199999999</v>
      </c>
    </row>
    <row r="1053" spans="1:2" x14ac:dyDescent="0.35">
      <c r="A1053" s="1">
        <v>43983</v>
      </c>
      <c r="B1053">
        <v>1434.869995</v>
      </c>
    </row>
    <row r="1054" spans="1:2" x14ac:dyDescent="0.35">
      <c r="A1054" s="1">
        <v>43984</v>
      </c>
      <c r="B1054">
        <v>1442.3100589999999</v>
      </c>
    </row>
    <row r="1055" spans="1:2" x14ac:dyDescent="0.35">
      <c r="A1055" s="1">
        <v>43985</v>
      </c>
      <c r="B1055">
        <v>1439.25</v>
      </c>
    </row>
    <row r="1056" spans="1:2" x14ac:dyDescent="0.35">
      <c r="A1056" s="1">
        <v>43986</v>
      </c>
      <c r="B1056">
        <v>1414.3000489999999</v>
      </c>
    </row>
    <row r="1057" spans="1:2" x14ac:dyDescent="0.35">
      <c r="A1057" s="1">
        <v>43987</v>
      </c>
      <c r="B1057">
        <v>1440.0200199999999</v>
      </c>
    </row>
    <row r="1058" spans="1:2" x14ac:dyDescent="0.35">
      <c r="A1058" s="1">
        <v>43990</v>
      </c>
      <c r="B1058">
        <v>1448.040039</v>
      </c>
    </row>
    <row r="1059" spans="1:2" x14ac:dyDescent="0.35">
      <c r="A1059" s="1">
        <v>43991</v>
      </c>
      <c r="B1059">
        <v>1452.079956</v>
      </c>
    </row>
    <row r="1060" spans="1:2" x14ac:dyDescent="0.35">
      <c r="A1060" s="1">
        <v>43992</v>
      </c>
      <c r="B1060">
        <v>1464.6999510000001</v>
      </c>
    </row>
    <row r="1061" spans="1:2" x14ac:dyDescent="0.35">
      <c r="A1061" s="1">
        <v>43993</v>
      </c>
      <c r="B1061">
        <v>1401.900024</v>
      </c>
    </row>
    <row r="1062" spans="1:2" x14ac:dyDescent="0.35">
      <c r="A1062" s="1">
        <v>43994</v>
      </c>
      <c r="B1062">
        <v>1412.920044</v>
      </c>
    </row>
    <row r="1063" spans="1:2" x14ac:dyDescent="0.35">
      <c r="A1063" s="1">
        <v>43997</v>
      </c>
      <c r="B1063">
        <v>1420.73999</v>
      </c>
    </row>
    <row r="1064" spans="1:2" x14ac:dyDescent="0.35">
      <c r="A1064" s="1">
        <v>43998</v>
      </c>
      <c r="B1064">
        <v>1446.469971</v>
      </c>
    </row>
    <row r="1065" spans="1:2" x14ac:dyDescent="0.35">
      <c r="A1065" s="1">
        <v>43999</v>
      </c>
      <c r="B1065">
        <v>1452.540039</v>
      </c>
    </row>
    <row r="1066" spans="1:2" x14ac:dyDescent="0.35">
      <c r="A1066" s="1">
        <v>44000</v>
      </c>
      <c r="B1066">
        <v>1434.119995</v>
      </c>
    </row>
    <row r="1067" spans="1:2" x14ac:dyDescent="0.35">
      <c r="A1067" s="1">
        <v>44001</v>
      </c>
      <c r="B1067">
        <v>1424.6400149999999</v>
      </c>
    </row>
    <row r="1068" spans="1:2" x14ac:dyDescent="0.35">
      <c r="A1068" s="1">
        <v>44004</v>
      </c>
      <c r="B1068">
        <v>1450.660034</v>
      </c>
    </row>
    <row r="1069" spans="1:2" x14ac:dyDescent="0.35">
      <c r="A1069" s="1">
        <v>44005</v>
      </c>
      <c r="B1069">
        <v>1463.9799800000001</v>
      </c>
    </row>
    <row r="1070" spans="1:2" x14ac:dyDescent="0.35">
      <c r="A1070" s="1">
        <v>44006</v>
      </c>
      <c r="B1070">
        <v>1432.6999510000001</v>
      </c>
    </row>
    <row r="1071" spans="1:2" x14ac:dyDescent="0.35">
      <c r="A1071" s="1">
        <v>44007</v>
      </c>
      <c r="B1071">
        <v>1441.099976</v>
      </c>
    </row>
    <row r="1072" spans="1:2" x14ac:dyDescent="0.35">
      <c r="A1072" s="1">
        <v>44008</v>
      </c>
      <c r="B1072">
        <v>1362.540039</v>
      </c>
    </row>
    <row r="1073" spans="1:2" x14ac:dyDescent="0.35">
      <c r="A1073" s="1">
        <v>44011</v>
      </c>
      <c r="B1073">
        <v>1397.170044</v>
      </c>
    </row>
    <row r="1074" spans="1:2" x14ac:dyDescent="0.35">
      <c r="A1074" s="1">
        <v>44012</v>
      </c>
      <c r="B1074">
        <v>1418.0500489999999</v>
      </c>
    </row>
    <row r="1075" spans="1:2" x14ac:dyDescent="0.35">
      <c r="A1075" s="1">
        <v>44013</v>
      </c>
      <c r="B1075">
        <v>1442</v>
      </c>
    </row>
    <row r="1076" spans="1:2" x14ac:dyDescent="0.35">
      <c r="A1076" s="1">
        <v>44014</v>
      </c>
      <c r="B1076">
        <v>1469.9300539999999</v>
      </c>
    </row>
    <row r="1077" spans="1:2" x14ac:dyDescent="0.35">
      <c r="A1077" s="1">
        <v>44018</v>
      </c>
      <c r="B1077">
        <v>1499.650024</v>
      </c>
    </row>
    <row r="1078" spans="1:2" x14ac:dyDescent="0.35">
      <c r="A1078" s="1">
        <v>44019</v>
      </c>
      <c r="B1078">
        <v>1489.920044</v>
      </c>
    </row>
    <row r="1079" spans="1:2" x14ac:dyDescent="0.35">
      <c r="A1079" s="1">
        <v>44020</v>
      </c>
      <c r="B1079">
        <v>1503.599976</v>
      </c>
    </row>
    <row r="1080" spans="1:2" x14ac:dyDescent="0.35">
      <c r="A1080" s="1">
        <v>44021</v>
      </c>
      <c r="B1080">
        <v>1518.660034</v>
      </c>
    </row>
    <row r="1081" spans="1:2" x14ac:dyDescent="0.35">
      <c r="A1081" s="1">
        <v>44022</v>
      </c>
      <c r="B1081">
        <v>1539.01001</v>
      </c>
    </row>
    <row r="1082" spans="1:2" x14ac:dyDescent="0.35">
      <c r="A1082" s="1">
        <v>44025</v>
      </c>
      <c r="B1082">
        <v>1512.2299800000001</v>
      </c>
    </row>
    <row r="1083" spans="1:2" x14ac:dyDescent="0.35">
      <c r="A1083" s="1">
        <v>44026</v>
      </c>
      <c r="B1083">
        <v>1520.8599850000001</v>
      </c>
    </row>
    <row r="1084" spans="1:2" x14ac:dyDescent="0.35">
      <c r="A1084" s="1">
        <v>44027</v>
      </c>
      <c r="B1084">
        <v>1516.880005</v>
      </c>
    </row>
    <row r="1085" spans="1:2" x14ac:dyDescent="0.35">
      <c r="A1085" s="1">
        <v>44028</v>
      </c>
      <c r="B1085">
        <v>1514.920044</v>
      </c>
    </row>
    <row r="1086" spans="1:2" x14ac:dyDescent="0.35">
      <c r="A1086" s="1">
        <v>44029</v>
      </c>
      <c r="B1086">
        <v>1516.849976</v>
      </c>
    </row>
    <row r="1087" spans="1:2" x14ac:dyDescent="0.35">
      <c r="A1087" s="1">
        <v>44032</v>
      </c>
      <c r="B1087">
        <v>1563.839966</v>
      </c>
    </row>
    <row r="1088" spans="1:2" x14ac:dyDescent="0.35">
      <c r="A1088" s="1">
        <v>44033</v>
      </c>
      <c r="B1088">
        <v>1555.920044</v>
      </c>
    </row>
    <row r="1089" spans="1:2" x14ac:dyDescent="0.35">
      <c r="A1089" s="1">
        <v>44034</v>
      </c>
      <c r="B1089">
        <v>1564.849976</v>
      </c>
    </row>
    <row r="1090" spans="1:2" x14ac:dyDescent="0.35">
      <c r="A1090" s="1">
        <v>44035</v>
      </c>
      <c r="B1090">
        <v>1516.75</v>
      </c>
    </row>
    <row r="1091" spans="1:2" x14ac:dyDescent="0.35">
      <c r="A1091" s="1">
        <v>44036</v>
      </c>
      <c r="B1091">
        <v>1508.209961</v>
      </c>
    </row>
    <row r="1092" spans="1:2" x14ac:dyDescent="0.35">
      <c r="A1092" s="1">
        <v>44039</v>
      </c>
      <c r="B1092">
        <v>1529.4300539999999</v>
      </c>
    </row>
    <row r="1093" spans="1:2" x14ac:dyDescent="0.35">
      <c r="A1093" s="1">
        <v>44040</v>
      </c>
      <c r="B1093">
        <v>1503.650024</v>
      </c>
    </row>
    <row r="1094" spans="1:2" x14ac:dyDescent="0.35">
      <c r="A1094" s="1">
        <v>44041</v>
      </c>
      <c r="B1094">
        <v>1523.51001</v>
      </c>
    </row>
    <row r="1095" spans="1:2" x14ac:dyDescent="0.35">
      <c r="A1095" s="1">
        <v>44042</v>
      </c>
      <c r="B1095">
        <v>1538.369995</v>
      </c>
    </row>
    <row r="1096" spans="1:2" x14ac:dyDescent="0.35">
      <c r="A1096" s="1">
        <v>44043</v>
      </c>
      <c r="B1096">
        <v>1487.9499510000001</v>
      </c>
    </row>
    <row r="1097" spans="1:2" x14ac:dyDescent="0.35">
      <c r="A1097" s="1">
        <v>44046</v>
      </c>
      <c r="B1097">
        <v>1482.76001</v>
      </c>
    </row>
    <row r="1098" spans="1:2" x14ac:dyDescent="0.35">
      <c r="A1098" s="1">
        <v>44047</v>
      </c>
      <c r="B1098">
        <v>1473.3000489999999</v>
      </c>
    </row>
    <row r="1099" spans="1:2" x14ac:dyDescent="0.35">
      <c r="A1099" s="1">
        <v>44048</v>
      </c>
      <c r="B1099">
        <v>1479.089966</v>
      </c>
    </row>
    <row r="1100" spans="1:2" x14ac:dyDescent="0.35">
      <c r="A1100" s="1">
        <v>44049</v>
      </c>
      <c r="B1100">
        <v>1504.9499510000001</v>
      </c>
    </row>
    <row r="1101" spans="1:2" x14ac:dyDescent="0.35">
      <c r="A1101" s="1">
        <v>44050</v>
      </c>
      <c r="B1101">
        <v>1498.369995</v>
      </c>
    </row>
    <row r="1102" spans="1:2" x14ac:dyDescent="0.35">
      <c r="A1102" s="1">
        <v>44053</v>
      </c>
      <c r="B1102">
        <v>1496.8199460000001</v>
      </c>
    </row>
    <row r="1103" spans="1:2" x14ac:dyDescent="0.35">
      <c r="A1103" s="1">
        <v>44054</v>
      </c>
      <c r="B1103">
        <v>1480.540039</v>
      </c>
    </row>
    <row r="1104" spans="1:2" x14ac:dyDescent="0.35">
      <c r="A1104" s="1">
        <v>44055</v>
      </c>
      <c r="B1104">
        <v>1507.23999</v>
      </c>
    </row>
    <row r="1105" spans="1:2" x14ac:dyDescent="0.35">
      <c r="A1105" s="1">
        <v>44056</v>
      </c>
      <c r="B1105">
        <v>1516.650024</v>
      </c>
    </row>
    <row r="1106" spans="1:2" x14ac:dyDescent="0.35">
      <c r="A1106" s="1">
        <v>44057</v>
      </c>
      <c r="B1106">
        <v>1504.630005</v>
      </c>
    </row>
    <row r="1107" spans="1:2" x14ac:dyDescent="0.35">
      <c r="A1107" s="1">
        <v>44060</v>
      </c>
      <c r="B1107">
        <v>1516.23999</v>
      </c>
    </row>
    <row r="1108" spans="1:2" x14ac:dyDescent="0.35">
      <c r="A1108" s="1">
        <v>44061</v>
      </c>
      <c r="B1108">
        <v>1555.780029</v>
      </c>
    </row>
    <row r="1109" spans="1:2" x14ac:dyDescent="0.35">
      <c r="A1109" s="1">
        <v>44062</v>
      </c>
      <c r="B1109">
        <v>1544.6099850000001</v>
      </c>
    </row>
    <row r="1110" spans="1:2" x14ac:dyDescent="0.35">
      <c r="A1110" s="1">
        <v>44063</v>
      </c>
      <c r="B1110">
        <v>1576.25</v>
      </c>
    </row>
    <row r="1111" spans="1:2" x14ac:dyDescent="0.35">
      <c r="A1111" s="1">
        <v>44064</v>
      </c>
      <c r="B1111">
        <v>1575.5699460000001</v>
      </c>
    </row>
    <row r="1112" spans="1:2" x14ac:dyDescent="0.35">
      <c r="A1112" s="1">
        <v>44067</v>
      </c>
      <c r="B1112">
        <v>1585.150024</v>
      </c>
    </row>
    <row r="1113" spans="1:2" x14ac:dyDescent="0.35">
      <c r="A1113" s="1">
        <v>44068</v>
      </c>
      <c r="B1113">
        <v>1605.849976</v>
      </c>
    </row>
    <row r="1114" spans="1:2" x14ac:dyDescent="0.35">
      <c r="A1114" s="1">
        <v>44069</v>
      </c>
      <c r="B1114">
        <v>1644.130005</v>
      </c>
    </row>
    <row r="1115" spans="1:2" x14ac:dyDescent="0.35">
      <c r="A1115" s="1">
        <v>44070</v>
      </c>
      <c r="B1115">
        <v>1628.5200199999999</v>
      </c>
    </row>
    <row r="1116" spans="1:2" x14ac:dyDescent="0.35">
      <c r="A1116" s="1">
        <v>44071</v>
      </c>
      <c r="B1116">
        <v>1639.4300539999999</v>
      </c>
    </row>
    <row r="1117" spans="1:2" x14ac:dyDescent="0.35">
      <c r="A1117" s="1">
        <v>44074</v>
      </c>
      <c r="B1117">
        <v>1629.530029</v>
      </c>
    </row>
    <row r="1118" spans="1:2" x14ac:dyDescent="0.35">
      <c r="A1118" s="1">
        <v>44075</v>
      </c>
      <c r="B1118">
        <v>1655.079956</v>
      </c>
    </row>
    <row r="1119" spans="1:2" x14ac:dyDescent="0.35">
      <c r="A1119" s="1">
        <v>44076</v>
      </c>
      <c r="B1119">
        <v>1717.3900149999999</v>
      </c>
    </row>
    <row r="1120" spans="1:2" x14ac:dyDescent="0.35">
      <c r="A1120" s="1">
        <v>44077</v>
      </c>
      <c r="B1120">
        <v>1629.51001</v>
      </c>
    </row>
    <row r="1121" spans="1:2" x14ac:dyDescent="0.35">
      <c r="A1121" s="1">
        <v>44078</v>
      </c>
      <c r="B1121">
        <v>1581.209961</v>
      </c>
    </row>
    <row r="1122" spans="1:2" x14ac:dyDescent="0.35">
      <c r="A1122" s="1">
        <v>44082</v>
      </c>
      <c r="B1122">
        <v>1523.599976</v>
      </c>
    </row>
    <row r="1123" spans="1:2" x14ac:dyDescent="0.35">
      <c r="A1123" s="1">
        <v>44083</v>
      </c>
      <c r="B1123">
        <v>1547.2299800000001</v>
      </c>
    </row>
    <row r="1124" spans="1:2" x14ac:dyDescent="0.35">
      <c r="A1124" s="1">
        <v>44084</v>
      </c>
      <c r="B1124">
        <v>1526.0500489999999</v>
      </c>
    </row>
    <row r="1125" spans="1:2" x14ac:dyDescent="0.35">
      <c r="A1125" s="1">
        <v>44085</v>
      </c>
      <c r="B1125">
        <v>1515.76001</v>
      </c>
    </row>
    <row r="1126" spans="1:2" x14ac:dyDescent="0.35">
      <c r="A1126" s="1">
        <v>44088</v>
      </c>
      <c r="B1126">
        <v>1508.829956</v>
      </c>
    </row>
    <row r="1127" spans="1:2" x14ac:dyDescent="0.35">
      <c r="A1127" s="1">
        <v>44089</v>
      </c>
      <c r="B1127">
        <v>1535.119995</v>
      </c>
    </row>
    <row r="1128" spans="1:2" x14ac:dyDescent="0.35">
      <c r="A1128" s="1">
        <v>44090</v>
      </c>
      <c r="B1128">
        <v>1512.089966</v>
      </c>
    </row>
    <row r="1129" spans="1:2" x14ac:dyDescent="0.35">
      <c r="A1129" s="1">
        <v>44091</v>
      </c>
      <c r="B1129">
        <v>1487.040039</v>
      </c>
    </row>
    <row r="1130" spans="1:2" x14ac:dyDescent="0.35">
      <c r="A1130" s="1">
        <v>44092</v>
      </c>
      <c r="B1130">
        <v>1451.089966</v>
      </c>
    </row>
    <row r="1131" spans="1:2" x14ac:dyDescent="0.35">
      <c r="A1131" s="1">
        <v>44095</v>
      </c>
      <c r="B1131">
        <v>1430.1400149999999</v>
      </c>
    </row>
    <row r="1132" spans="1:2" x14ac:dyDescent="0.35">
      <c r="A1132" s="1">
        <v>44096</v>
      </c>
      <c r="B1132">
        <v>1459.8199460000001</v>
      </c>
    </row>
    <row r="1133" spans="1:2" x14ac:dyDescent="0.35">
      <c r="A1133" s="1">
        <v>44097</v>
      </c>
      <c r="B1133">
        <v>1409.3900149999999</v>
      </c>
    </row>
    <row r="1134" spans="1:2" x14ac:dyDescent="0.35">
      <c r="A1134" s="1">
        <v>44098</v>
      </c>
      <c r="B1134">
        <v>1422.8599850000001</v>
      </c>
    </row>
    <row r="1135" spans="1:2" x14ac:dyDescent="0.35">
      <c r="A1135" s="1">
        <v>44099</v>
      </c>
      <c r="B1135">
        <v>1439.0600589999999</v>
      </c>
    </row>
    <row r="1136" spans="1:2" x14ac:dyDescent="0.35">
      <c r="A1136" s="1">
        <v>44102</v>
      </c>
      <c r="B1136">
        <v>1458.660034</v>
      </c>
    </row>
    <row r="1137" spans="1:2" x14ac:dyDescent="0.35">
      <c r="A1137" s="1">
        <v>44103</v>
      </c>
      <c r="B1137">
        <v>1466.0200199999999</v>
      </c>
    </row>
    <row r="1138" spans="1:2" x14ac:dyDescent="0.35">
      <c r="A1138" s="1">
        <v>44104</v>
      </c>
      <c r="B1138">
        <v>1465.599976</v>
      </c>
    </row>
    <row r="1139" spans="1:2" x14ac:dyDescent="0.35">
      <c r="A1139" s="1">
        <v>44105</v>
      </c>
      <c r="B1139">
        <v>1487.900024</v>
      </c>
    </row>
    <row r="1140" spans="1:2" x14ac:dyDescent="0.35">
      <c r="A1140" s="1">
        <v>44106</v>
      </c>
      <c r="B1140">
        <v>1455.599976</v>
      </c>
    </row>
    <row r="1141" spans="1:2" x14ac:dyDescent="0.35">
      <c r="A1141" s="1">
        <v>44109</v>
      </c>
      <c r="B1141">
        <v>1482.829956</v>
      </c>
    </row>
    <row r="1142" spans="1:2" x14ac:dyDescent="0.35">
      <c r="A1142" s="1">
        <v>44110</v>
      </c>
      <c r="B1142">
        <v>1451.0200199999999</v>
      </c>
    </row>
    <row r="1143" spans="1:2" x14ac:dyDescent="0.35">
      <c r="A1143" s="1">
        <v>44111</v>
      </c>
      <c r="B1143">
        <v>1459.1400149999999</v>
      </c>
    </row>
    <row r="1144" spans="1:2" x14ac:dyDescent="0.35">
      <c r="A1144" s="1">
        <v>44112</v>
      </c>
      <c r="B1144">
        <v>1483.4300539999999</v>
      </c>
    </row>
    <row r="1145" spans="1:2" x14ac:dyDescent="0.35">
      <c r="A1145" s="1">
        <v>44113</v>
      </c>
      <c r="B1145">
        <v>1510.4499510000001</v>
      </c>
    </row>
    <row r="1146" spans="1:2" x14ac:dyDescent="0.35">
      <c r="A1146" s="1">
        <v>44116</v>
      </c>
      <c r="B1146">
        <v>1564.589966</v>
      </c>
    </row>
    <row r="1147" spans="1:2" x14ac:dyDescent="0.35">
      <c r="A1147" s="1">
        <v>44117</v>
      </c>
      <c r="B1147">
        <v>1567.0699460000001</v>
      </c>
    </row>
    <row r="1148" spans="1:2" x14ac:dyDescent="0.35">
      <c r="A1148" s="1">
        <v>44118</v>
      </c>
      <c r="B1148">
        <v>1563.4399410000001</v>
      </c>
    </row>
    <row r="1149" spans="1:2" x14ac:dyDescent="0.35">
      <c r="A1149" s="1">
        <v>44119</v>
      </c>
      <c r="B1149">
        <v>1555.469971</v>
      </c>
    </row>
    <row r="1150" spans="1:2" x14ac:dyDescent="0.35">
      <c r="A1150" s="1">
        <v>44120</v>
      </c>
      <c r="B1150">
        <v>1567.6999510000001</v>
      </c>
    </row>
    <row r="1151" spans="1:2" x14ac:dyDescent="0.35">
      <c r="A1151" s="1">
        <v>44123</v>
      </c>
      <c r="B1151">
        <v>1529.9499510000001</v>
      </c>
    </row>
    <row r="1152" spans="1:2" x14ac:dyDescent="0.35">
      <c r="A1152" s="1">
        <v>44124</v>
      </c>
      <c r="B1152">
        <v>1551.079956</v>
      </c>
    </row>
    <row r="1153" spans="1:2" x14ac:dyDescent="0.35">
      <c r="A1153" s="1">
        <v>44125</v>
      </c>
      <c r="B1153">
        <v>1585.98999</v>
      </c>
    </row>
    <row r="1154" spans="1:2" x14ac:dyDescent="0.35">
      <c r="A1154" s="1">
        <v>44126</v>
      </c>
      <c r="B1154">
        <v>1606.660034</v>
      </c>
    </row>
    <row r="1155" spans="1:2" x14ac:dyDescent="0.35">
      <c r="A1155" s="1">
        <v>44127</v>
      </c>
      <c r="B1155">
        <v>1632.9799800000001</v>
      </c>
    </row>
    <row r="1156" spans="1:2" x14ac:dyDescent="0.35">
      <c r="A1156" s="1">
        <v>44130</v>
      </c>
      <c r="B1156">
        <v>1584.290039</v>
      </c>
    </row>
    <row r="1157" spans="1:2" x14ac:dyDescent="0.35">
      <c r="A1157" s="1">
        <v>44131</v>
      </c>
      <c r="B1157">
        <v>1598.880005</v>
      </c>
    </row>
    <row r="1158" spans="1:2" x14ac:dyDescent="0.35">
      <c r="A1158" s="1">
        <v>44132</v>
      </c>
      <c r="B1158">
        <v>1510.8000489999999</v>
      </c>
    </row>
    <row r="1159" spans="1:2" x14ac:dyDescent="0.35">
      <c r="A1159" s="1">
        <v>44133</v>
      </c>
      <c r="B1159">
        <v>1556.880005</v>
      </c>
    </row>
    <row r="1160" spans="1:2" x14ac:dyDescent="0.35">
      <c r="A1160" s="1">
        <v>44134</v>
      </c>
      <c r="B1160">
        <v>1616.1099850000001</v>
      </c>
    </row>
    <row r="1161" spans="1:2" x14ac:dyDescent="0.35">
      <c r="A1161" s="1">
        <v>44137</v>
      </c>
      <c r="B1161">
        <v>1624.3199460000001</v>
      </c>
    </row>
    <row r="1162" spans="1:2" x14ac:dyDescent="0.35">
      <c r="A1162" s="1">
        <v>44138</v>
      </c>
      <c r="B1162">
        <v>1645.660034</v>
      </c>
    </row>
    <row r="1163" spans="1:2" x14ac:dyDescent="0.35">
      <c r="A1163" s="1">
        <v>44139</v>
      </c>
      <c r="B1163">
        <v>1745.849976</v>
      </c>
    </row>
    <row r="1164" spans="1:2" x14ac:dyDescent="0.35">
      <c r="A1164" s="1">
        <v>44140</v>
      </c>
      <c r="B1164">
        <v>1762.5</v>
      </c>
    </row>
    <row r="1165" spans="1:2" x14ac:dyDescent="0.35">
      <c r="A1165" s="1">
        <v>44141</v>
      </c>
      <c r="B1165">
        <v>1759.7299800000001</v>
      </c>
    </row>
    <row r="1166" spans="1:2" x14ac:dyDescent="0.35">
      <c r="A1166" s="1">
        <v>44144</v>
      </c>
      <c r="B1166">
        <v>1761.420044</v>
      </c>
    </row>
    <row r="1167" spans="1:2" x14ac:dyDescent="0.35">
      <c r="A1167" s="1">
        <v>44145</v>
      </c>
      <c r="B1167">
        <v>1737.719971</v>
      </c>
    </row>
    <row r="1168" spans="1:2" x14ac:dyDescent="0.35">
      <c r="A1168" s="1">
        <v>44146</v>
      </c>
      <c r="B1168">
        <v>1747.2299800000001</v>
      </c>
    </row>
    <row r="1169" spans="1:2" x14ac:dyDescent="0.35">
      <c r="A1169" s="1">
        <v>44147</v>
      </c>
      <c r="B1169">
        <v>1742.8199460000001</v>
      </c>
    </row>
    <row r="1170" spans="1:2" x14ac:dyDescent="0.35">
      <c r="A1170" s="1">
        <v>44148</v>
      </c>
      <c r="B1170">
        <v>1772.26001</v>
      </c>
    </row>
    <row r="1171" spans="1:2" x14ac:dyDescent="0.35">
      <c r="A1171" s="1">
        <v>44151</v>
      </c>
      <c r="B1171">
        <v>1774.030029</v>
      </c>
    </row>
    <row r="1172" spans="1:2" x14ac:dyDescent="0.35">
      <c r="A1172" s="1">
        <v>44152</v>
      </c>
      <c r="B1172">
        <v>1761.660034</v>
      </c>
    </row>
    <row r="1173" spans="1:2" x14ac:dyDescent="0.35">
      <c r="A1173" s="1">
        <v>44153</v>
      </c>
      <c r="B1173">
        <v>1740.6400149999999</v>
      </c>
    </row>
    <row r="1174" spans="1:2" x14ac:dyDescent="0.35">
      <c r="A1174" s="1">
        <v>44154</v>
      </c>
      <c r="B1174">
        <v>1758.5699460000001</v>
      </c>
    </row>
    <row r="1175" spans="1:2" x14ac:dyDescent="0.35">
      <c r="A1175" s="1">
        <v>44155</v>
      </c>
      <c r="B1175">
        <v>1736.380005</v>
      </c>
    </row>
    <row r="1176" spans="1:2" x14ac:dyDescent="0.35">
      <c r="A1176" s="1">
        <v>44158</v>
      </c>
      <c r="B1176">
        <v>1727.5600589999999</v>
      </c>
    </row>
    <row r="1177" spans="1:2" x14ac:dyDescent="0.35">
      <c r="A1177" s="1">
        <v>44159</v>
      </c>
      <c r="B1177">
        <v>1763.900024</v>
      </c>
    </row>
    <row r="1178" spans="1:2" x14ac:dyDescent="0.35">
      <c r="A1178" s="1">
        <v>44160</v>
      </c>
      <c r="B1178">
        <v>1764.130005</v>
      </c>
    </row>
    <row r="1179" spans="1:2" x14ac:dyDescent="0.35">
      <c r="A1179" s="1">
        <v>44162</v>
      </c>
      <c r="B1179">
        <v>1787.0200199999999</v>
      </c>
    </row>
    <row r="1180" spans="1:2" x14ac:dyDescent="0.35">
      <c r="A1180" s="1">
        <v>44165</v>
      </c>
      <c r="B1180">
        <v>1754.400024</v>
      </c>
    </row>
    <row r="1181" spans="1:2" x14ac:dyDescent="0.35">
      <c r="A1181" s="1">
        <v>44166</v>
      </c>
      <c r="B1181">
        <v>1795.3599850000001</v>
      </c>
    </row>
    <row r="1182" spans="1:2" x14ac:dyDescent="0.35">
      <c r="A1182" s="1">
        <v>44167</v>
      </c>
      <c r="B1182">
        <v>1824.969971</v>
      </c>
    </row>
    <row r="1183" spans="1:2" x14ac:dyDescent="0.35">
      <c r="A1183" s="1">
        <v>44168</v>
      </c>
      <c r="B1183">
        <v>1821.839966</v>
      </c>
    </row>
    <row r="1184" spans="1:2" x14ac:dyDescent="0.35">
      <c r="A1184" s="1">
        <v>44169</v>
      </c>
      <c r="B1184">
        <v>1823.76001</v>
      </c>
    </row>
    <row r="1185" spans="1:2" x14ac:dyDescent="0.35">
      <c r="A1185" s="1">
        <v>44172</v>
      </c>
      <c r="B1185">
        <v>1817.030029</v>
      </c>
    </row>
    <row r="1186" spans="1:2" x14ac:dyDescent="0.35">
      <c r="A1186" s="1">
        <v>44173</v>
      </c>
      <c r="B1186">
        <v>1811.329956</v>
      </c>
    </row>
    <row r="1187" spans="1:2" x14ac:dyDescent="0.35">
      <c r="A1187" s="1">
        <v>44174</v>
      </c>
      <c r="B1187">
        <v>1777.8599850000001</v>
      </c>
    </row>
    <row r="1188" spans="1:2" x14ac:dyDescent="0.35">
      <c r="A1188" s="1">
        <v>44175</v>
      </c>
      <c r="B1188">
        <v>1767.650024</v>
      </c>
    </row>
    <row r="1189" spans="1:2" x14ac:dyDescent="0.35">
      <c r="A1189" s="1">
        <v>44176</v>
      </c>
      <c r="B1189">
        <v>1774.8000489999999</v>
      </c>
    </row>
    <row r="1190" spans="1:2" x14ac:dyDescent="0.35">
      <c r="A1190" s="1">
        <v>44179</v>
      </c>
      <c r="B1190">
        <v>1752.26001</v>
      </c>
    </row>
    <row r="1191" spans="1:2" x14ac:dyDescent="0.35">
      <c r="A1191" s="1">
        <v>44180</v>
      </c>
      <c r="B1191">
        <v>1761.079956</v>
      </c>
    </row>
    <row r="1192" spans="1:2" x14ac:dyDescent="0.35">
      <c r="A1192" s="1">
        <v>44181</v>
      </c>
      <c r="B1192">
        <v>1757.1899410000001</v>
      </c>
    </row>
    <row r="1193" spans="1:2" x14ac:dyDescent="0.35">
      <c r="A1193" s="1">
        <v>44182</v>
      </c>
      <c r="B1193">
        <v>1740.51001</v>
      </c>
    </row>
    <row r="1194" spans="1:2" x14ac:dyDescent="0.35">
      <c r="A1194" s="1">
        <v>44183</v>
      </c>
      <c r="B1194">
        <v>1726.219971</v>
      </c>
    </row>
    <row r="1195" spans="1:2" x14ac:dyDescent="0.35">
      <c r="A1195" s="1">
        <v>44186</v>
      </c>
      <c r="B1195">
        <v>1734.5600589999999</v>
      </c>
    </row>
    <row r="1196" spans="1:2" x14ac:dyDescent="0.35">
      <c r="A1196" s="1">
        <v>44187</v>
      </c>
      <c r="B1196">
        <v>1720.219971</v>
      </c>
    </row>
    <row r="1197" spans="1:2" x14ac:dyDescent="0.35">
      <c r="A1197" s="1">
        <v>44188</v>
      </c>
      <c r="B1197">
        <v>1728.2299800000001</v>
      </c>
    </row>
    <row r="1198" spans="1:2" x14ac:dyDescent="0.35">
      <c r="A1198" s="1">
        <v>44189</v>
      </c>
      <c r="B1198">
        <v>1734.160034</v>
      </c>
    </row>
    <row r="1199" spans="1:2" x14ac:dyDescent="0.35">
      <c r="A1199" s="1">
        <v>44193</v>
      </c>
      <c r="B1199">
        <v>1773.959961</v>
      </c>
    </row>
    <row r="1200" spans="1:2" x14ac:dyDescent="0.35">
      <c r="A1200" s="1">
        <v>44194</v>
      </c>
      <c r="B1200">
        <v>1757.76001</v>
      </c>
    </row>
    <row r="1201" spans="1:2" x14ac:dyDescent="0.35">
      <c r="A1201" s="1">
        <v>44195</v>
      </c>
      <c r="B1201">
        <v>1736.25</v>
      </c>
    </row>
    <row r="1202" spans="1:2" x14ac:dyDescent="0.35">
      <c r="A1202" s="1">
        <v>44196</v>
      </c>
      <c r="B1202">
        <v>1752.6400149999999</v>
      </c>
    </row>
    <row r="1203" spans="1:2" x14ac:dyDescent="0.35">
      <c r="A1203" s="1">
        <v>44200</v>
      </c>
      <c r="B1203">
        <v>1726.130005</v>
      </c>
    </row>
    <row r="1204" spans="1:2" x14ac:dyDescent="0.35">
      <c r="A1204" s="1">
        <v>44201</v>
      </c>
      <c r="B1204">
        <v>1740.0500489999999</v>
      </c>
    </row>
    <row r="1205" spans="1:2" x14ac:dyDescent="0.35">
      <c r="A1205" s="1">
        <v>44202</v>
      </c>
      <c r="B1205">
        <v>1722.880005</v>
      </c>
    </row>
    <row r="1206" spans="1:2" x14ac:dyDescent="0.35">
      <c r="A1206" s="1">
        <v>44203</v>
      </c>
      <c r="B1206">
        <v>1774.339966</v>
      </c>
    </row>
    <row r="1207" spans="1:2" x14ac:dyDescent="0.35">
      <c r="A1207" s="1">
        <v>44204</v>
      </c>
      <c r="B1207">
        <v>1797.829956</v>
      </c>
    </row>
    <row r="1208" spans="1:2" x14ac:dyDescent="0.35">
      <c r="A1208" s="1">
        <v>44207</v>
      </c>
      <c r="B1208">
        <v>1756.290039</v>
      </c>
    </row>
    <row r="1209" spans="1:2" x14ac:dyDescent="0.35">
      <c r="A1209" s="1">
        <v>44208</v>
      </c>
      <c r="B1209">
        <v>1737.4300539999999</v>
      </c>
    </row>
    <row r="1210" spans="1:2" x14ac:dyDescent="0.35">
      <c r="A1210" s="1">
        <v>44209</v>
      </c>
      <c r="B1210">
        <v>1747.25</v>
      </c>
    </row>
    <row r="1211" spans="1:2" x14ac:dyDescent="0.35">
      <c r="A1211" s="1">
        <v>44210</v>
      </c>
      <c r="B1211">
        <v>1730.920044</v>
      </c>
    </row>
    <row r="1212" spans="1:2" x14ac:dyDescent="0.35">
      <c r="A1212" s="1">
        <v>44211</v>
      </c>
      <c r="B1212">
        <v>1727.619995</v>
      </c>
    </row>
    <row r="1213" spans="1:2" x14ac:dyDescent="0.35">
      <c r="A1213" s="1">
        <v>44215</v>
      </c>
      <c r="B1213">
        <v>1784.469971</v>
      </c>
    </row>
    <row r="1214" spans="1:2" x14ac:dyDescent="0.35">
      <c r="A1214" s="1">
        <v>44216</v>
      </c>
      <c r="B1214">
        <v>1880.0699460000001</v>
      </c>
    </row>
    <row r="1215" spans="1:2" x14ac:dyDescent="0.35">
      <c r="A1215" s="1">
        <v>44217</v>
      </c>
      <c r="B1215">
        <v>1884.150024</v>
      </c>
    </row>
    <row r="1216" spans="1:2" x14ac:dyDescent="0.35">
      <c r="A1216" s="1">
        <v>44218</v>
      </c>
      <c r="B1216">
        <v>1892.5600589999999</v>
      </c>
    </row>
    <row r="1217" spans="1:2" x14ac:dyDescent="0.35">
      <c r="A1217" s="1">
        <v>44221</v>
      </c>
      <c r="B1217">
        <v>1894.280029</v>
      </c>
    </row>
    <row r="1218" spans="1:2" x14ac:dyDescent="0.35">
      <c r="A1218" s="1">
        <v>44222</v>
      </c>
      <c r="B1218">
        <v>1907.9499510000001</v>
      </c>
    </row>
    <row r="1219" spans="1:2" x14ac:dyDescent="0.35">
      <c r="A1219" s="1">
        <v>44223</v>
      </c>
      <c r="B1219">
        <v>1818.9399410000001</v>
      </c>
    </row>
    <row r="1220" spans="1:2" x14ac:dyDescent="0.35">
      <c r="A1220" s="1">
        <v>44224</v>
      </c>
      <c r="B1220">
        <v>1853.1999510000001</v>
      </c>
    </row>
    <row r="1221" spans="1:2" x14ac:dyDescent="0.35">
      <c r="A1221" s="1">
        <v>44225</v>
      </c>
      <c r="B1221">
        <v>1827.3599850000001</v>
      </c>
    </row>
    <row r="1222" spans="1:2" x14ac:dyDescent="0.35">
      <c r="A1222" s="1">
        <v>44228</v>
      </c>
      <c r="B1222">
        <v>1893.0699460000001</v>
      </c>
    </row>
    <row r="1223" spans="1:2" x14ac:dyDescent="0.35">
      <c r="A1223" s="1">
        <v>44229</v>
      </c>
      <c r="B1223">
        <v>1919.119995</v>
      </c>
    </row>
    <row r="1224" spans="1:2" x14ac:dyDescent="0.35">
      <c r="A1224" s="1">
        <v>44230</v>
      </c>
      <c r="B1224">
        <v>2058.8798830000001</v>
      </c>
    </row>
    <row r="1225" spans="1:2" x14ac:dyDescent="0.35">
      <c r="A1225" s="1">
        <v>44231</v>
      </c>
      <c r="B1225">
        <v>2053.6298830000001</v>
      </c>
    </row>
    <row r="1226" spans="1:2" x14ac:dyDescent="0.35">
      <c r="A1226" s="1">
        <v>44232</v>
      </c>
      <c r="B1226">
        <v>2088.830078</v>
      </c>
    </row>
    <row r="1227" spans="1:2" x14ac:dyDescent="0.35">
      <c r="A1227" s="1">
        <v>44235</v>
      </c>
      <c r="B1227">
        <v>2084.5200199999999</v>
      </c>
    </row>
    <row r="1228" spans="1:2" x14ac:dyDescent="0.35">
      <c r="A1228" s="1">
        <v>44236</v>
      </c>
      <c r="B1228">
        <v>2075.389893</v>
      </c>
    </row>
    <row r="1229" spans="1:2" x14ac:dyDescent="0.35">
      <c r="A1229" s="1">
        <v>44237</v>
      </c>
      <c r="B1229">
        <v>2086.4799800000001</v>
      </c>
    </row>
    <row r="1230" spans="1:2" x14ac:dyDescent="0.35">
      <c r="A1230" s="1">
        <v>44238</v>
      </c>
      <c r="B1230">
        <v>2088.75</v>
      </c>
    </row>
    <row r="1231" spans="1:2" x14ac:dyDescent="0.35">
      <c r="A1231" s="1">
        <v>44239</v>
      </c>
      <c r="B1231">
        <v>2095.030029</v>
      </c>
    </row>
    <row r="1232" spans="1:2" x14ac:dyDescent="0.35">
      <c r="A1232" s="1">
        <v>44243</v>
      </c>
      <c r="B1232">
        <v>2110.6999510000001</v>
      </c>
    </row>
    <row r="1233" spans="1:2" x14ac:dyDescent="0.35">
      <c r="A1233" s="1">
        <v>44244</v>
      </c>
      <c r="B1233">
        <v>2118.6201169999999</v>
      </c>
    </row>
    <row r="1234" spans="1:2" x14ac:dyDescent="0.35">
      <c r="A1234" s="1">
        <v>44245</v>
      </c>
      <c r="B1234">
        <v>2105.8100589999999</v>
      </c>
    </row>
    <row r="1235" spans="1:2" x14ac:dyDescent="0.35">
      <c r="A1235" s="1">
        <v>44246</v>
      </c>
      <c r="B1235">
        <v>2088.8100589999999</v>
      </c>
    </row>
    <row r="1236" spans="1:2" x14ac:dyDescent="0.35">
      <c r="A1236" s="1">
        <v>44249</v>
      </c>
      <c r="B1236">
        <v>2054.26001</v>
      </c>
    </row>
    <row r="1237" spans="1:2" x14ac:dyDescent="0.35">
      <c r="A1237" s="1">
        <v>44250</v>
      </c>
      <c r="B1237">
        <v>2060.1201169999999</v>
      </c>
    </row>
    <row r="1238" spans="1:2" x14ac:dyDescent="0.35">
      <c r="A1238" s="1">
        <v>44251</v>
      </c>
      <c r="B1238">
        <v>2083.8100589999999</v>
      </c>
    </row>
    <row r="1239" spans="1:2" x14ac:dyDescent="0.35">
      <c r="A1239" s="1">
        <v>44252</v>
      </c>
      <c r="B1239">
        <v>2015.9499510000001</v>
      </c>
    </row>
    <row r="1240" spans="1:2" x14ac:dyDescent="0.35">
      <c r="A1240" s="1">
        <v>44253</v>
      </c>
      <c r="B1240">
        <v>2021.910034</v>
      </c>
    </row>
    <row r="1241" spans="1:2" x14ac:dyDescent="0.35">
      <c r="A1241" s="1">
        <v>44256</v>
      </c>
      <c r="B1241">
        <v>2069.6599120000001</v>
      </c>
    </row>
    <row r="1242" spans="1:2" x14ac:dyDescent="0.35">
      <c r="A1242" s="1">
        <v>44257</v>
      </c>
      <c r="B1242">
        <v>2064.4799800000001</v>
      </c>
    </row>
    <row r="1243" spans="1:2" x14ac:dyDescent="0.35">
      <c r="A1243" s="1">
        <v>44258</v>
      </c>
      <c r="B1243">
        <v>2011.410034</v>
      </c>
    </row>
    <row r="1244" spans="1:2" x14ac:dyDescent="0.35">
      <c r="A1244" s="1">
        <v>44259</v>
      </c>
      <c r="B1244">
        <v>2033.9300539999999</v>
      </c>
    </row>
    <row r="1245" spans="1:2" x14ac:dyDescent="0.35">
      <c r="A1245" s="1">
        <v>44260</v>
      </c>
      <c r="B1245">
        <v>2097.070068</v>
      </c>
    </row>
    <row r="1246" spans="1:2" x14ac:dyDescent="0.35">
      <c r="A1246" s="1">
        <v>44263</v>
      </c>
      <c r="B1246">
        <v>2007.5</v>
      </c>
    </row>
    <row r="1247" spans="1:2" x14ac:dyDescent="0.35">
      <c r="A1247" s="1">
        <v>44264</v>
      </c>
      <c r="B1247">
        <v>2040.3599850000001</v>
      </c>
    </row>
    <row r="1248" spans="1:2" x14ac:dyDescent="0.35">
      <c r="A1248" s="1">
        <v>44265</v>
      </c>
      <c r="B1248">
        <v>2036.1899410000001</v>
      </c>
    </row>
    <row r="1249" spans="1:2" x14ac:dyDescent="0.35">
      <c r="A1249" s="1">
        <v>44266</v>
      </c>
      <c r="B1249">
        <v>2100.540039</v>
      </c>
    </row>
    <row r="1250" spans="1:2" x14ac:dyDescent="0.35">
      <c r="A1250" s="1">
        <v>44267</v>
      </c>
      <c r="B1250">
        <v>2050</v>
      </c>
    </row>
    <row r="1251" spans="1:2" x14ac:dyDescent="0.35">
      <c r="A1251" s="1">
        <v>44270</v>
      </c>
      <c r="B1251">
        <v>2054.4399410000001</v>
      </c>
    </row>
    <row r="1252" spans="1:2" x14ac:dyDescent="0.35">
      <c r="A1252" s="1">
        <v>44271</v>
      </c>
      <c r="B1252">
        <v>2083.889893</v>
      </c>
    </row>
    <row r="1253" spans="1:2" x14ac:dyDescent="0.35">
      <c r="A1253" s="1">
        <v>44272</v>
      </c>
      <c r="B1253">
        <v>2082.219971</v>
      </c>
    </row>
    <row r="1254" spans="1:2" x14ac:dyDescent="0.35">
      <c r="A1254" s="1">
        <v>44273</v>
      </c>
      <c r="B1254">
        <v>2021.339966</v>
      </c>
    </row>
    <row r="1255" spans="1:2" x14ac:dyDescent="0.35">
      <c r="A1255" s="1">
        <v>44274</v>
      </c>
      <c r="B1255">
        <v>2026.959961</v>
      </c>
    </row>
    <row r="1256" spans="1:2" x14ac:dyDescent="0.35">
      <c r="A1256" s="1">
        <v>44277</v>
      </c>
      <c r="B1256">
        <v>2030.6899410000001</v>
      </c>
    </row>
    <row r="1257" spans="1:2" x14ac:dyDescent="0.35">
      <c r="A1257" s="1">
        <v>44278</v>
      </c>
      <c r="B1257">
        <v>2041.329956</v>
      </c>
    </row>
    <row r="1258" spans="1:2" x14ac:dyDescent="0.35">
      <c r="A1258" s="1">
        <v>44279</v>
      </c>
      <c r="B1258">
        <v>2032.530029</v>
      </c>
    </row>
    <row r="1259" spans="1:2" x14ac:dyDescent="0.35">
      <c r="A1259" s="1">
        <v>44280</v>
      </c>
      <c r="B1259">
        <v>2032.459961</v>
      </c>
    </row>
    <row r="1260" spans="1:2" x14ac:dyDescent="0.35">
      <c r="A1260" s="1">
        <v>44281</v>
      </c>
      <c r="B1260">
        <v>2024.7299800000001</v>
      </c>
    </row>
    <row r="1261" spans="1:2" x14ac:dyDescent="0.35">
      <c r="A1261" s="1">
        <v>44284</v>
      </c>
      <c r="B1261">
        <v>2045.790039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61"/>
  <sheetViews>
    <sheetView workbookViewId="0">
      <selection activeCell="D3" sqref="D3"/>
    </sheetView>
  </sheetViews>
  <sheetFormatPr defaultRowHeight="14.5" x14ac:dyDescent="0.35"/>
  <cols>
    <col min="1" max="1" width="10.453125" bestFit="1" customWidth="1"/>
    <col min="2" max="2" width="10.81640625" bestFit="1" customWidth="1"/>
  </cols>
  <sheetData>
    <row r="1" spans="1:2" x14ac:dyDescent="0.35">
      <c r="A1" s="2" t="s">
        <v>2</v>
      </c>
      <c r="B1" s="2"/>
    </row>
    <row r="2" spans="1:2" x14ac:dyDescent="0.35">
      <c r="A2" s="2" t="s">
        <v>0</v>
      </c>
      <c r="B2" s="2" t="s">
        <v>1</v>
      </c>
    </row>
    <row r="3" spans="1:2" x14ac:dyDescent="0.35">
      <c r="A3" s="1">
        <v>42459</v>
      </c>
      <c r="B3">
        <v>114.699997</v>
      </c>
    </row>
    <row r="4" spans="1:2" x14ac:dyDescent="0.35">
      <c r="A4" s="1">
        <v>42460</v>
      </c>
      <c r="B4">
        <v>114.099998</v>
      </c>
    </row>
    <row r="5" spans="1:2" x14ac:dyDescent="0.35">
      <c r="A5" s="1">
        <v>42461</v>
      </c>
      <c r="B5">
        <v>116.05999799999999</v>
      </c>
    </row>
    <row r="6" spans="1:2" x14ac:dyDescent="0.35">
      <c r="A6" s="1">
        <v>42464</v>
      </c>
      <c r="B6">
        <v>112.550003</v>
      </c>
    </row>
    <row r="7" spans="1:2" x14ac:dyDescent="0.35">
      <c r="A7" s="1">
        <v>42465</v>
      </c>
      <c r="B7">
        <v>112.220001</v>
      </c>
    </row>
    <row r="8" spans="1:2" x14ac:dyDescent="0.35">
      <c r="A8" s="1">
        <v>42466</v>
      </c>
      <c r="B8">
        <v>113.709999</v>
      </c>
    </row>
    <row r="9" spans="1:2" x14ac:dyDescent="0.35">
      <c r="A9" s="1">
        <v>42467</v>
      </c>
      <c r="B9">
        <v>113.639999</v>
      </c>
    </row>
    <row r="10" spans="1:2" x14ac:dyDescent="0.35">
      <c r="A10" s="1">
        <v>42468</v>
      </c>
      <c r="B10">
        <v>110.629997</v>
      </c>
    </row>
    <row r="11" spans="1:2" x14ac:dyDescent="0.35">
      <c r="A11" s="1">
        <v>42471</v>
      </c>
      <c r="B11">
        <v>108.989998</v>
      </c>
    </row>
    <row r="12" spans="1:2" x14ac:dyDescent="0.35">
      <c r="A12" s="1">
        <v>42472</v>
      </c>
      <c r="B12">
        <v>110.610001</v>
      </c>
    </row>
    <row r="13" spans="1:2" x14ac:dyDescent="0.35">
      <c r="A13" s="1">
        <v>42473</v>
      </c>
      <c r="B13">
        <v>110.510002</v>
      </c>
    </row>
    <row r="14" spans="1:2" x14ac:dyDescent="0.35">
      <c r="A14" s="1">
        <v>42474</v>
      </c>
      <c r="B14">
        <v>110.839996</v>
      </c>
    </row>
    <row r="15" spans="1:2" x14ac:dyDescent="0.35">
      <c r="A15" s="1">
        <v>42475</v>
      </c>
      <c r="B15">
        <v>109.639999</v>
      </c>
    </row>
    <row r="16" spans="1:2" x14ac:dyDescent="0.35">
      <c r="A16" s="1">
        <v>42478</v>
      </c>
      <c r="B16">
        <v>110.449997</v>
      </c>
    </row>
    <row r="17" spans="1:2" x14ac:dyDescent="0.35">
      <c r="A17" s="1">
        <v>42479</v>
      </c>
      <c r="B17">
        <v>112.290001</v>
      </c>
    </row>
    <row r="18" spans="1:2" x14ac:dyDescent="0.35">
      <c r="A18" s="1">
        <v>42480</v>
      </c>
      <c r="B18">
        <v>112.41999800000001</v>
      </c>
    </row>
    <row r="19" spans="1:2" x14ac:dyDescent="0.35">
      <c r="A19" s="1">
        <v>42481</v>
      </c>
      <c r="B19">
        <v>113.44000200000001</v>
      </c>
    </row>
    <row r="20" spans="1:2" x14ac:dyDescent="0.35">
      <c r="A20" s="1">
        <v>42482</v>
      </c>
      <c r="B20">
        <v>110.55999799999999</v>
      </c>
    </row>
    <row r="21" spans="1:2" x14ac:dyDescent="0.35">
      <c r="A21" s="1">
        <v>42485</v>
      </c>
      <c r="B21">
        <v>110.099998</v>
      </c>
    </row>
    <row r="22" spans="1:2" x14ac:dyDescent="0.35">
      <c r="A22" s="1">
        <v>42486</v>
      </c>
      <c r="B22">
        <v>108.760002</v>
      </c>
    </row>
    <row r="23" spans="1:2" x14ac:dyDescent="0.35">
      <c r="A23" s="1">
        <v>42487</v>
      </c>
      <c r="B23">
        <v>108.889999</v>
      </c>
    </row>
    <row r="24" spans="1:2" x14ac:dyDescent="0.35">
      <c r="A24" s="1">
        <v>42488</v>
      </c>
      <c r="B24">
        <v>116.730003</v>
      </c>
    </row>
    <row r="25" spans="1:2" x14ac:dyDescent="0.35">
      <c r="A25" s="1">
        <v>42489</v>
      </c>
      <c r="B25">
        <v>117.58000199999999</v>
      </c>
    </row>
    <row r="26" spans="1:2" x14ac:dyDescent="0.35">
      <c r="A26" s="1">
        <v>42492</v>
      </c>
      <c r="B26">
        <v>118.57</v>
      </c>
    </row>
    <row r="27" spans="1:2" x14ac:dyDescent="0.35">
      <c r="A27" s="1">
        <v>42493</v>
      </c>
      <c r="B27">
        <v>117.43</v>
      </c>
    </row>
    <row r="28" spans="1:2" x14ac:dyDescent="0.35">
      <c r="A28" s="1">
        <v>42494</v>
      </c>
      <c r="B28">
        <v>118.05999799999999</v>
      </c>
    </row>
    <row r="29" spans="1:2" x14ac:dyDescent="0.35">
      <c r="A29" s="1">
        <v>42495</v>
      </c>
      <c r="B29">
        <v>117.80999799999999</v>
      </c>
    </row>
    <row r="30" spans="1:2" x14ac:dyDescent="0.35">
      <c r="A30" s="1">
        <v>42496</v>
      </c>
      <c r="B30">
        <v>119.489998</v>
      </c>
    </row>
    <row r="31" spans="1:2" x14ac:dyDescent="0.35">
      <c r="A31" s="1">
        <v>42499</v>
      </c>
      <c r="B31">
        <v>119.239998</v>
      </c>
    </row>
    <row r="32" spans="1:2" x14ac:dyDescent="0.35">
      <c r="A32" s="1">
        <v>42500</v>
      </c>
      <c r="B32">
        <v>120.5</v>
      </c>
    </row>
    <row r="33" spans="1:2" x14ac:dyDescent="0.35">
      <c r="A33" s="1">
        <v>42501</v>
      </c>
      <c r="B33">
        <v>119.519997</v>
      </c>
    </row>
    <row r="34" spans="1:2" x14ac:dyDescent="0.35">
      <c r="A34" s="1">
        <v>42502</v>
      </c>
      <c r="B34">
        <v>120.279999</v>
      </c>
    </row>
    <row r="35" spans="1:2" x14ac:dyDescent="0.35">
      <c r="A35" s="1">
        <v>42503</v>
      </c>
      <c r="B35">
        <v>119.80999799999999</v>
      </c>
    </row>
    <row r="36" spans="1:2" x14ac:dyDescent="0.35">
      <c r="A36" s="1">
        <v>42506</v>
      </c>
      <c r="B36">
        <v>118.66999800000001</v>
      </c>
    </row>
    <row r="37" spans="1:2" x14ac:dyDescent="0.35">
      <c r="A37" s="1">
        <v>42507</v>
      </c>
      <c r="B37">
        <v>117.349998</v>
      </c>
    </row>
    <row r="38" spans="1:2" x14ac:dyDescent="0.35">
      <c r="A38" s="1">
        <v>42508</v>
      </c>
      <c r="B38">
        <v>117.650002</v>
      </c>
    </row>
    <row r="39" spans="1:2" x14ac:dyDescent="0.35">
      <c r="A39" s="1">
        <v>42509</v>
      </c>
      <c r="B39">
        <v>116.80999799999999</v>
      </c>
    </row>
    <row r="40" spans="1:2" x14ac:dyDescent="0.35">
      <c r="A40" s="1">
        <v>42510</v>
      </c>
      <c r="B40">
        <v>117.349998</v>
      </c>
    </row>
    <row r="41" spans="1:2" x14ac:dyDescent="0.35">
      <c r="A41" s="1">
        <v>42513</v>
      </c>
      <c r="B41">
        <v>115.970001</v>
      </c>
    </row>
    <row r="42" spans="1:2" x14ac:dyDescent="0.35">
      <c r="A42" s="1">
        <v>42514</v>
      </c>
      <c r="B42">
        <v>117.699997</v>
      </c>
    </row>
    <row r="43" spans="1:2" x14ac:dyDescent="0.35">
      <c r="A43" s="1">
        <v>42515</v>
      </c>
      <c r="B43">
        <v>117.889999</v>
      </c>
    </row>
    <row r="44" spans="1:2" x14ac:dyDescent="0.35">
      <c r="A44" s="1">
        <v>42516</v>
      </c>
      <c r="B44">
        <v>119.470001</v>
      </c>
    </row>
    <row r="45" spans="1:2" x14ac:dyDescent="0.35">
      <c r="A45" s="1">
        <v>42517</v>
      </c>
      <c r="B45">
        <v>119.379997</v>
      </c>
    </row>
    <row r="46" spans="1:2" x14ac:dyDescent="0.35">
      <c r="A46" s="1">
        <v>42521</v>
      </c>
      <c r="B46">
        <v>118.80999799999999</v>
      </c>
    </row>
    <row r="47" spans="1:2" x14ac:dyDescent="0.35">
      <c r="A47" s="1">
        <v>42522</v>
      </c>
      <c r="B47">
        <v>118.779999</v>
      </c>
    </row>
    <row r="48" spans="1:2" x14ac:dyDescent="0.35">
      <c r="A48" s="1">
        <v>42523</v>
      </c>
      <c r="B48">
        <v>118.93</v>
      </c>
    </row>
    <row r="49" spans="1:2" x14ac:dyDescent="0.35">
      <c r="A49" s="1">
        <v>42524</v>
      </c>
      <c r="B49">
        <v>118.470001</v>
      </c>
    </row>
    <row r="50" spans="1:2" x14ac:dyDescent="0.35">
      <c r="A50" s="1">
        <v>42527</v>
      </c>
      <c r="B50">
        <v>118.790001</v>
      </c>
    </row>
    <row r="51" spans="1:2" x14ac:dyDescent="0.35">
      <c r="A51" s="1">
        <v>42528</v>
      </c>
      <c r="B51">
        <v>117.760002</v>
      </c>
    </row>
    <row r="52" spans="1:2" x14ac:dyDescent="0.35">
      <c r="A52" s="1">
        <v>42529</v>
      </c>
      <c r="B52">
        <v>118.389999</v>
      </c>
    </row>
    <row r="53" spans="1:2" x14ac:dyDescent="0.35">
      <c r="A53" s="1">
        <v>42530</v>
      </c>
      <c r="B53">
        <v>118.55999799999999</v>
      </c>
    </row>
    <row r="54" spans="1:2" x14ac:dyDescent="0.35">
      <c r="A54" s="1">
        <v>42531</v>
      </c>
      <c r="B54">
        <v>116.620003</v>
      </c>
    </row>
    <row r="55" spans="1:2" x14ac:dyDescent="0.35">
      <c r="A55" s="1">
        <v>42534</v>
      </c>
      <c r="B55">
        <v>113.949997</v>
      </c>
    </row>
    <row r="56" spans="1:2" x14ac:dyDescent="0.35">
      <c r="A56" s="1">
        <v>42535</v>
      </c>
      <c r="B56">
        <v>114.94000200000001</v>
      </c>
    </row>
    <row r="57" spans="1:2" x14ac:dyDescent="0.35">
      <c r="A57" s="1">
        <v>42536</v>
      </c>
      <c r="B57">
        <v>114.599998</v>
      </c>
    </row>
    <row r="58" spans="1:2" x14ac:dyDescent="0.35">
      <c r="A58" s="1">
        <v>42537</v>
      </c>
      <c r="B58">
        <v>114.389999</v>
      </c>
    </row>
    <row r="59" spans="1:2" x14ac:dyDescent="0.35">
      <c r="A59" s="1">
        <v>42538</v>
      </c>
      <c r="B59">
        <v>113.019997</v>
      </c>
    </row>
    <row r="60" spans="1:2" x14ac:dyDescent="0.35">
      <c r="A60" s="1">
        <v>42541</v>
      </c>
      <c r="B60">
        <v>113.370003</v>
      </c>
    </row>
    <row r="61" spans="1:2" x14ac:dyDescent="0.35">
      <c r="A61" s="1">
        <v>42542</v>
      </c>
      <c r="B61">
        <v>114.379997</v>
      </c>
    </row>
    <row r="62" spans="1:2" x14ac:dyDescent="0.35">
      <c r="A62" s="1">
        <v>42543</v>
      </c>
      <c r="B62">
        <v>113.910004</v>
      </c>
    </row>
    <row r="63" spans="1:2" x14ac:dyDescent="0.35">
      <c r="A63" s="1">
        <v>42544</v>
      </c>
      <c r="B63">
        <v>115.08000199999999</v>
      </c>
    </row>
    <row r="64" spans="1:2" x14ac:dyDescent="0.35">
      <c r="A64" s="1">
        <v>42545</v>
      </c>
      <c r="B64">
        <v>112.08000199999999</v>
      </c>
    </row>
    <row r="65" spans="1:2" x14ac:dyDescent="0.35">
      <c r="A65" s="1">
        <v>42548</v>
      </c>
      <c r="B65">
        <v>108.970001</v>
      </c>
    </row>
    <row r="66" spans="1:2" x14ac:dyDescent="0.35">
      <c r="A66" s="1">
        <v>42549</v>
      </c>
      <c r="B66">
        <v>112.699997</v>
      </c>
    </row>
    <row r="67" spans="1:2" x14ac:dyDescent="0.35">
      <c r="A67" s="1">
        <v>42550</v>
      </c>
      <c r="B67">
        <v>114.160004</v>
      </c>
    </row>
    <row r="68" spans="1:2" x14ac:dyDescent="0.35">
      <c r="A68" s="1">
        <v>42551</v>
      </c>
      <c r="B68">
        <v>114.279999</v>
      </c>
    </row>
    <row r="69" spans="1:2" x14ac:dyDescent="0.35">
      <c r="A69" s="1">
        <v>42552</v>
      </c>
      <c r="B69">
        <v>114.19000200000001</v>
      </c>
    </row>
    <row r="70" spans="1:2" x14ac:dyDescent="0.35">
      <c r="A70" s="1">
        <v>42556</v>
      </c>
      <c r="B70">
        <v>114.199997</v>
      </c>
    </row>
    <row r="71" spans="1:2" x14ac:dyDescent="0.35">
      <c r="A71" s="1">
        <v>42557</v>
      </c>
      <c r="B71">
        <v>116.699997</v>
      </c>
    </row>
    <row r="72" spans="1:2" x14ac:dyDescent="0.35">
      <c r="A72" s="1">
        <v>42558</v>
      </c>
      <c r="B72">
        <v>115.849998</v>
      </c>
    </row>
    <row r="73" spans="1:2" x14ac:dyDescent="0.35">
      <c r="A73" s="1">
        <v>42559</v>
      </c>
      <c r="B73">
        <v>117.239998</v>
      </c>
    </row>
    <row r="74" spans="1:2" x14ac:dyDescent="0.35">
      <c r="A74" s="1">
        <v>42562</v>
      </c>
      <c r="B74">
        <v>117.870003</v>
      </c>
    </row>
    <row r="75" spans="1:2" x14ac:dyDescent="0.35">
      <c r="A75" s="1">
        <v>42563</v>
      </c>
      <c r="B75">
        <v>117.93</v>
      </c>
    </row>
    <row r="76" spans="1:2" x14ac:dyDescent="0.35">
      <c r="A76" s="1">
        <v>42564</v>
      </c>
      <c r="B76">
        <v>116.779999</v>
      </c>
    </row>
    <row r="77" spans="1:2" x14ac:dyDescent="0.35">
      <c r="A77" s="1">
        <v>42565</v>
      </c>
      <c r="B77">
        <v>117.290001</v>
      </c>
    </row>
    <row r="78" spans="1:2" x14ac:dyDescent="0.35">
      <c r="A78" s="1">
        <v>42566</v>
      </c>
      <c r="B78">
        <v>116.860001</v>
      </c>
    </row>
    <row r="79" spans="1:2" x14ac:dyDescent="0.35">
      <c r="A79" s="1">
        <v>42569</v>
      </c>
      <c r="B79">
        <v>119.370003</v>
      </c>
    </row>
    <row r="80" spans="1:2" x14ac:dyDescent="0.35">
      <c r="A80" s="1">
        <v>42570</v>
      </c>
      <c r="B80">
        <v>120.610001</v>
      </c>
    </row>
    <row r="81" spans="1:2" x14ac:dyDescent="0.35">
      <c r="A81" s="1">
        <v>42571</v>
      </c>
      <c r="B81">
        <v>121.91999800000001</v>
      </c>
    </row>
    <row r="82" spans="1:2" x14ac:dyDescent="0.35">
      <c r="A82" s="1">
        <v>42572</v>
      </c>
      <c r="B82">
        <v>120.610001</v>
      </c>
    </row>
    <row r="83" spans="1:2" x14ac:dyDescent="0.35">
      <c r="A83" s="1">
        <v>42573</v>
      </c>
      <c r="B83">
        <v>121</v>
      </c>
    </row>
    <row r="84" spans="1:2" x14ac:dyDescent="0.35">
      <c r="A84" s="1">
        <v>42576</v>
      </c>
      <c r="B84">
        <v>121.629997</v>
      </c>
    </row>
    <row r="85" spans="1:2" x14ac:dyDescent="0.35">
      <c r="A85" s="1">
        <v>42577</v>
      </c>
      <c r="B85">
        <v>121.220001</v>
      </c>
    </row>
    <row r="86" spans="1:2" x14ac:dyDescent="0.35">
      <c r="A86" s="1">
        <v>42578</v>
      </c>
      <c r="B86">
        <v>123.339996</v>
      </c>
    </row>
    <row r="87" spans="1:2" x14ac:dyDescent="0.35">
      <c r="A87" s="1">
        <v>42579</v>
      </c>
      <c r="B87">
        <v>125</v>
      </c>
    </row>
    <row r="88" spans="1:2" x14ac:dyDescent="0.35">
      <c r="A88" s="1">
        <v>42580</v>
      </c>
      <c r="B88">
        <v>123.94000200000001</v>
      </c>
    </row>
    <row r="89" spans="1:2" x14ac:dyDescent="0.35">
      <c r="A89" s="1">
        <v>42583</v>
      </c>
      <c r="B89">
        <v>124.30999799999999</v>
      </c>
    </row>
    <row r="90" spans="1:2" x14ac:dyDescent="0.35">
      <c r="A90" s="1">
        <v>42584</v>
      </c>
      <c r="B90">
        <v>123.089996</v>
      </c>
    </row>
    <row r="91" spans="1:2" x14ac:dyDescent="0.35">
      <c r="A91" s="1">
        <v>42585</v>
      </c>
      <c r="B91">
        <v>122.510002</v>
      </c>
    </row>
    <row r="92" spans="1:2" x14ac:dyDescent="0.35">
      <c r="A92" s="1">
        <v>42586</v>
      </c>
      <c r="B92">
        <v>124.360001</v>
      </c>
    </row>
    <row r="93" spans="1:2" x14ac:dyDescent="0.35">
      <c r="A93" s="1">
        <v>42587</v>
      </c>
      <c r="B93">
        <v>125.150002</v>
      </c>
    </row>
    <row r="94" spans="1:2" x14ac:dyDescent="0.35">
      <c r="A94" s="1">
        <v>42590</v>
      </c>
      <c r="B94">
        <v>125.260002</v>
      </c>
    </row>
    <row r="95" spans="1:2" x14ac:dyDescent="0.35">
      <c r="A95" s="1">
        <v>42591</v>
      </c>
      <c r="B95">
        <v>125.05999799999999</v>
      </c>
    </row>
    <row r="96" spans="1:2" x14ac:dyDescent="0.35">
      <c r="A96" s="1">
        <v>42592</v>
      </c>
      <c r="B96">
        <v>124.879997</v>
      </c>
    </row>
    <row r="97" spans="1:2" x14ac:dyDescent="0.35">
      <c r="A97" s="1">
        <v>42593</v>
      </c>
      <c r="B97">
        <v>124.900002</v>
      </c>
    </row>
    <row r="98" spans="1:2" x14ac:dyDescent="0.35">
      <c r="A98" s="1">
        <v>42594</v>
      </c>
      <c r="B98">
        <v>124.879997</v>
      </c>
    </row>
    <row r="99" spans="1:2" x14ac:dyDescent="0.35">
      <c r="A99" s="1">
        <v>42597</v>
      </c>
      <c r="B99">
        <v>123.900002</v>
      </c>
    </row>
    <row r="100" spans="1:2" x14ac:dyDescent="0.35">
      <c r="A100" s="1">
        <v>42598</v>
      </c>
      <c r="B100">
        <v>123.300003</v>
      </c>
    </row>
    <row r="101" spans="1:2" x14ac:dyDescent="0.35">
      <c r="A101" s="1">
        <v>42599</v>
      </c>
      <c r="B101">
        <v>124.370003</v>
      </c>
    </row>
    <row r="102" spans="1:2" x14ac:dyDescent="0.35">
      <c r="A102" s="1">
        <v>42600</v>
      </c>
      <c r="B102">
        <v>123.910004</v>
      </c>
    </row>
    <row r="103" spans="1:2" x14ac:dyDescent="0.35">
      <c r="A103" s="1">
        <v>42601</v>
      </c>
      <c r="B103">
        <v>123.55999799999999</v>
      </c>
    </row>
    <row r="104" spans="1:2" x14ac:dyDescent="0.35">
      <c r="A104" s="1">
        <v>42604</v>
      </c>
      <c r="B104">
        <v>124.150002</v>
      </c>
    </row>
    <row r="105" spans="1:2" x14ac:dyDescent="0.35">
      <c r="A105" s="1">
        <v>42605</v>
      </c>
      <c r="B105">
        <v>124.370003</v>
      </c>
    </row>
    <row r="106" spans="1:2" x14ac:dyDescent="0.35">
      <c r="A106" s="1">
        <v>42606</v>
      </c>
      <c r="B106">
        <v>123.480003</v>
      </c>
    </row>
    <row r="107" spans="1:2" x14ac:dyDescent="0.35">
      <c r="A107" s="1">
        <v>42607</v>
      </c>
      <c r="B107">
        <v>123.889999</v>
      </c>
    </row>
    <row r="108" spans="1:2" x14ac:dyDescent="0.35">
      <c r="A108" s="1">
        <v>42608</v>
      </c>
      <c r="B108">
        <v>124.959999</v>
      </c>
    </row>
    <row r="109" spans="1:2" x14ac:dyDescent="0.35">
      <c r="A109" s="1">
        <v>42611</v>
      </c>
      <c r="B109">
        <v>126.540001</v>
      </c>
    </row>
    <row r="110" spans="1:2" x14ac:dyDescent="0.35">
      <c r="A110" s="1">
        <v>42612</v>
      </c>
      <c r="B110">
        <v>125.839996</v>
      </c>
    </row>
    <row r="111" spans="1:2" x14ac:dyDescent="0.35">
      <c r="A111" s="1">
        <v>42613</v>
      </c>
      <c r="B111">
        <v>126.120003</v>
      </c>
    </row>
    <row r="112" spans="1:2" x14ac:dyDescent="0.35">
      <c r="A112" s="1">
        <v>42614</v>
      </c>
      <c r="B112">
        <v>126.16999800000001</v>
      </c>
    </row>
    <row r="113" spans="1:2" x14ac:dyDescent="0.35">
      <c r="A113" s="1">
        <v>42615</v>
      </c>
      <c r="B113">
        <v>126.510002</v>
      </c>
    </row>
    <row r="114" spans="1:2" x14ac:dyDescent="0.35">
      <c r="A114" s="1">
        <v>42619</v>
      </c>
      <c r="B114">
        <v>129.729996</v>
      </c>
    </row>
    <row r="115" spans="1:2" x14ac:dyDescent="0.35">
      <c r="A115" s="1">
        <v>42620</v>
      </c>
      <c r="B115">
        <v>131.050003</v>
      </c>
    </row>
    <row r="116" spans="1:2" x14ac:dyDescent="0.35">
      <c r="A116" s="1">
        <v>42621</v>
      </c>
      <c r="B116">
        <v>130.270004</v>
      </c>
    </row>
    <row r="117" spans="1:2" x14ac:dyDescent="0.35">
      <c r="A117" s="1">
        <v>42622</v>
      </c>
      <c r="B117">
        <v>127.099998</v>
      </c>
    </row>
    <row r="118" spans="1:2" x14ac:dyDescent="0.35">
      <c r="A118" s="1">
        <v>42625</v>
      </c>
      <c r="B118">
        <v>128.69000199999999</v>
      </c>
    </row>
    <row r="119" spans="1:2" x14ac:dyDescent="0.35">
      <c r="A119" s="1">
        <v>42626</v>
      </c>
      <c r="B119">
        <v>127.209999</v>
      </c>
    </row>
    <row r="120" spans="1:2" x14ac:dyDescent="0.35">
      <c r="A120" s="1">
        <v>42627</v>
      </c>
      <c r="B120">
        <v>127.769997</v>
      </c>
    </row>
    <row r="121" spans="1:2" x14ac:dyDescent="0.35">
      <c r="A121" s="1">
        <v>42628</v>
      </c>
      <c r="B121">
        <v>128.35000600000001</v>
      </c>
    </row>
    <row r="122" spans="1:2" x14ac:dyDescent="0.35">
      <c r="A122" s="1">
        <v>42629</v>
      </c>
      <c r="B122">
        <v>129.070007</v>
      </c>
    </row>
    <row r="123" spans="1:2" x14ac:dyDescent="0.35">
      <c r="A123" s="1">
        <v>42632</v>
      </c>
      <c r="B123">
        <v>128.64999399999999</v>
      </c>
    </row>
    <row r="124" spans="1:2" x14ac:dyDescent="0.35">
      <c r="A124" s="1">
        <v>42633</v>
      </c>
      <c r="B124">
        <v>128.63999899999999</v>
      </c>
    </row>
    <row r="125" spans="1:2" x14ac:dyDescent="0.35">
      <c r="A125" s="1">
        <v>42634</v>
      </c>
      <c r="B125">
        <v>129.94000199999999</v>
      </c>
    </row>
    <row r="126" spans="1:2" x14ac:dyDescent="0.35">
      <c r="A126" s="1">
        <v>42635</v>
      </c>
      <c r="B126">
        <v>130.08000200000001</v>
      </c>
    </row>
    <row r="127" spans="1:2" x14ac:dyDescent="0.35">
      <c r="A127" s="1">
        <v>42636</v>
      </c>
      <c r="B127">
        <v>127.959999</v>
      </c>
    </row>
    <row r="128" spans="1:2" x14ac:dyDescent="0.35">
      <c r="A128" s="1">
        <v>42639</v>
      </c>
      <c r="B128">
        <v>127.30999799999999</v>
      </c>
    </row>
    <row r="129" spans="1:2" x14ac:dyDescent="0.35">
      <c r="A129" s="1">
        <v>42640</v>
      </c>
      <c r="B129">
        <v>128.69000199999999</v>
      </c>
    </row>
    <row r="130" spans="1:2" x14ac:dyDescent="0.35">
      <c r="A130" s="1">
        <v>42641</v>
      </c>
      <c r="B130">
        <v>129.229996</v>
      </c>
    </row>
    <row r="131" spans="1:2" x14ac:dyDescent="0.35">
      <c r="A131" s="1">
        <v>42642</v>
      </c>
      <c r="B131">
        <v>128.08999600000001</v>
      </c>
    </row>
    <row r="132" spans="1:2" x14ac:dyDescent="0.35">
      <c r="A132" s="1">
        <v>42643</v>
      </c>
      <c r="B132">
        <v>128.270004</v>
      </c>
    </row>
    <row r="133" spans="1:2" x14ac:dyDescent="0.35">
      <c r="A133" s="1">
        <v>42646</v>
      </c>
      <c r="B133">
        <v>128.770004</v>
      </c>
    </row>
    <row r="134" spans="1:2" x14ac:dyDescent="0.35">
      <c r="A134" s="1">
        <v>42647</v>
      </c>
      <c r="B134">
        <v>128.19000199999999</v>
      </c>
    </row>
    <row r="135" spans="1:2" x14ac:dyDescent="0.35">
      <c r="A135" s="1">
        <v>42648</v>
      </c>
      <c r="B135">
        <v>128.470001</v>
      </c>
    </row>
    <row r="136" spans="1:2" x14ac:dyDescent="0.35">
      <c r="A136" s="1">
        <v>42649</v>
      </c>
      <c r="B136">
        <v>128.740005</v>
      </c>
    </row>
    <row r="137" spans="1:2" x14ac:dyDescent="0.35">
      <c r="A137" s="1">
        <v>42650</v>
      </c>
      <c r="B137">
        <v>128.990005</v>
      </c>
    </row>
    <row r="138" spans="1:2" x14ac:dyDescent="0.35">
      <c r="A138" s="1">
        <v>42653</v>
      </c>
      <c r="B138">
        <v>130.240005</v>
      </c>
    </row>
    <row r="139" spans="1:2" x14ac:dyDescent="0.35">
      <c r="A139" s="1">
        <v>42654</v>
      </c>
      <c r="B139">
        <v>128.88000500000001</v>
      </c>
    </row>
    <row r="140" spans="1:2" x14ac:dyDescent="0.35">
      <c r="A140" s="1">
        <v>42655</v>
      </c>
      <c r="B140">
        <v>129.050003</v>
      </c>
    </row>
    <row r="141" spans="1:2" x14ac:dyDescent="0.35">
      <c r="A141" s="1">
        <v>42656</v>
      </c>
      <c r="B141">
        <v>127.82</v>
      </c>
    </row>
    <row r="142" spans="1:2" x14ac:dyDescent="0.35">
      <c r="A142" s="1">
        <v>42657</v>
      </c>
      <c r="B142">
        <v>127.879997</v>
      </c>
    </row>
    <row r="143" spans="1:2" x14ac:dyDescent="0.35">
      <c r="A143" s="1">
        <v>42660</v>
      </c>
      <c r="B143">
        <v>127.540001</v>
      </c>
    </row>
    <row r="144" spans="1:2" x14ac:dyDescent="0.35">
      <c r="A144" s="1">
        <v>42661</v>
      </c>
      <c r="B144">
        <v>128.570007</v>
      </c>
    </row>
    <row r="145" spans="1:2" x14ac:dyDescent="0.35">
      <c r="A145" s="1">
        <v>42662</v>
      </c>
      <c r="B145">
        <v>130.11000100000001</v>
      </c>
    </row>
    <row r="146" spans="1:2" x14ac:dyDescent="0.35">
      <c r="A146" s="1">
        <v>42663</v>
      </c>
      <c r="B146">
        <v>130</v>
      </c>
    </row>
    <row r="147" spans="1:2" x14ac:dyDescent="0.35">
      <c r="A147" s="1">
        <v>42664</v>
      </c>
      <c r="B147">
        <v>132.070007</v>
      </c>
    </row>
    <row r="148" spans="1:2" x14ac:dyDescent="0.35">
      <c r="A148" s="1">
        <v>42667</v>
      </c>
      <c r="B148">
        <v>133.279999</v>
      </c>
    </row>
    <row r="149" spans="1:2" x14ac:dyDescent="0.35">
      <c r="A149" s="1">
        <v>42668</v>
      </c>
      <c r="B149">
        <v>132.28999300000001</v>
      </c>
    </row>
    <row r="150" spans="1:2" x14ac:dyDescent="0.35">
      <c r="A150" s="1">
        <v>42669</v>
      </c>
      <c r="B150">
        <v>131.03999300000001</v>
      </c>
    </row>
    <row r="151" spans="1:2" x14ac:dyDescent="0.35">
      <c r="A151" s="1">
        <v>42670</v>
      </c>
      <c r="B151">
        <v>129.69000199999999</v>
      </c>
    </row>
    <row r="152" spans="1:2" x14ac:dyDescent="0.35">
      <c r="A152" s="1">
        <v>42671</v>
      </c>
      <c r="B152">
        <v>131.28999300000001</v>
      </c>
    </row>
    <row r="153" spans="1:2" x14ac:dyDescent="0.35">
      <c r="A153" s="1">
        <v>42674</v>
      </c>
      <c r="B153">
        <v>130.990005</v>
      </c>
    </row>
    <row r="154" spans="1:2" x14ac:dyDescent="0.35">
      <c r="A154" s="1">
        <v>42675</v>
      </c>
      <c r="B154">
        <v>129.5</v>
      </c>
    </row>
    <row r="155" spans="1:2" x14ac:dyDescent="0.35">
      <c r="A155" s="1">
        <v>42676</v>
      </c>
      <c r="B155">
        <v>127.16999800000001</v>
      </c>
    </row>
    <row r="156" spans="1:2" x14ac:dyDescent="0.35">
      <c r="A156" s="1">
        <v>42677</v>
      </c>
      <c r="B156">
        <v>120</v>
      </c>
    </row>
    <row r="157" spans="1:2" x14ac:dyDescent="0.35">
      <c r="A157" s="1">
        <v>42678</v>
      </c>
      <c r="B157">
        <v>120.75</v>
      </c>
    </row>
    <row r="158" spans="1:2" x14ac:dyDescent="0.35">
      <c r="A158" s="1">
        <v>42681</v>
      </c>
      <c r="B158">
        <v>122.150002</v>
      </c>
    </row>
    <row r="159" spans="1:2" x14ac:dyDescent="0.35">
      <c r="A159" s="1">
        <v>42682</v>
      </c>
      <c r="B159">
        <v>124.220001</v>
      </c>
    </row>
    <row r="160" spans="1:2" x14ac:dyDescent="0.35">
      <c r="A160" s="1">
        <v>42683</v>
      </c>
      <c r="B160">
        <v>123.18</v>
      </c>
    </row>
    <row r="161" spans="1:2" x14ac:dyDescent="0.35">
      <c r="A161" s="1">
        <v>42684</v>
      </c>
      <c r="B161">
        <v>120.800003</v>
      </c>
    </row>
    <row r="162" spans="1:2" x14ac:dyDescent="0.35">
      <c r="A162" s="1">
        <v>42685</v>
      </c>
      <c r="B162">
        <v>119.019997</v>
      </c>
    </row>
    <row r="163" spans="1:2" x14ac:dyDescent="0.35">
      <c r="A163" s="1">
        <v>42688</v>
      </c>
      <c r="B163">
        <v>115.08000199999999</v>
      </c>
    </row>
    <row r="164" spans="1:2" x14ac:dyDescent="0.35">
      <c r="A164" s="1">
        <v>42689</v>
      </c>
      <c r="B164">
        <v>117.199997</v>
      </c>
    </row>
    <row r="165" spans="1:2" x14ac:dyDescent="0.35">
      <c r="A165" s="1">
        <v>42690</v>
      </c>
      <c r="B165">
        <v>116.339996</v>
      </c>
    </row>
    <row r="166" spans="1:2" x14ac:dyDescent="0.35">
      <c r="A166" s="1">
        <v>42691</v>
      </c>
      <c r="B166">
        <v>117.790001</v>
      </c>
    </row>
    <row r="167" spans="1:2" x14ac:dyDescent="0.35">
      <c r="A167" s="1">
        <v>42692</v>
      </c>
      <c r="B167">
        <v>117.019997</v>
      </c>
    </row>
    <row r="168" spans="1:2" x14ac:dyDescent="0.35">
      <c r="A168" s="1">
        <v>42695</v>
      </c>
      <c r="B168">
        <v>121.769997</v>
      </c>
    </row>
    <row r="169" spans="1:2" x14ac:dyDescent="0.35">
      <c r="A169" s="1">
        <v>42696</v>
      </c>
      <c r="B169">
        <v>121.470001</v>
      </c>
    </row>
    <row r="170" spans="1:2" x14ac:dyDescent="0.35">
      <c r="A170" s="1">
        <v>42697</v>
      </c>
      <c r="B170">
        <v>120.839996</v>
      </c>
    </row>
    <row r="171" spans="1:2" x14ac:dyDescent="0.35">
      <c r="A171" s="1">
        <v>42699</v>
      </c>
      <c r="B171">
        <v>120.379997</v>
      </c>
    </row>
    <row r="172" spans="1:2" x14ac:dyDescent="0.35">
      <c r="A172" s="1">
        <v>42702</v>
      </c>
      <c r="B172">
        <v>120.410004</v>
      </c>
    </row>
    <row r="173" spans="1:2" x14ac:dyDescent="0.35">
      <c r="A173" s="1">
        <v>42703</v>
      </c>
      <c r="B173">
        <v>120.870003</v>
      </c>
    </row>
    <row r="174" spans="1:2" x14ac:dyDescent="0.35">
      <c r="A174" s="1">
        <v>42704</v>
      </c>
      <c r="B174">
        <v>118.41999800000001</v>
      </c>
    </row>
    <row r="175" spans="1:2" x14ac:dyDescent="0.35">
      <c r="A175" s="1">
        <v>42705</v>
      </c>
      <c r="B175">
        <v>115.099998</v>
      </c>
    </row>
    <row r="176" spans="1:2" x14ac:dyDescent="0.35">
      <c r="A176" s="1">
        <v>42706</v>
      </c>
      <c r="B176">
        <v>115.400002</v>
      </c>
    </row>
    <row r="177" spans="1:2" x14ac:dyDescent="0.35">
      <c r="A177" s="1">
        <v>42709</v>
      </c>
      <c r="B177">
        <v>117.43</v>
      </c>
    </row>
    <row r="178" spans="1:2" x14ac:dyDescent="0.35">
      <c r="A178" s="1">
        <v>42710</v>
      </c>
      <c r="B178">
        <v>117.30999799999999</v>
      </c>
    </row>
    <row r="179" spans="1:2" x14ac:dyDescent="0.35">
      <c r="A179" s="1">
        <v>42711</v>
      </c>
      <c r="B179">
        <v>117.949997</v>
      </c>
    </row>
    <row r="180" spans="1:2" x14ac:dyDescent="0.35">
      <c r="A180" s="1">
        <v>42712</v>
      </c>
      <c r="B180">
        <v>118.910004</v>
      </c>
    </row>
    <row r="181" spans="1:2" x14ac:dyDescent="0.35">
      <c r="A181" s="1">
        <v>42713</v>
      </c>
      <c r="B181">
        <v>119.68</v>
      </c>
    </row>
    <row r="182" spans="1:2" x14ac:dyDescent="0.35">
      <c r="A182" s="1">
        <v>42716</v>
      </c>
      <c r="B182">
        <v>117.769997</v>
      </c>
    </row>
    <row r="183" spans="1:2" x14ac:dyDescent="0.35">
      <c r="A183" s="1">
        <v>42717</v>
      </c>
      <c r="B183">
        <v>120.30999799999999</v>
      </c>
    </row>
    <row r="184" spans="1:2" x14ac:dyDescent="0.35">
      <c r="A184" s="1">
        <v>42718</v>
      </c>
      <c r="B184">
        <v>120.209999</v>
      </c>
    </row>
    <row r="185" spans="1:2" x14ac:dyDescent="0.35">
      <c r="A185" s="1">
        <v>42719</v>
      </c>
      <c r="B185">
        <v>120.57</v>
      </c>
    </row>
    <row r="186" spans="1:2" x14ac:dyDescent="0.35">
      <c r="A186" s="1">
        <v>42720</v>
      </c>
      <c r="B186">
        <v>119.870003</v>
      </c>
    </row>
    <row r="187" spans="1:2" x14ac:dyDescent="0.35">
      <c r="A187" s="1">
        <v>42723</v>
      </c>
      <c r="B187">
        <v>119.239998</v>
      </c>
    </row>
    <row r="188" spans="1:2" x14ac:dyDescent="0.35">
      <c r="A188" s="1">
        <v>42724</v>
      </c>
      <c r="B188">
        <v>119.089996</v>
      </c>
    </row>
    <row r="189" spans="1:2" x14ac:dyDescent="0.35">
      <c r="A189" s="1">
        <v>42725</v>
      </c>
      <c r="B189">
        <v>119.040001</v>
      </c>
    </row>
    <row r="190" spans="1:2" x14ac:dyDescent="0.35">
      <c r="A190" s="1">
        <v>42726</v>
      </c>
      <c r="B190">
        <v>117.400002</v>
      </c>
    </row>
    <row r="191" spans="1:2" x14ac:dyDescent="0.35">
      <c r="A191" s="1">
        <v>42727</v>
      </c>
      <c r="B191">
        <v>117.269997</v>
      </c>
    </row>
    <row r="192" spans="1:2" x14ac:dyDescent="0.35">
      <c r="A192" s="1">
        <v>42731</v>
      </c>
      <c r="B192">
        <v>118.010002</v>
      </c>
    </row>
    <row r="193" spans="1:2" x14ac:dyDescent="0.35">
      <c r="A193" s="1">
        <v>42732</v>
      </c>
      <c r="B193">
        <v>116.91999800000001</v>
      </c>
    </row>
    <row r="194" spans="1:2" x14ac:dyDescent="0.35">
      <c r="A194" s="1">
        <v>42733</v>
      </c>
      <c r="B194">
        <v>116.349998</v>
      </c>
    </row>
    <row r="195" spans="1:2" x14ac:dyDescent="0.35">
      <c r="A195" s="1">
        <v>42734</v>
      </c>
      <c r="B195">
        <v>115.050003</v>
      </c>
    </row>
    <row r="196" spans="1:2" x14ac:dyDescent="0.35">
      <c r="A196" s="1">
        <v>42738</v>
      </c>
      <c r="B196">
        <v>116.860001</v>
      </c>
    </row>
    <row r="197" spans="1:2" x14ac:dyDescent="0.35">
      <c r="A197" s="1">
        <v>42739</v>
      </c>
      <c r="B197">
        <v>118.69000200000001</v>
      </c>
    </row>
    <row r="198" spans="1:2" x14ac:dyDescent="0.35">
      <c r="A198" s="1">
        <v>42740</v>
      </c>
      <c r="B198">
        <v>120.66999800000001</v>
      </c>
    </row>
    <row r="199" spans="1:2" x14ac:dyDescent="0.35">
      <c r="A199" s="1">
        <v>42741</v>
      </c>
      <c r="B199">
        <v>123.410004</v>
      </c>
    </row>
    <row r="200" spans="1:2" x14ac:dyDescent="0.35">
      <c r="A200" s="1">
        <v>42744</v>
      </c>
      <c r="B200">
        <v>124.900002</v>
      </c>
    </row>
    <row r="201" spans="1:2" x14ac:dyDescent="0.35">
      <c r="A201" s="1">
        <v>42745</v>
      </c>
      <c r="B201">
        <v>124.349998</v>
      </c>
    </row>
    <row r="202" spans="1:2" x14ac:dyDescent="0.35">
      <c r="A202" s="1">
        <v>42746</v>
      </c>
      <c r="B202">
        <v>126.089996</v>
      </c>
    </row>
    <row r="203" spans="1:2" x14ac:dyDescent="0.35">
      <c r="A203" s="1">
        <v>42747</v>
      </c>
      <c r="B203">
        <v>126.620003</v>
      </c>
    </row>
    <row r="204" spans="1:2" x14ac:dyDescent="0.35">
      <c r="A204" s="1">
        <v>42748</v>
      </c>
      <c r="B204">
        <v>128.33999600000001</v>
      </c>
    </row>
    <row r="205" spans="1:2" x14ac:dyDescent="0.35">
      <c r="A205" s="1">
        <v>42752</v>
      </c>
      <c r="B205">
        <v>127.870003</v>
      </c>
    </row>
    <row r="206" spans="1:2" x14ac:dyDescent="0.35">
      <c r="A206" s="1">
        <v>42753</v>
      </c>
      <c r="B206">
        <v>127.91999800000001</v>
      </c>
    </row>
    <row r="207" spans="1:2" x14ac:dyDescent="0.35">
      <c r="A207" s="1">
        <v>42754</v>
      </c>
      <c r="B207">
        <v>127.550003</v>
      </c>
    </row>
    <row r="208" spans="1:2" x14ac:dyDescent="0.35">
      <c r="A208" s="1">
        <v>42755</v>
      </c>
      <c r="B208">
        <v>127.040001</v>
      </c>
    </row>
    <row r="209" spans="1:2" x14ac:dyDescent="0.35">
      <c r="A209" s="1">
        <v>42758</v>
      </c>
      <c r="B209">
        <v>128.929993</v>
      </c>
    </row>
    <row r="210" spans="1:2" x14ac:dyDescent="0.35">
      <c r="A210" s="1">
        <v>42759</v>
      </c>
      <c r="B210">
        <v>129.36999499999999</v>
      </c>
    </row>
    <row r="211" spans="1:2" x14ac:dyDescent="0.35">
      <c r="A211" s="1">
        <v>42760</v>
      </c>
      <c r="B211">
        <v>131.479996</v>
      </c>
    </row>
    <row r="212" spans="1:2" x14ac:dyDescent="0.35">
      <c r="A212" s="1">
        <v>42761</v>
      </c>
      <c r="B212">
        <v>132.779999</v>
      </c>
    </row>
    <row r="213" spans="1:2" x14ac:dyDescent="0.35">
      <c r="A213" s="1">
        <v>42762</v>
      </c>
      <c r="B213">
        <v>132.179993</v>
      </c>
    </row>
    <row r="214" spans="1:2" x14ac:dyDescent="0.35">
      <c r="A214" s="1">
        <v>42765</v>
      </c>
      <c r="B214">
        <v>130.979996</v>
      </c>
    </row>
    <row r="215" spans="1:2" x14ac:dyDescent="0.35">
      <c r="A215" s="1">
        <v>42766</v>
      </c>
      <c r="B215">
        <v>130.320007</v>
      </c>
    </row>
    <row r="216" spans="1:2" x14ac:dyDescent="0.35">
      <c r="A216" s="1">
        <v>42767</v>
      </c>
      <c r="B216">
        <v>133.229996</v>
      </c>
    </row>
    <row r="217" spans="1:2" x14ac:dyDescent="0.35">
      <c r="A217" s="1">
        <v>42768</v>
      </c>
      <c r="B217">
        <v>130.83999600000001</v>
      </c>
    </row>
    <row r="218" spans="1:2" x14ac:dyDescent="0.35">
      <c r="A218" s="1">
        <v>42769</v>
      </c>
      <c r="B218">
        <v>130.979996</v>
      </c>
    </row>
    <row r="219" spans="1:2" x14ac:dyDescent="0.35">
      <c r="A219" s="1">
        <v>42772</v>
      </c>
      <c r="B219">
        <v>132.05999800000001</v>
      </c>
    </row>
    <row r="220" spans="1:2" x14ac:dyDescent="0.35">
      <c r="A220" s="1">
        <v>42773</v>
      </c>
      <c r="B220">
        <v>131.83999600000001</v>
      </c>
    </row>
    <row r="221" spans="1:2" x14ac:dyDescent="0.35">
      <c r="A221" s="1">
        <v>42774</v>
      </c>
      <c r="B221">
        <v>134.199997</v>
      </c>
    </row>
    <row r="222" spans="1:2" x14ac:dyDescent="0.35">
      <c r="A222" s="1">
        <v>42775</v>
      </c>
      <c r="B222">
        <v>134.13999899999999</v>
      </c>
    </row>
    <row r="223" spans="1:2" x14ac:dyDescent="0.35">
      <c r="A223" s="1">
        <v>42776</v>
      </c>
      <c r="B223">
        <v>134.19000199999999</v>
      </c>
    </row>
    <row r="224" spans="1:2" x14ac:dyDescent="0.35">
      <c r="A224" s="1">
        <v>42779</v>
      </c>
      <c r="B224">
        <v>134.050003</v>
      </c>
    </row>
    <row r="225" spans="1:2" x14ac:dyDescent="0.35">
      <c r="A225" s="1">
        <v>42780</v>
      </c>
      <c r="B225">
        <v>133.85000600000001</v>
      </c>
    </row>
    <row r="226" spans="1:2" x14ac:dyDescent="0.35">
      <c r="A226" s="1">
        <v>42781</v>
      </c>
      <c r="B226">
        <v>133.44000199999999</v>
      </c>
    </row>
    <row r="227" spans="1:2" x14ac:dyDescent="0.35">
      <c r="A227" s="1">
        <v>42782</v>
      </c>
      <c r="B227">
        <v>133.83999600000001</v>
      </c>
    </row>
    <row r="228" spans="1:2" x14ac:dyDescent="0.35">
      <c r="A228" s="1">
        <v>42783</v>
      </c>
      <c r="B228">
        <v>133.529999</v>
      </c>
    </row>
    <row r="229" spans="1:2" x14ac:dyDescent="0.35">
      <c r="A229" s="1">
        <v>42787</v>
      </c>
      <c r="B229">
        <v>133.720001</v>
      </c>
    </row>
    <row r="230" spans="1:2" x14ac:dyDescent="0.35">
      <c r="A230" s="1">
        <v>42788</v>
      </c>
      <c r="B230">
        <v>136.11999499999999</v>
      </c>
    </row>
    <row r="231" spans="1:2" x14ac:dyDescent="0.35">
      <c r="A231" s="1">
        <v>42789</v>
      </c>
      <c r="B231">
        <v>135.36000100000001</v>
      </c>
    </row>
    <row r="232" spans="1:2" x14ac:dyDescent="0.35">
      <c r="A232" s="1">
        <v>42790</v>
      </c>
      <c r="B232">
        <v>135.44000199999999</v>
      </c>
    </row>
    <row r="233" spans="1:2" x14ac:dyDescent="0.35">
      <c r="A233" s="1">
        <v>42793</v>
      </c>
      <c r="B233">
        <v>136.41000399999999</v>
      </c>
    </row>
    <row r="234" spans="1:2" x14ac:dyDescent="0.35">
      <c r="A234" s="1">
        <v>42794</v>
      </c>
      <c r="B234">
        <v>135.53999300000001</v>
      </c>
    </row>
    <row r="235" spans="1:2" x14ac:dyDescent="0.35">
      <c r="A235" s="1">
        <v>42795</v>
      </c>
      <c r="B235">
        <v>137.41999799999999</v>
      </c>
    </row>
    <row r="236" spans="1:2" x14ac:dyDescent="0.35">
      <c r="A236" s="1">
        <v>42796</v>
      </c>
      <c r="B236">
        <v>136.759995</v>
      </c>
    </row>
    <row r="237" spans="1:2" x14ac:dyDescent="0.35">
      <c r="A237" s="1">
        <v>42797</v>
      </c>
      <c r="B237">
        <v>137.16999799999999</v>
      </c>
    </row>
    <row r="238" spans="1:2" x14ac:dyDescent="0.35">
      <c r="A238" s="1">
        <v>42800</v>
      </c>
      <c r="B238">
        <v>137.41999799999999</v>
      </c>
    </row>
    <row r="239" spans="1:2" x14ac:dyDescent="0.35">
      <c r="A239" s="1">
        <v>42801</v>
      </c>
      <c r="B239">
        <v>137.300003</v>
      </c>
    </row>
    <row r="240" spans="1:2" x14ac:dyDescent="0.35">
      <c r="A240" s="1">
        <v>42802</v>
      </c>
      <c r="B240">
        <v>137.720001</v>
      </c>
    </row>
    <row r="241" spans="1:2" x14ac:dyDescent="0.35">
      <c r="A241" s="1">
        <v>42803</v>
      </c>
      <c r="B241">
        <v>138.240005</v>
      </c>
    </row>
    <row r="242" spans="1:2" x14ac:dyDescent="0.35">
      <c r="A242" s="1">
        <v>42804</v>
      </c>
      <c r="B242">
        <v>138.78999300000001</v>
      </c>
    </row>
    <row r="243" spans="1:2" x14ac:dyDescent="0.35">
      <c r="A243" s="1">
        <v>42807</v>
      </c>
      <c r="B243">
        <v>139.60000600000001</v>
      </c>
    </row>
    <row r="244" spans="1:2" x14ac:dyDescent="0.35">
      <c r="A244" s="1">
        <v>42808</v>
      </c>
      <c r="B244">
        <v>139.320007</v>
      </c>
    </row>
    <row r="245" spans="1:2" x14ac:dyDescent="0.35">
      <c r="A245" s="1">
        <v>42809</v>
      </c>
      <c r="B245">
        <v>139.720001</v>
      </c>
    </row>
    <row r="246" spans="1:2" x14ac:dyDescent="0.35">
      <c r="A246" s="1">
        <v>42810</v>
      </c>
      <c r="B246">
        <v>139.990005</v>
      </c>
    </row>
    <row r="247" spans="1:2" x14ac:dyDescent="0.35">
      <c r="A247" s="1">
        <v>42811</v>
      </c>
      <c r="B247">
        <v>139.83999600000001</v>
      </c>
    </row>
    <row r="248" spans="1:2" x14ac:dyDescent="0.35">
      <c r="A248" s="1">
        <v>42814</v>
      </c>
      <c r="B248">
        <v>139.94000199999999</v>
      </c>
    </row>
    <row r="249" spans="1:2" x14ac:dyDescent="0.35">
      <c r="A249" s="1">
        <v>42815</v>
      </c>
      <c r="B249">
        <v>138.509995</v>
      </c>
    </row>
    <row r="250" spans="1:2" x14ac:dyDescent="0.35">
      <c r="A250" s="1">
        <v>42816</v>
      </c>
      <c r="B250">
        <v>139.58999600000001</v>
      </c>
    </row>
    <row r="251" spans="1:2" x14ac:dyDescent="0.35">
      <c r="A251" s="1">
        <v>42817</v>
      </c>
      <c r="B251">
        <v>139.529999</v>
      </c>
    </row>
    <row r="252" spans="1:2" x14ac:dyDescent="0.35">
      <c r="A252" s="1">
        <v>42818</v>
      </c>
      <c r="B252">
        <v>140.33999600000001</v>
      </c>
    </row>
    <row r="253" spans="1:2" x14ac:dyDescent="0.35">
      <c r="A253" s="1">
        <v>42821</v>
      </c>
      <c r="B253">
        <v>140.320007</v>
      </c>
    </row>
    <row r="254" spans="1:2" x14ac:dyDescent="0.35">
      <c r="A254" s="1">
        <v>42822</v>
      </c>
      <c r="B254">
        <v>141.759995</v>
      </c>
    </row>
    <row r="255" spans="1:2" x14ac:dyDescent="0.35">
      <c r="A255" s="1">
        <v>42823</v>
      </c>
      <c r="B255">
        <v>142.64999399999999</v>
      </c>
    </row>
    <row r="256" spans="1:2" x14ac:dyDescent="0.35">
      <c r="A256" s="1">
        <v>42824</v>
      </c>
      <c r="B256">
        <v>142.41000399999999</v>
      </c>
    </row>
    <row r="257" spans="1:2" x14ac:dyDescent="0.35">
      <c r="A257" s="1">
        <v>42825</v>
      </c>
      <c r="B257">
        <v>142.050003</v>
      </c>
    </row>
    <row r="258" spans="1:2" x14ac:dyDescent="0.35">
      <c r="A258" s="1">
        <v>42828</v>
      </c>
      <c r="B258">
        <v>142.279999</v>
      </c>
    </row>
    <row r="259" spans="1:2" x14ac:dyDescent="0.35">
      <c r="A259" s="1">
        <v>42829</v>
      </c>
      <c r="B259">
        <v>141.729996</v>
      </c>
    </row>
    <row r="260" spans="1:2" x14ac:dyDescent="0.35">
      <c r="A260" s="1">
        <v>42830</v>
      </c>
      <c r="B260">
        <v>141.85000600000001</v>
      </c>
    </row>
    <row r="261" spans="1:2" x14ac:dyDescent="0.35">
      <c r="A261" s="1">
        <v>42831</v>
      </c>
      <c r="B261">
        <v>141.16999799999999</v>
      </c>
    </row>
    <row r="262" spans="1:2" x14ac:dyDescent="0.35">
      <c r="A262" s="1">
        <v>42832</v>
      </c>
      <c r="B262">
        <v>140.779999</v>
      </c>
    </row>
    <row r="263" spans="1:2" x14ac:dyDescent="0.35">
      <c r="A263" s="1">
        <v>42835</v>
      </c>
      <c r="B263">
        <v>141.03999300000001</v>
      </c>
    </row>
    <row r="264" spans="1:2" x14ac:dyDescent="0.35">
      <c r="A264" s="1">
        <v>42836</v>
      </c>
      <c r="B264">
        <v>139.91999799999999</v>
      </c>
    </row>
    <row r="265" spans="1:2" x14ac:dyDescent="0.35">
      <c r="A265" s="1">
        <v>42837</v>
      </c>
      <c r="B265">
        <v>139.58000200000001</v>
      </c>
    </row>
    <row r="266" spans="1:2" x14ac:dyDescent="0.35">
      <c r="A266" s="1">
        <v>42838</v>
      </c>
      <c r="B266">
        <v>139.38999899999999</v>
      </c>
    </row>
    <row r="267" spans="1:2" x14ac:dyDescent="0.35">
      <c r="A267" s="1">
        <v>42842</v>
      </c>
      <c r="B267">
        <v>141.41999799999999</v>
      </c>
    </row>
    <row r="268" spans="1:2" x14ac:dyDescent="0.35">
      <c r="A268" s="1">
        <v>42843</v>
      </c>
      <c r="B268">
        <v>140.96000699999999</v>
      </c>
    </row>
    <row r="269" spans="1:2" x14ac:dyDescent="0.35">
      <c r="A269" s="1">
        <v>42844</v>
      </c>
      <c r="B269">
        <v>142.270004</v>
      </c>
    </row>
    <row r="270" spans="1:2" x14ac:dyDescent="0.35">
      <c r="A270" s="1">
        <v>42845</v>
      </c>
      <c r="B270">
        <v>143.800003</v>
      </c>
    </row>
    <row r="271" spans="1:2" x14ac:dyDescent="0.35">
      <c r="A271" s="1">
        <v>42846</v>
      </c>
      <c r="B271">
        <v>143.679993</v>
      </c>
    </row>
    <row r="272" spans="1:2" x14ac:dyDescent="0.35">
      <c r="A272" s="1">
        <v>42849</v>
      </c>
      <c r="B272">
        <v>145.470001</v>
      </c>
    </row>
    <row r="273" spans="1:2" x14ac:dyDescent="0.35">
      <c r="A273" s="1">
        <v>42850</v>
      </c>
      <c r="B273">
        <v>146.490005</v>
      </c>
    </row>
    <row r="274" spans="1:2" x14ac:dyDescent="0.35">
      <c r="A274" s="1">
        <v>42851</v>
      </c>
      <c r="B274">
        <v>146.55999800000001</v>
      </c>
    </row>
    <row r="275" spans="1:2" x14ac:dyDescent="0.35">
      <c r="A275" s="1">
        <v>42852</v>
      </c>
      <c r="B275">
        <v>147.699997</v>
      </c>
    </row>
    <row r="276" spans="1:2" x14ac:dyDescent="0.35">
      <c r="A276" s="1">
        <v>42853</v>
      </c>
      <c r="B276">
        <v>150.25</v>
      </c>
    </row>
    <row r="277" spans="1:2" x14ac:dyDescent="0.35">
      <c r="A277" s="1">
        <v>42856</v>
      </c>
      <c r="B277">
        <v>152.46000699999999</v>
      </c>
    </row>
    <row r="278" spans="1:2" x14ac:dyDescent="0.35">
      <c r="A278" s="1">
        <v>42857</v>
      </c>
      <c r="B278">
        <v>152.779999</v>
      </c>
    </row>
    <row r="279" spans="1:2" x14ac:dyDescent="0.35">
      <c r="A279" s="1">
        <v>42858</v>
      </c>
      <c r="B279">
        <v>151.800003</v>
      </c>
    </row>
    <row r="280" spans="1:2" x14ac:dyDescent="0.35">
      <c r="A280" s="1">
        <v>42859</v>
      </c>
      <c r="B280">
        <v>150.85000600000001</v>
      </c>
    </row>
    <row r="281" spans="1:2" x14ac:dyDescent="0.35">
      <c r="A281" s="1">
        <v>42860</v>
      </c>
      <c r="B281">
        <v>150.240005</v>
      </c>
    </row>
    <row r="282" spans="1:2" x14ac:dyDescent="0.35">
      <c r="A282" s="1">
        <v>42863</v>
      </c>
      <c r="B282">
        <v>151.05999800000001</v>
      </c>
    </row>
    <row r="283" spans="1:2" x14ac:dyDescent="0.35">
      <c r="A283" s="1">
        <v>42864</v>
      </c>
      <c r="B283">
        <v>150.479996</v>
      </c>
    </row>
    <row r="284" spans="1:2" x14ac:dyDescent="0.35">
      <c r="A284" s="1">
        <v>42865</v>
      </c>
      <c r="B284">
        <v>150.28999300000001</v>
      </c>
    </row>
    <row r="285" spans="1:2" x14ac:dyDescent="0.35">
      <c r="A285" s="1">
        <v>42866</v>
      </c>
      <c r="B285">
        <v>150.03999300000001</v>
      </c>
    </row>
    <row r="286" spans="1:2" x14ac:dyDescent="0.35">
      <c r="A286" s="1">
        <v>42867</v>
      </c>
      <c r="B286">
        <v>150.33000200000001</v>
      </c>
    </row>
    <row r="287" spans="1:2" x14ac:dyDescent="0.35">
      <c r="A287" s="1">
        <v>42870</v>
      </c>
      <c r="B287">
        <v>150.19000199999999</v>
      </c>
    </row>
    <row r="288" spans="1:2" x14ac:dyDescent="0.35">
      <c r="A288" s="1">
        <v>42871</v>
      </c>
      <c r="B288">
        <v>149.779999</v>
      </c>
    </row>
    <row r="289" spans="1:2" x14ac:dyDescent="0.35">
      <c r="A289" s="1">
        <v>42872</v>
      </c>
      <c r="B289">
        <v>144.85000600000001</v>
      </c>
    </row>
    <row r="290" spans="1:2" x14ac:dyDescent="0.35">
      <c r="A290" s="1">
        <v>42873</v>
      </c>
      <c r="B290">
        <v>147.66000399999999</v>
      </c>
    </row>
    <row r="291" spans="1:2" x14ac:dyDescent="0.35">
      <c r="A291" s="1">
        <v>42874</v>
      </c>
      <c r="B291">
        <v>148.05999800000001</v>
      </c>
    </row>
    <row r="292" spans="1:2" x14ac:dyDescent="0.35">
      <c r="A292" s="1">
        <v>42877</v>
      </c>
      <c r="B292">
        <v>148.240005</v>
      </c>
    </row>
    <row r="293" spans="1:2" x14ac:dyDescent="0.35">
      <c r="A293" s="1">
        <v>42878</v>
      </c>
      <c r="B293">
        <v>148.070007</v>
      </c>
    </row>
    <row r="294" spans="1:2" x14ac:dyDescent="0.35">
      <c r="A294" s="1">
        <v>42879</v>
      </c>
      <c r="B294">
        <v>150.03999300000001</v>
      </c>
    </row>
    <row r="295" spans="1:2" x14ac:dyDescent="0.35">
      <c r="A295" s="1">
        <v>42880</v>
      </c>
      <c r="B295">
        <v>151.96000699999999</v>
      </c>
    </row>
    <row r="296" spans="1:2" x14ac:dyDescent="0.35">
      <c r="A296" s="1">
        <v>42881</v>
      </c>
      <c r="B296">
        <v>152.13000500000001</v>
      </c>
    </row>
    <row r="297" spans="1:2" x14ac:dyDescent="0.35">
      <c r="A297" s="1">
        <v>42885</v>
      </c>
      <c r="B297">
        <v>152.38000500000001</v>
      </c>
    </row>
    <row r="298" spans="1:2" x14ac:dyDescent="0.35">
      <c r="A298" s="1">
        <v>42886</v>
      </c>
      <c r="B298">
        <v>151.46000699999999</v>
      </c>
    </row>
    <row r="299" spans="1:2" x14ac:dyDescent="0.35">
      <c r="A299" s="1">
        <v>42887</v>
      </c>
      <c r="B299">
        <v>151.529999</v>
      </c>
    </row>
    <row r="300" spans="1:2" x14ac:dyDescent="0.35">
      <c r="A300" s="1">
        <v>42888</v>
      </c>
      <c r="B300">
        <v>153.61000100000001</v>
      </c>
    </row>
    <row r="301" spans="1:2" x14ac:dyDescent="0.35">
      <c r="A301" s="1">
        <v>42891</v>
      </c>
      <c r="B301">
        <v>153.63000500000001</v>
      </c>
    </row>
    <row r="302" spans="1:2" x14ac:dyDescent="0.35">
      <c r="A302" s="1">
        <v>42892</v>
      </c>
      <c r="B302">
        <v>152.80999800000001</v>
      </c>
    </row>
    <row r="303" spans="1:2" x14ac:dyDescent="0.35">
      <c r="A303" s="1">
        <v>42893</v>
      </c>
      <c r="B303">
        <v>153.11999499999999</v>
      </c>
    </row>
    <row r="304" spans="1:2" x14ac:dyDescent="0.35">
      <c r="A304" s="1">
        <v>42894</v>
      </c>
      <c r="B304">
        <v>154.71000699999999</v>
      </c>
    </row>
    <row r="305" spans="1:2" x14ac:dyDescent="0.35">
      <c r="A305" s="1">
        <v>42895</v>
      </c>
      <c r="B305">
        <v>149.60000600000001</v>
      </c>
    </row>
    <row r="306" spans="1:2" x14ac:dyDescent="0.35">
      <c r="A306" s="1">
        <v>42898</v>
      </c>
      <c r="B306">
        <v>148.44000199999999</v>
      </c>
    </row>
    <row r="307" spans="1:2" x14ac:dyDescent="0.35">
      <c r="A307" s="1">
        <v>42899</v>
      </c>
      <c r="B307">
        <v>150.679993</v>
      </c>
    </row>
    <row r="308" spans="1:2" x14ac:dyDescent="0.35">
      <c r="A308" s="1">
        <v>42900</v>
      </c>
      <c r="B308">
        <v>150.25</v>
      </c>
    </row>
    <row r="309" spans="1:2" x14ac:dyDescent="0.35">
      <c r="A309" s="1">
        <v>42901</v>
      </c>
      <c r="B309">
        <v>149.800003</v>
      </c>
    </row>
    <row r="310" spans="1:2" x14ac:dyDescent="0.35">
      <c r="A310" s="1">
        <v>42902</v>
      </c>
      <c r="B310">
        <v>150.63999899999999</v>
      </c>
    </row>
    <row r="311" spans="1:2" x14ac:dyDescent="0.35">
      <c r="A311" s="1">
        <v>42905</v>
      </c>
      <c r="B311">
        <v>152.86999499999999</v>
      </c>
    </row>
    <row r="312" spans="1:2" x14ac:dyDescent="0.35">
      <c r="A312" s="1">
        <v>42906</v>
      </c>
      <c r="B312">
        <v>152.25</v>
      </c>
    </row>
    <row r="313" spans="1:2" x14ac:dyDescent="0.35">
      <c r="A313" s="1">
        <v>42907</v>
      </c>
      <c r="B313">
        <v>153.91000399999999</v>
      </c>
    </row>
    <row r="314" spans="1:2" x14ac:dyDescent="0.35">
      <c r="A314" s="1">
        <v>42908</v>
      </c>
      <c r="B314">
        <v>153.39999399999999</v>
      </c>
    </row>
    <row r="315" spans="1:2" x14ac:dyDescent="0.35">
      <c r="A315" s="1">
        <v>42909</v>
      </c>
      <c r="B315">
        <v>155.070007</v>
      </c>
    </row>
    <row r="316" spans="1:2" x14ac:dyDescent="0.35">
      <c r="A316" s="1">
        <v>42912</v>
      </c>
      <c r="B316">
        <v>153.58999600000001</v>
      </c>
    </row>
    <row r="317" spans="1:2" x14ac:dyDescent="0.35">
      <c r="A317" s="1">
        <v>42913</v>
      </c>
      <c r="B317">
        <v>150.58000200000001</v>
      </c>
    </row>
    <row r="318" spans="1:2" x14ac:dyDescent="0.35">
      <c r="A318" s="1">
        <v>42914</v>
      </c>
      <c r="B318">
        <v>153.240005</v>
      </c>
    </row>
    <row r="319" spans="1:2" x14ac:dyDescent="0.35">
      <c r="A319" s="1">
        <v>42915</v>
      </c>
      <c r="B319">
        <v>151.03999300000001</v>
      </c>
    </row>
    <row r="320" spans="1:2" x14ac:dyDescent="0.35">
      <c r="A320" s="1">
        <v>42916</v>
      </c>
      <c r="B320">
        <v>150.979996</v>
      </c>
    </row>
    <row r="321" spans="1:2" x14ac:dyDescent="0.35">
      <c r="A321" s="1">
        <v>42919</v>
      </c>
      <c r="B321">
        <v>148.429993</v>
      </c>
    </row>
    <row r="322" spans="1:2" x14ac:dyDescent="0.35">
      <c r="A322" s="1">
        <v>42921</v>
      </c>
      <c r="B322">
        <v>150.33999600000001</v>
      </c>
    </row>
    <row r="323" spans="1:2" x14ac:dyDescent="0.35">
      <c r="A323" s="1">
        <v>42922</v>
      </c>
      <c r="B323">
        <v>148.820007</v>
      </c>
    </row>
    <row r="324" spans="1:2" x14ac:dyDescent="0.35">
      <c r="A324" s="1">
        <v>42923</v>
      </c>
      <c r="B324">
        <v>151.44000199999999</v>
      </c>
    </row>
    <row r="325" spans="1:2" x14ac:dyDescent="0.35">
      <c r="A325" s="1">
        <v>42926</v>
      </c>
      <c r="B325">
        <v>153.5</v>
      </c>
    </row>
    <row r="326" spans="1:2" x14ac:dyDescent="0.35">
      <c r="A326" s="1">
        <v>42927</v>
      </c>
      <c r="B326">
        <v>155.270004</v>
      </c>
    </row>
    <row r="327" spans="1:2" x14ac:dyDescent="0.35">
      <c r="A327" s="1">
        <v>42928</v>
      </c>
      <c r="B327">
        <v>158.89999399999999</v>
      </c>
    </row>
    <row r="328" spans="1:2" x14ac:dyDescent="0.35">
      <c r="A328" s="1">
        <v>42929</v>
      </c>
      <c r="B328">
        <v>159.259995</v>
      </c>
    </row>
    <row r="329" spans="1:2" x14ac:dyDescent="0.35">
      <c r="A329" s="1">
        <v>42930</v>
      </c>
      <c r="B329">
        <v>159.970001</v>
      </c>
    </row>
    <row r="330" spans="1:2" x14ac:dyDescent="0.35">
      <c r="A330" s="1">
        <v>42933</v>
      </c>
      <c r="B330">
        <v>159.729996</v>
      </c>
    </row>
    <row r="331" spans="1:2" x14ac:dyDescent="0.35">
      <c r="A331" s="1">
        <v>42934</v>
      </c>
      <c r="B331">
        <v>162.86000100000001</v>
      </c>
    </row>
    <row r="332" spans="1:2" x14ac:dyDescent="0.35">
      <c r="A332" s="1">
        <v>42935</v>
      </c>
      <c r="B332">
        <v>164.13999899999999</v>
      </c>
    </row>
    <row r="333" spans="1:2" x14ac:dyDescent="0.35">
      <c r="A333" s="1">
        <v>42936</v>
      </c>
      <c r="B333">
        <v>164.529999</v>
      </c>
    </row>
    <row r="334" spans="1:2" x14ac:dyDescent="0.35">
      <c r="A334" s="1">
        <v>42937</v>
      </c>
      <c r="B334">
        <v>164.429993</v>
      </c>
    </row>
    <row r="335" spans="1:2" x14ac:dyDescent="0.35">
      <c r="A335" s="1">
        <v>42940</v>
      </c>
      <c r="B335">
        <v>166</v>
      </c>
    </row>
    <row r="336" spans="1:2" x14ac:dyDescent="0.35">
      <c r="A336" s="1">
        <v>42941</v>
      </c>
      <c r="B336">
        <v>165.279999</v>
      </c>
    </row>
    <row r="337" spans="1:2" x14ac:dyDescent="0.35">
      <c r="A337" s="1">
        <v>42942</v>
      </c>
      <c r="B337">
        <v>165.61000100000001</v>
      </c>
    </row>
    <row r="338" spans="1:2" x14ac:dyDescent="0.35">
      <c r="A338" s="1">
        <v>42943</v>
      </c>
      <c r="B338">
        <v>170.44000199999999</v>
      </c>
    </row>
    <row r="339" spans="1:2" x14ac:dyDescent="0.35">
      <c r="A339" s="1">
        <v>42944</v>
      </c>
      <c r="B339">
        <v>172.449997</v>
      </c>
    </row>
    <row r="340" spans="1:2" x14ac:dyDescent="0.35">
      <c r="A340" s="1">
        <v>42947</v>
      </c>
      <c r="B340">
        <v>169.25</v>
      </c>
    </row>
    <row r="341" spans="1:2" x14ac:dyDescent="0.35">
      <c r="A341" s="1">
        <v>42948</v>
      </c>
      <c r="B341">
        <v>169.86000100000001</v>
      </c>
    </row>
    <row r="342" spans="1:2" x14ac:dyDescent="0.35">
      <c r="A342" s="1">
        <v>42949</v>
      </c>
      <c r="B342">
        <v>169.300003</v>
      </c>
    </row>
    <row r="343" spans="1:2" x14ac:dyDescent="0.35">
      <c r="A343" s="1">
        <v>42950</v>
      </c>
      <c r="B343">
        <v>168.58999600000001</v>
      </c>
    </row>
    <row r="344" spans="1:2" x14ac:dyDescent="0.35">
      <c r="A344" s="1">
        <v>42951</v>
      </c>
      <c r="B344">
        <v>169.61999499999999</v>
      </c>
    </row>
    <row r="345" spans="1:2" x14ac:dyDescent="0.35">
      <c r="A345" s="1">
        <v>42954</v>
      </c>
      <c r="B345">
        <v>171.979996</v>
      </c>
    </row>
    <row r="346" spans="1:2" x14ac:dyDescent="0.35">
      <c r="A346" s="1">
        <v>42955</v>
      </c>
      <c r="B346">
        <v>171.229996</v>
      </c>
    </row>
    <row r="347" spans="1:2" x14ac:dyDescent="0.35">
      <c r="A347" s="1">
        <v>42956</v>
      </c>
      <c r="B347">
        <v>171.179993</v>
      </c>
    </row>
    <row r="348" spans="1:2" x14ac:dyDescent="0.35">
      <c r="A348" s="1">
        <v>42957</v>
      </c>
      <c r="B348">
        <v>167.39999399999999</v>
      </c>
    </row>
    <row r="349" spans="1:2" x14ac:dyDescent="0.35">
      <c r="A349" s="1">
        <v>42958</v>
      </c>
      <c r="B349">
        <v>168.08000200000001</v>
      </c>
    </row>
    <row r="350" spans="1:2" x14ac:dyDescent="0.35">
      <c r="A350" s="1">
        <v>42961</v>
      </c>
      <c r="B350">
        <v>170.75</v>
      </c>
    </row>
    <row r="351" spans="1:2" x14ac:dyDescent="0.35">
      <c r="A351" s="1">
        <v>42962</v>
      </c>
      <c r="B351">
        <v>171</v>
      </c>
    </row>
    <row r="352" spans="1:2" x14ac:dyDescent="0.35">
      <c r="A352" s="1">
        <v>42963</v>
      </c>
      <c r="B352">
        <v>170</v>
      </c>
    </row>
    <row r="353" spans="1:2" x14ac:dyDescent="0.35">
      <c r="A353" s="1">
        <v>42964</v>
      </c>
      <c r="B353">
        <v>166.91000399999999</v>
      </c>
    </row>
    <row r="354" spans="1:2" x14ac:dyDescent="0.35">
      <c r="A354" s="1">
        <v>42965</v>
      </c>
      <c r="B354">
        <v>167.41000399999999</v>
      </c>
    </row>
    <row r="355" spans="1:2" x14ac:dyDescent="0.35">
      <c r="A355" s="1">
        <v>42968</v>
      </c>
      <c r="B355">
        <v>167.779999</v>
      </c>
    </row>
    <row r="356" spans="1:2" x14ac:dyDescent="0.35">
      <c r="A356" s="1">
        <v>42969</v>
      </c>
      <c r="B356">
        <v>169.63999899999999</v>
      </c>
    </row>
    <row r="357" spans="1:2" x14ac:dyDescent="0.35">
      <c r="A357" s="1">
        <v>42970</v>
      </c>
      <c r="B357">
        <v>168.71000699999999</v>
      </c>
    </row>
    <row r="358" spans="1:2" x14ac:dyDescent="0.35">
      <c r="A358" s="1">
        <v>42971</v>
      </c>
      <c r="B358">
        <v>167.740005</v>
      </c>
    </row>
    <row r="359" spans="1:2" x14ac:dyDescent="0.35">
      <c r="A359" s="1">
        <v>42972</v>
      </c>
      <c r="B359">
        <v>166.320007</v>
      </c>
    </row>
    <row r="360" spans="1:2" x14ac:dyDescent="0.35">
      <c r="A360" s="1">
        <v>42975</v>
      </c>
      <c r="B360">
        <v>167.240005</v>
      </c>
    </row>
    <row r="361" spans="1:2" x14ac:dyDescent="0.35">
      <c r="A361" s="1">
        <v>42976</v>
      </c>
      <c r="B361">
        <v>168.050003</v>
      </c>
    </row>
    <row r="362" spans="1:2" x14ac:dyDescent="0.35">
      <c r="A362" s="1">
        <v>42977</v>
      </c>
      <c r="B362">
        <v>169.91999799999999</v>
      </c>
    </row>
    <row r="363" spans="1:2" x14ac:dyDescent="0.35">
      <c r="A363" s="1">
        <v>42978</v>
      </c>
      <c r="B363">
        <v>171.970001</v>
      </c>
    </row>
    <row r="364" spans="1:2" x14ac:dyDescent="0.35">
      <c r="A364" s="1">
        <v>42979</v>
      </c>
      <c r="B364">
        <v>172.020004</v>
      </c>
    </row>
    <row r="365" spans="1:2" x14ac:dyDescent="0.35">
      <c r="A365" s="1">
        <v>42983</v>
      </c>
      <c r="B365">
        <v>170.720001</v>
      </c>
    </row>
    <row r="366" spans="1:2" x14ac:dyDescent="0.35">
      <c r="A366" s="1">
        <v>42984</v>
      </c>
      <c r="B366">
        <v>172.08999600000001</v>
      </c>
    </row>
    <row r="367" spans="1:2" x14ac:dyDescent="0.35">
      <c r="A367" s="1">
        <v>42985</v>
      </c>
      <c r="B367">
        <v>173.21000699999999</v>
      </c>
    </row>
    <row r="368" spans="1:2" x14ac:dyDescent="0.35">
      <c r="A368" s="1">
        <v>42986</v>
      </c>
      <c r="B368">
        <v>170.949997</v>
      </c>
    </row>
    <row r="369" spans="1:2" x14ac:dyDescent="0.35">
      <c r="A369" s="1">
        <v>42989</v>
      </c>
      <c r="B369">
        <v>173.509995</v>
      </c>
    </row>
    <row r="370" spans="1:2" x14ac:dyDescent="0.35">
      <c r="A370" s="1">
        <v>42990</v>
      </c>
      <c r="B370">
        <v>172.96000699999999</v>
      </c>
    </row>
    <row r="371" spans="1:2" x14ac:dyDescent="0.35">
      <c r="A371" s="1">
        <v>42991</v>
      </c>
      <c r="B371">
        <v>173.050003</v>
      </c>
    </row>
    <row r="372" spans="1:2" x14ac:dyDescent="0.35">
      <c r="A372" s="1">
        <v>42992</v>
      </c>
      <c r="B372">
        <v>170.96000699999999</v>
      </c>
    </row>
    <row r="373" spans="1:2" x14ac:dyDescent="0.35">
      <c r="A373" s="1">
        <v>42993</v>
      </c>
      <c r="B373">
        <v>171.63999899999999</v>
      </c>
    </row>
    <row r="374" spans="1:2" x14ac:dyDescent="0.35">
      <c r="A374" s="1">
        <v>42996</v>
      </c>
      <c r="B374">
        <v>170.009995</v>
      </c>
    </row>
    <row r="375" spans="1:2" x14ac:dyDescent="0.35">
      <c r="A375" s="1">
        <v>42997</v>
      </c>
      <c r="B375">
        <v>172.520004</v>
      </c>
    </row>
    <row r="376" spans="1:2" x14ac:dyDescent="0.35">
      <c r="A376" s="1">
        <v>42998</v>
      </c>
      <c r="B376">
        <v>172.16999799999999</v>
      </c>
    </row>
    <row r="377" spans="1:2" x14ac:dyDescent="0.35">
      <c r="A377" s="1">
        <v>42999</v>
      </c>
      <c r="B377">
        <v>171.11000100000001</v>
      </c>
    </row>
    <row r="378" spans="1:2" x14ac:dyDescent="0.35">
      <c r="A378" s="1">
        <v>43000</v>
      </c>
      <c r="B378">
        <v>170.53999300000001</v>
      </c>
    </row>
    <row r="379" spans="1:2" x14ac:dyDescent="0.35">
      <c r="A379" s="1">
        <v>43003</v>
      </c>
      <c r="B379">
        <v>162.86999499999999</v>
      </c>
    </row>
    <row r="380" spans="1:2" x14ac:dyDescent="0.35">
      <c r="A380" s="1">
        <v>43004</v>
      </c>
      <c r="B380">
        <v>164.21000699999999</v>
      </c>
    </row>
    <row r="381" spans="1:2" x14ac:dyDescent="0.35">
      <c r="A381" s="1">
        <v>43005</v>
      </c>
      <c r="B381">
        <v>167.679993</v>
      </c>
    </row>
    <row r="382" spans="1:2" x14ac:dyDescent="0.35">
      <c r="A382" s="1">
        <v>43006</v>
      </c>
      <c r="B382">
        <v>168.729996</v>
      </c>
    </row>
    <row r="383" spans="1:2" x14ac:dyDescent="0.35">
      <c r="A383" s="1">
        <v>43007</v>
      </c>
      <c r="B383">
        <v>170.86999499999999</v>
      </c>
    </row>
    <row r="384" spans="1:2" x14ac:dyDescent="0.35">
      <c r="A384" s="1">
        <v>43010</v>
      </c>
      <c r="B384">
        <v>169.470001</v>
      </c>
    </row>
    <row r="385" spans="1:2" x14ac:dyDescent="0.35">
      <c r="A385" s="1">
        <v>43011</v>
      </c>
      <c r="B385">
        <v>169.96000699999999</v>
      </c>
    </row>
    <row r="386" spans="1:2" x14ac:dyDescent="0.35">
      <c r="A386" s="1">
        <v>43012</v>
      </c>
      <c r="B386">
        <v>168.41999799999999</v>
      </c>
    </row>
    <row r="387" spans="1:2" x14ac:dyDescent="0.35">
      <c r="A387" s="1">
        <v>43013</v>
      </c>
      <c r="B387">
        <v>171.240005</v>
      </c>
    </row>
    <row r="388" spans="1:2" x14ac:dyDescent="0.35">
      <c r="A388" s="1">
        <v>43014</v>
      </c>
      <c r="B388">
        <v>172.229996</v>
      </c>
    </row>
    <row r="389" spans="1:2" x14ac:dyDescent="0.35">
      <c r="A389" s="1">
        <v>43017</v>
      </c>
      <c r="B389">
        <v>172.5</v>
      </c>
    </row>
    <row r="390" spans="1:2" x14ac:dyDescent="0.35">
      <c r="A390" s="1">
        <v>43018</v>
      </c>
      <c r="B390">
        <v>171.58999600000001</v>
      </c>
    </row>
    <row r="391" spans="1:2" x14ac:dyDescent="0.35">
      <c r="A391" s="1">
        <v>43019</v>
      </c>
      <c r="B391">
        <v>172.740005</v>
      </c>
    </row>
    <row r="392" spans="1:2" x14ac:dyDescent="0.35">
      <c r="A392" s="1">
        <v>43020</v>
      </c>
      <c r="B392">
        <v>172.550003</v>
      </c>
    </row>
    <row r="393" spans="1:2" x14ac:dyDescent="0.35">
      <c r="A393" s="1">
        <v>43021</v>
      </c>
      <c r="B393">
        <v>173.740005</v>
      </c>
    </row>
    <row r="394" spans="1:2" x14ac:dyDescent="0.35">
      <c r="A394" s="1">
        <v>43024</v>
      </c>
      <c r="B394">
        <v>174.520004</v>
      </c>
    </row>
    <row r="395" spans="1:2" x14ac:dyDescent="0.35">
      <c r="A395" s="1">
        <v>43025</v>
      </c>
      <c r="B395">
        <v>176.11000100000001</v>
      </c>
    </row>
    <row r="396" spans="1:2" x14ac:dyDescent="0.35">
      <c r="A396" s="1">
        <v>43026</v>
      </c>
      <c r="B396">
        <v>176.029999</v>
      </c>
    </row>
    <row r="397" spans="1:2" x14ac:dyDescent="0.35">
      <c r="A397" s="1">
        <v>43027</v>
      </c>
      <c r="B397">
        <v>174.55999800000001</v>
      </c>
    </row>
    <row r="398" spans="1:2" x14ac:dyDescent="0.35">
      <c r="A398" s="1">
        <v>43028</v>
      </c>
      <c r="B398">
        <v>174.979996</v>
      </c>
    </row>
    <row r="399" spans="1:2" x14ac:dyDescent="0.35">
      <c r="A399" s="1">
        <v>43031</v>
      </c>
      <c r="B399">
        <v>171.270004</v>
      </c>
    </row>
    <row r="400" spans="1:2" x14ac:dyDescent="0.35">
      <c r="A400" s="1">
        <v>43032</v>
      </c>
      <c r="B400">
        <v>171.800003</v>
      </c>
    </row>
    <row r="401" spans="1:2" x14ac:dyDescent="0.35">
      <c r="A401" s="1">
        <v>43033</v>
      </c>
      <c r="B401">
        <v>170.60000600000001</v>
      </c>
    </row>
    <row r="402" spans="1:2" x14ac:dyDescent="0.35">
      <c r="A402" s="1">
        <v>43034</v>
      </c>
      <c r="B402">
        <v>170.63000500000001</v>
      </c>
    </row>
    <row r="403" spans="1:2" x14ac:dyDescent="0.35">
      <c r="A403" s="1">
        <v>43035</v>
      </c>
      <c r="B403">
        <v>177.88000500000001</v>
      </c>
    </row>
    <row r="404" spans="1:2" x14ac:dyDescent="0.35">
      <c r="A404" s="1">
        <v>43038</v>
      </c>
      <c r="B404">
        <v>179.86999499999999</v>
      </c>
    </row>
    <row r="405" spans="1:2" x14ac:dyDescent="0.35">
      <c r="A405" s="1">
        <v>43039</v>
      </c>
      <c r="B405">
        <v>180.05999800000001</v>
      </c>
    </row>
    <row r="406" spans="1:2" x14ac:dyDescent="0.35">
      <c r="A406" s="1">
        <v>43040</v>
      </c>
      <c r="B406">
        <v>182.66000399999999</v>
      </c>
    </row>
    <row r="407" spans="1:2" x14ac:dyDescent="0.35">
      <c r="A407" s="1">
        <v>43041</v>
      </c>
      <c r="B407">
        <v>178.91999799999999</v>
      </c>
    </row>
    <row r="408" spans="1:2" x14ac:dyDescent="0.35">
      <c r="A408" s="1">
        <v>43042</v>
      </c>
      <c r="B408">
        <v>178.91999799999999</v>
      </c>
    </row>
    <row r="409" spans="1:2" x14ac:dyDescent="0.35">
      <c r="A409" s="1">
        <v>43045</v>
      </c>
      <c r="B409">
        <v>180.16999799999999</v>
      </c>
    </row>
    <row r="410" spans="1:2" x14ac:dyDescent="0.35">
      <c r="A410" s="1">
        <v>43046</v>
      </c>
      <c r="B410">
        <v>180.25</v>
      </c>
    </row>
    <row r="411" spans="1:2" x14ac:dyDescent="0.35">
      <c r="A411" s="1">
        <v>43047</v>
      </c>
      <c r="B411">
        <v>179.55999800000001</v>
      </c>
    </row>
    <row r="412" spans="1:2" x14ac:dyDescent="0.35">
      <c r="A412" s="1">
        <v>43048</v>
      </c>
      <c r="B412">
        <v>179.300003</v>
      </c>
    </row>
    <row r="413" spans="1:2" x14ac:dyDescent="0.35">
      <c r="A413" s="1">
        <v>43049</v>
      </c>
      <c r="B413">
        <v>178.46000699999999</v>
      </c>
    </row>
    <row r="414" spans="1:2" x14ac:dyDescent="0.35">
      <c r="A414" s="1">
        <v>43052</v>
      </c>
      <c r="B414">
        <v>178.770004</v>
      </c>
    </row>
    <row r="415" spans="1:2" x14ac:dyDescent="0.35">
      <c r="A415" s="1">
        <v>43053</v>
      </c>
      <c r="B415">
        <v>178.070007</v>
      </c>
    </row>
    <row r="416" spans="1:2" x14ac:dyDescent="0.35">
      <c r="A416" s="1">
        <v>43054</v>
      </c>
      <c r="B416">
        <v>177.949997</v>
      </c>
    </row>
    <row r="417" spans="1:2" x14ac:dyDescent="0.35">
      <c r="A417" s="1">
        <v>43055</v>
      </c>
      <c r="B417">
        <v>179.58999600000001</v>
      </c>
    </row>
    <row r="418" spans="1:2" x14ac:dyDescent="0.35">
      <c r="A418" s="1">
        <v>43056</v>
      </c>
      <c r="B418">
        <v>179</v>
      </c>
    </row>
    <row r="419" spans="1:2" x14ac:dyDescent="0.35">
      <c r="A419" s="1">
        <v>43059</v>
      </c>
      <c r="B419">
        <v>178.740005</v>
      </c>
    </row>
    <row r="420" spans="1:2" x14ac:dyDescent="0.35">
      <c r="A420" s="1">
        <v>43060</v>
      </c>
      <c r="B420">
        <v>181.86000100000001</v>
      </c>
    </row>
    <row r="421" spans="1:2" x14ac:dyDescent="0.35">
      <c r="A421" s="1">
        <v>43061</v>
      </c>
      <c r="B421">
        <v>180.86999499999999</v>
      </c>
    </row>
    <row r="422" spans="1:2" x14ac:dyDescent="0.35">
      <c r="A422" s="1">
        <v>43063</v>
      </c>
      <c r="B422">
        <v>182.779999</v>
      </c>
    </row>
    <row r="423" spans="1:2" x14ac:dyDescent="0.35">
      <c r="A423" s="1">
        <v>43066</v>
      </c>
      <c r="B423">
        <v>183.029999</v>
      </c>
    </row>
    <row r="424" spans="1:2" x14ac:dyDescent="0.35">
      <c r="A424" s="1">
        <v>43067</v>
      </c>
      <c r="B424">
        <v>182.41999799999999</v>
      </c>
    </row>
    <row r="425" spans="1:2" x14ac:dyDescent="0.35">
      <c r="A425" s="1">
        <v>43068</v>
      </c>
      <c r="B425">
        <v>175.13000500000001</v>
      </c>
    </row>
    <row r="426" spans="1:2" x14ac:dyDescent="0.35">
      <c r="A426" s="1">
        <v>43069</v>
      </c>
      <c r="B426">
        <v>177.179993</v>
      </c>
    </row>
    <row r="427" spans="1:2" x14ac:dyDescent="0.35">
      <c r="A427" s="1">
        <v>43070</v>
      </c>
      <c r="B427">
        <v>175.10000600000001</v>
      </c>
    </row>
    <row r="428" spans="1:2" x14ac:dyDescent="0.35">
      <c r="A428" s="1">
        <v>43073</v>
      </c>
      <c r="B428">
        <v>171.470001</v>
      </c>
    </row>
    <row r="429" spans="1:2" x14ac:dyDescent="0.35">
      <c r="A429" s="1">
        <v>43074</v>
      </c>
      <c r="B429">
        <v>172.83000200000001</v>
      </c>
    </row>
    <row r="430" spans="1:2" x14ac:dyDescent="0.35">
      <c r="A430" s="1">
        <v>43075</v>
      </c>
      <c r="B430">
        <v>176.05999800000001</v>
      </c>
    </row>
    <row r="431" spans="1:2" x14ac:dyDescent="0.35">
      <c r="A431" s="1">
        <v>43076</v>
      </c>
      <c r="B431">
        <v>180.13999899999999</v>
      </c>
    </row>
    <row r="432" spans="1:2" x14ac:dyDescent="0.35">
      <c r="A432" s="1">
        <v>43077</v>
      </c>
      <c r="B432">
        <v>179</v>
      </c>
    </row>
    <row r="433" spans="1:2" x14ac:dyDescent="0.35">
      <c r="A433" s="1">
        <v>43080</v>
      </c>
      <c r="B433">
        <v>179.03999300000001</v>
      </c>
    </row>
    <row r="434" spans="1:2" x14ac:dyDescent="0.35">
      <c r="A434" s="1">
        <v>43081</v>
      </c>
      <c r="B434">
        <v>176.96000699999999</v>
      </c>
    </row>
    <row r="435" spans="1:2" x14ac:dyDescent="0.35">
      <c r="A435" s="1">
        <v>43082</v>
      </c>
      <c r="B435">
        <v>178.300003</v>
      </c>
    </row>
    <row r="436" spans="1:2" x14ac:dyDescent="0.35">
      <c r="A436" s="1">
        <v>43083</v>
      </c>
      <c r="B436">
        <v>178.38999899999999</v>
      </c>
    </row>
    <row r="437" spans="1:2" x14ac:dyDescent="0.35">
      <c r="A437" s="1">
        <v>43084</v>
      </c>
      <c r="B437">
        <v>180.179993</v>
      </c>
    </row>
    <row r="438" spans="1:2" x14ac:dyDescent="0.35">
      <c r="A438" s="1">
        <v>43087</v>
      </c>
      <c r="B438">
        <v>180.820007</v>
      </c>
    </row>
    <row r="439" spans="1:2" x14ac:dyDescent="0.35">
      <c r="A439" s="1">
        <v>43088</v>
      </c>
      <c r="B439">
        <v>179.509995</v>
      </c>
    </row>
    <row r="440" spans="1:2" x14ac:dyDescent="0.35">
      <c r="A440" s="1">
        <v>43089</v>
      </c>
      <c r="B440">
        <v>177.88999899999999</v>
      </c>
    </row>
    <row r="441" spans="1:2" x14ac:dyDescent="0.35">
      <c r="A441" s="1">
        <v>43090</v>
      </c>
      <c r="B441">
        <v>177.449997</v>
      </c>
    </row>
    <row r="442" spans="1:2" x14ac:dyDescent="0.35">
      <c r="A442" s="1">
        <v>43091</v>
      </c>
      <c r="B442">
        <v>177.199997</v>
      </c>
    </row>
    <row r="443" spans="1:2" x14ac:dyDescent="0.35">
      <c r="A443" s="1">
        <v>43095</v>
      </c>
      <c r="B443">
        <v>175.990005</v>
      </c>
    </row>
    <row r="444" spans="1:2" x14ac:dyDescent="0.35">
      <c r="A444" s="1">
        <v>43096</v>
      </c>
      <c r="B444">
        <v>177.61999499999999</v>
      </c>
    </row>
    <row r="445" spans="1:2" x14ac:dyDescent="0.35">
      <c r="A445" s="1">
        <v>43097</v>
      </c>
      <c r="B445">
        <v>177.91999799999999</v>
      </c>
    </row>
    <row r="446" spans="1:2" x14ac:dyDescent="0.35">
      <c r="A446" s="1">
        <v>43098</v>
      </c>
      <c r="B446">
        <v>176.46000699999999</v>
      </c>
    </row>
    <row r="447" spans="1:2" x14ac:dyDescent="0.35">
      <c r="A447" s="1">
        <v>43102</v>
      </c>
      <c r="B447">
        <v>181.41999799999999</v>
      </c>
    </row>
    <row r="448" spans="1:2" x14ac:dyDescent="0.35">
      <c r="A448" s="1">
        <v>43103</v>
      </c>
      <c r="B448">
        <v>184.66999799999999</v>
      </c>
    </row>
    <row r="449" spans="1:2" x14ac:dyDescent="0.35">
      <c r="A449" s="1">
        <v>43104</v>
      </c>
      <c r="B449">
        <v>184.33000200000001</v>
      </c>
    </row>
    <row r="450" spans="1:2" x14ac:dyDescent="0.35">
      <c r="A450" s="1">
        <v>43105</v>
      </c>
      <c r="B450">
        <v>186.85000600000001</v>
      </c>
    </row>
    <row r="451" spans="1:2" x14ac:dyDescent="0.35">
      <c r="A451" s="1">
        <v>43108</v>
      </c>
      <c r="B451">
        <v>188.279999</v>
      </c>
    </row>
    <row r="452" spans="1:2" x14ac:dyDescent="0.35">
      <c r="A452" s="1">
        <v>43109</v>
      </c>
      <c r="B452">
        <v>187.86999499999999</v>
      </c>
    </row>
    <row r="453" spans="1:2" x14ac:dyDescent="0.35">
      <c r="A453" s="1">
        <v>43110</v>
      </c>
      <c r="B453">
        <v>187.83999600000001</v>
      </c>
    </row>
    <row r="454" spans="1:2" x14ac:dyDescent="0.35">
      <c r="A454" s="1">
        <v>43111</v>
      </c>
      <c r="B454">
        <v>187.770004</v>
      </c>
    </row>
    <row r="455" spans="1:2" x14ac:dyDescent="0.35">
      <c r="A455" s="1">
        <v>43112</v>
      </c>
      <c r="B455">
        <v>179.36999499999999</v>
      </c>
    </row>
    <row r="456" spans="1:2" x14ac:dyDescent="0.35">
      <c r="A456" s="1">
        <v>43116</v>
      </c>
      <c r="B456">
        <v>178.38999899999999</v>
      </c>
    </row>
    <row r="457" spans="1:2" x14ac:dyDescent="0.35">
      <c r="A457" s="1">
        <v>43117</v>
      </c>
      <c r="B457">
        <v>177.60000600000001</v>
      </c>
    </row>
    <row r="458" spans="1:2" x14ac:dyDescent="0.35">
      <c r="A458" s="1">
        <v>43118</v>
      </c>
      <c r="B458">
        <v>179.800003</v>
      </c>
    </row>
    <row r="459" spans="1:2" x14ac:dyDescent="0.35">
      <c r="A459" s="1">
        <v>43119</v>
      </c>
      <c r="B459">
        <v>181.28999300000001</v>
      </c>
    </row>
    <row r="460" spans="1:2" x14ac:dyDescent="0.35">
      <c r="A460" s="1">
        <v>43122</v>
      </c>
      <c r="B460">
        <v>185.36999499999999</v>
      </c>
    </row>
    <row r="461" spans="1:2" x14ac:dyDescent="0.35">
      <c r="A461" s="1">
        <v>43123</v>
      </c>
      <c r="B461">
        <v>189.35000600000001</v>
      </c>
    </row>
    <row r="462" spans="1:2" x14ac:dyDescent="0.35">
      <c r="A462" s="1">
        <v>43124</v>
      </c>
      <c r="B462">
        <v>186.550003</v>
      </c>
    </row>
    <row r="463" spans="1:2" x14ac:dyDescent="0.35">
      <c r="A463" s="1">
        <v>43125</v>
      </c>
      <c r="B463">
        <v>187.479996</v>
      </c>
    </row>
    <row r="464" spans="1:2" x14ac:dyDescent="0.35">
      <c r="A464" s="1">
        <v>43126</v>
      </c>
      <c r="B464">
        <v>190</v>
      </c>
    </row>
    <row r="465" spans="1:2" x14ac:dyDescent="0.35">
      <c r="A465" s="1">
        <v>43129</v>
      </c>
      <c r="B465">
        <v>185.979996</v>
      </c>
    </row>
    <row r="466" spans="1:2" x14ac:dyDescent="0.35">
      <c r="A466" s="1">
        <v>43130</v>
      </c>
      <c r="B466">
        <v>187.11999499999999</v>
      </c>
    </row>
    <row r="467" spans="1:2" x14ac:dyDescent="0.35">
      <c r="A467" s="1">
        <v>43131</v>
      </c>
      <c r="B467">
        <v>186.88999899999999</v>
      </c>
    </row>
    <row r="468" spans="1:2" x14ac:dyDescent="0.35">
      <c r="A468" s="1">
        <v>43132</v>
      </c>
      <c r="B468">
        <v>193.08999600000001</v>
      </c>
    </row>
    <row r="469" spans="1:2" x14ac:dyDescent="0.35">
      <c r="A469" s="1">
        <v>43133</v>
      </c>
      <c r="B469">
        <v>190.279999</v>
      </c>
    </row>
    <row r="470" spans="1:2" x14ac:dyDescent="0.35">
      <c r="A470" s="1">
        <v>43136</v>
      </c>
      <c r="B470">
        <v>181.259995</v>
      </c>
    </row>
    <row r="471" spans="1:2" x14ac:dyDescent="0.35">
      <c r="A471" s="1">
        <v>43137</v>
      </c>
      <c r="B471">
        <v>185.30999800000001</v>
      </c>
    </row>
    <row r="472" spans="1:2" x14ac:dyDescent="0.35">
      <c r="A472" s="1">
        <v>43138</v>
      </c>
      <c r="B472">
        <v>180.179993</v>
      </c>
    </row>
    <row r="473" spans="1:2" x14ac:dyDescent="0.35">
      <c r="A473" s="1">
        <v>43139</v>
      </c>
      <c r="B473">
        <v>171.58000200000001</v>
      </c>
    </row>
    <row r="474" spans="1:2" x14ac:dyDescent="0.35">
      <c r="A474" s="1">
        <v>43140</v>
      </c>
      <c r="B474">
        <v>176.11000100000001</v>
      </c>
    </row>
    <row r="475" spans="1:2" x14ac:dyDescent="0.35">
      <c r="A475" s="1">
        <v>43143</v>
      </c>
      <c r="B475">
        <v>176.41000399999999</v>
      </c>
    </row>
    <row r="476" spans="1:2" x14ac:dyDescent="0.35">
      <c r="A476" s="1">
        <v>43144</v>
      </c>
      <c r="B476">
        <v>173.14999399999999</v>
      </c>
    </row>
    <row r="477" spans="1:2" x14ac:dyDescent="0.35">
      <c r="A477" s="1">
        <v>43145</v>
      </c>
      <c r="B477">
        <v>179.520004</v>
      </c>
    </row>
    <row r="478" spans="1:2" x14ac:dyDescent="0.35">
      <c r="A478" s="1">
        <v>43146</v>
      </c>
      <c r="B478">
        <v>179.96000699999999</v>
      </c>
    </row>
    <row r="479" spans="1:2" x14ac:dyDescent="0.35">
      <c r="A479" s="1">
        <v>43147</v>
      </c>
      <c r="B479">
        <v>177.36000100000001</v>
      </c>
    </row>
    <row r="480" spans="1:2" x14ac:dyDescent="0.35">
      <c r="A480" s="1">
        <v>43151</v>
      </c>
      <c r="B480">
        <v>176.009995</v>
      </c>
    </row>
    <row r="481" spans="1:2" x14ac:dyDescent="0.35">
      <c r="A481" s="1">
        <v>43152</v>
      </c>
      <c r="B481">
        <v>177.91000399999999</v>
      </c>
    </row>
    <row r="482" spans="1:2" x14ac:dyDescent="0.35">
      <c r="A482" s="1">
        <v>43153</v>
      </c>
      <c r="B482">
        <v>178.990005</v>
      </c>
    </row>
    <row r="483" spans="1:2" x14ac:dyDescent="0.35">
      <c r="A483" s="1">
        <v>43154</v>
      </c>
      <c r="B483">
        <v>183.28999300000001</v>
      </c>
    </row>
    <row r="484" spans="1:2" x14ac:dyDescent="0.35">
      <c r="A484" s="1">
        <v>43157</v>
      </c>
      <c r="B484">
        <v>184.929993</v>
      </c>
    </row>
    <row r="485" spans="1:2" x14ac:dyDescent="0.35">
      <c r="A485" s="1">
        <v>43158</v>
      </c>
      <c r="B485">
        <v>181.46000699999999</v>
      </c>
    </row>
    <row r="486" spans="1:2" x14ac:dyDescent="0.35">
      <c r="A486" s="1">
        <v>43159</v>
      </c>
      <c r="B486">
        <v>178.320007</v>
      </c>
    </row>
    <row r="487" spans="1:2" x14ac:dyDescent="0.35">
      <c r="A487" s="1">
        <v>43160</v>
      </c>
      <c r="B487">
        <v>175.94000199999999</v>
      </c>
    </row>
    <row r="488" spans="1:2" x14ac:dyDescent="0.35">
      <c r="A488" s="1">
        <v>43161</v>
      </c>
      <c r="B488">
        <v>176.61999499999999</v>
      </c>
    </row>
    <row r="489" spans="1:2" x14ac:dyDescent="0.35">
      <c r="A489" s="1">
        <v>43164</v>
      </c>
      <c r="B489">
        <v>180.39999399999999</v>
      </c>
    </row>
    <row r="490" spans="1:2" x14ac:dyDescent="0.35">
      <c r="A490" s="1">
        <v>43165</v>
      </c>
      <c r="B490">
        <v>179.779999</v>
      </c>
    </row>
    <row r="491" spans="1:2" x14ac:dyDescent="0.35">
      <c r="A491" s="1">
        <v>43166</v>
      </c>
      <c r="B491">
        <v>183.71000699999999</v>
      </c>
    </row>
    <row r="492" spans="1:2" x14ac:dyDescent="0.35">
      <c r="A492" s="1">
        <v>43167</v>
      </c>
      <c r="B492">
        <v>182.33999600000001</v>
      </c>
    </row>
    <row r="493" spans="1:2" x14ac:dyDescent="0.35">
      <c r="A493" s="1">
        <v>43168</v>
      </c>
      <c r="B493">
        <v>185.229996</v>
      </c>
    </row>
    <row r="494" spans="1:2" x14ac:dyDescent="0.35">
      <c r="A494" s="1">
        <v>43171</v>
      </c>
      <c r="B494">
        <v>184.759995</v>
      </c>
    </row>
    <row r="495" spans="1:2" x14ac:dyDescent="0.35">
      <c r="A495" s="1">
        <v>43172</v>
      </c>
      <c r="B495">
        <v>181.88000500000001</v>
      </c>
    </row>
    <row r="496" spans="1:2" x14ac:dyDescent="0.35">
      <c r="A496" s="1">
        <v>43173</v>
      </c>
      <c r="B496">
        <v>184.19000199999999</v>
      </c>
    </row>
    <row r="497" spans="1:2" x14ac:dyDescent="0.35">
      <c r="A497" s="1">
        <v>43174</v>
      </c>
      <c r="B497">
        <v>183.86000100000001</v>
      </c>
    </row>
    <row r="498" spans="1:2" x14ac:dyDescent="0.35">
      <c r="A498" s="1">
        <v>43175</v>
      </c>
      <c r="B498">
        <v>185.08999600000001</v>
      </c>
    </row>
    <row r="499" spans="1:2" x14ac:dyDescent="0.35">
      <c r="A499" s="1">
        <v>43178</v>
      </c>
      <c r="B499">
        <v>172.55999800000001</v>
      </c>
    </row>
    <row r="500" spans="1:2" x14ac:dyDescent="0.35">
      <c r="A500" s="1">
        <v>43179</v>
      </c>
      <c r="B500">
        <v>168.14999399999999</v>
      </c>
    </row>
    <row r="501" spans="1:2" x14ac:dyDescent="0.35">
      <c r="A501" s="1">
        <v>43180</v>
      </c>
      <c r="B501">
        <v>169.38999899999999</v>
      </c>
    </row>
    <row r="502" spans="1:2" x14ac:dyDescent="0.35">
      <c r="A502" s="1">
        <v>43181</v>
      </c>
      <c r="B502">
        <v>164.88999899999999</v>
      </c>
    </row>
    <row r="503" spans="1:2" x14ac:dyDescent="0.35">
      <c r="A503" s="1">
        <v>43182</v>
      </c>
      <c r="B503">
        <v>159.38999899999999</v>
      </c>
    </row>
    <row r="504" spans="1:2" x14ac:dyDescent="0.35">
      <c r="A504" s="1">
        <v>43185</v>
      </c>
      <c r="B504">
        <v>160.05999800000001</v>
      </c>
    </row>
    <row r="505" spans="1:2" x14ac:dyDescent="0.35">
      <c r="A505" s="1">
        <v>43186</v>
      </c>
      <c r="B505">
        <v>152.220001</v>
      </c>
    </row>
    <row r="506" spans="1:2" x14ac:dyDescent="0.35">
      <c r="A506" s="1">
        <v>43187</v>
      </c>
      <c r="B506">
        <v>153.029999</v>
      </c>
    </row>
    <row r="507" spans="1:2" x14ac:dyDescent="0.35">
      <c r="A507" s="1">
        <v>43188</v>
      </c>
      <c r="B507">
        <v>159.78999300000001</v>
      </c>
    </row>
    <row r="508" spans="1:2" x14ac:dyDescent="0.35">
      <c r="A508" s="1">
        <v>43192</v>
      </c>
      <c r="B508">
        <v>155.38999899999999</v>
      </c>
    </row>
    <row r="509" spans="1:2" x14ac:dyDescent="0.35">
      <c r="A509" s="1">
        <v>43193</v>
      </c>
      <c r="B509">
        <v>156.11000100000001</v>
      </c>
    </row>
    <row r="510" spans="1:2" x14ac:dyDescent="0.35">
      <c r="A510" s="1">
        <v>43194</v>
      </c>
      <c r="B510">
        <v>155.10000600000001</v>
      </c>
    </row>
    <row r="511" spans="1:2" x14ac:dyDescent="0.35">
      <c r="A511" s="1">
        <v>43195</v>
      </c>
      <c r="B511">
        <v>159.33999600000001</v>
      </c>
    </row>
    <row r="512" spans="1:2" x14ac:dyDescent="0.35">
      <c r="A512" s="1">
        <v>43196</v>
      </c>
      <c r="B512">
        <v>157.199997</v>
      </c>
    </row>
    <row r="513" spans="1:2" x14ac:dyDescent="0.35">
      <c r="A513" s="1">
        <v>43199</v>
      </c>
      <c r="B513">
        <v>157.929993</v>
      </c>
    </row>
    <row r="514" spans="1:2" x14ac:dyDescent="0.35">
      <c r="A514" s="1">
        <v>43200</v>
      </c>
      <c r="B514">
        <v>165.03999300000001</v>
      </c>
    </row>
    <row r="515" spans="1:2" x14ac:dyDescent="0.35">
      <c r="A515" s="1">
        <v>43201</v>
      </c>
      <c r="B515">
        <v>166.320007</v>
      </c>
    </row>
    <row r="516" spans="1:2" x14ac:dyDescent="0.35">
      <c r="A516" s="1">
        <v>43202</v>
      </c>
      <c r="B516">
        <v>163.86999499999999</v>
      </c>
    </row>
    <row r="517" spans="1:2" x14ac:dyDescent="0.35">
      <c r="A517" s="1">
        <v>43203</v>
      </c>
      <c r="B517">
        <v>164.520004</v>
      </c>
    </row>
    <row r="518" spans="1:2" x14ac:dyDescent="0.35">
      <c r="A518" s="1">
        <v>43206</v>
      </c>
      <c r="B518">
        <v>164.83000200000001</v>
      </c>
    </row>
    <row r="519" spans="1:2" x14ac:dyDescent="0.35">
      <c r="A519" s="1">
        <v>43207</v>
      </c>
      <c r="B519">
        <v>168.66000399999999</v>
      </c>
    </row>
    <row r="520" spans="1:2" x14ac:dyDescent="0.35">
      <c r="A520" s="1">
        <v>43208</v>
      </c>
      <c r="B520">
        <v>166.36000100000001</v>
      </c>
    </row>
    <row r="521" spans="1:2" x14ac:dyDescent="0.35">
      <c r="A521" s="1">
        <v>43209</v>
      </c>
      <c r="B521">
        <v>168.10000600000001</v>
      </c>
    </row>
    <row r="522" spans="1:2" x14ac:dyDescent="0.35">
      <c r="A522" s="1">
        <v>43210</v>
      </c>
      <c r="B522">
        <v>166.279999</v>
      </c>
    </row>
    <row r="523" spans="1:2" x14ac:dyDescent="0.35">
      <c r="A523" s="1">
        <v>43213</v>
      </c>
      <c r="B523">
        <v>165.83999600000001</v>
      </c>
    </row>
    <row r="524" spans="1:2" x14ac:dyDescent="0.35">
      <c r="A524" s="1">
        <v>43214</v>
      </c>
      <c r="B524">
        <v>159.69000199999999</v>
      </c>
    </row>
    <row r="525" spans="1:2" x14ac:dyDescent="0.35">
      <c r="A525" s="1">
        <v>43215</v>
      </c>
      <c r="B525">
        <v>159.69000199999999</v>
      </c>
    </row>
    <row r="526" spans="1:2" x14ac:dyDescent="0.35">
      <c r="A526" s="1">
        <v>43216</v>
      </c>
      <c r="B526">
        <v>174.16000399999999</v>
      </c>
    </row>
    <row r="527" spans="1:2" x14ac:dyDescent="0.35">
      <c r="A527" s="1">
        <v>43217</v>
      </c>
      <c r="B527">
        <v>173.58999600000001</v>
      </c>
    </row>
    <row r="528" spans="1:2" x14ac:dyDescent="0.35">
      <c r="A528" s="1">
        <v>43220</v>
      </c>
      <c r="B528">
        <v>172</v>
      </c>
    </row>
    <row r="529" spans="1:2" x14ac:dyDescent="0.35">
      <c r="A529" s="1">
        <v>43221</v>
      </c>
      <c r="B529">
        <v>173.86000100000001</v>
      </c>
    </row>
    <row r="530" spans="1:2" x14ac:dyDescent="0.35">
      <c r="A530" s="1">
        <v>43222</v>
      </c>
      <c r="B530">
        <v>176.070007</v>
      </c>
    </row>
    <row r="531" spans="1:2" x14ac:dyDescent="0.35">
      <c r="A531" s="1">
        <v>43223</v>
      </c>
      <c r="B531">
        <v>174.020004</v>
      </c>
    </row>
    <row r="532" spans="1:2" x14ac:dyDescent="0.35">
      <c r="A532" s="1">
        <v>43224</v>
      </c>
      <c r="B532">
        <v>176.61000100000001</v>
      </c>
    </row>
    <row r="533" spans="1:2" x14ac:dyDescent="0.35">
      <c r="A533" s="1">
        <v>43227</v>
      </c>
      <c r="B533">
        <v>177.970001</v>
      </c>
    </row>
    <row r="534" spans="1:2" x14ac:dyDescent="0.35">
      <c r="A534" s="1">
        <v>43228</v>
      </c>
      <c r="B534">
        <v>178.91999799999999</v>
      </c>
    </row>
    <row r="535" spans="1:2" x14ac:dyDescent="0.35">
      <c r="A535" s="1">
        <v>43229</v>
      </c>
      <c r="B535">
        <v>182.66000399999999</v>
      </c>
    </row>
    <row r="536" spans="1:2" x14ac:dyDescent="0.35">
      <c r="A536" s="1">
        <v>43230</v>
      </c>
      <c r="B536">
        <v>185.529999</v>
      </c>
    </row>
    <row r="537" spans="1:2" x14ac:dyDescent="0.35">
      <c r="A537" s="1">
        <v>43231</v>
      </c>
      <c r="B537">
        <v>186.990005</v>
      </c>
    </row>
    <row r="538" spans="1:2" x14ac:dyDescent="0.35">
      <c r="A538" s="1">
        <v>43234</v>
      </c>
      <c r="B538">
        <v>186.63999899999999</v>
      </c>
    </row>
    <row r="539" spans="1:2" x14ac:dyDescent="0.35">
      <c r="A539" s="1">
        <v>43235</v>
      </c>
      <c r="B539">
        <v>184.320007</v>
      </c>
    </row>
    <row r="540" spans="1:2" x14ac:dyDescent="0.35">
      <c r="A540" s="1">
        <v>43236</v>
      </c>
      <c r="B540">
        <v>183.199997</v>
      </c>
    </row>
    <row r="541" spans="1:2" x14ac:dyDescent="0.35">
      <c r="A541" s="1">
        <v>43237</v>
      </c>
      <c r="B541">
        <v>183.759995</v>
      </c>
    </row>
    <row r="542" spans="1:2" x14ac:dyDescent="0.35">
      <c r="A542" s="1">
        <v>43238</v>
      </c>
      <c r="B542">
        <v>182.679993</v>
      </c>
    </row>
    <row r="543" spans="1:2" x14ac:dyDescent="0.35">
      <c r="A543" s="1">
        <v>43241</v>
      </c>
      <c r="B543">
        <v>184.490005</v>
      </c>
    </row>
    <row r="544" spans="1:2" x14ac:dyDescent="0.35">
      <c r="A544" s="1">
        <v>43242</v>
      </c>
      <c r="B544">
        <v>183.800003</v>
      </c>
    </row>
    <row r="545" spans="1:2" x14ac:dyDescent="0.35">
      <c r="A545" s="1">
        <v>43243</v>
      </c>
      <c r="B545">
        <v>186.89999399999999</v>
      </c>
    </row>
    <row r="546" spans="1:2" x14ac:dyDescent="0.35">
      <c r="A546" s="1">
        <v>43244</v>
      </c>
      <c r="B546">
        <v>185.929993</v>
      </c>
    </row>
    <row r="547" spans="1:2" x14ac:dyDescent="0.35">
      <c r="A547" s="1">
        <v>43245</v>
      </c>
      <c r="B547">
        <v>184.91999799999999</v>
      </c>
    </row>
    <row r="548" spans="1:2" x14ac:dyDescent="0.35">
      <c r="A548" s="1">
        <v>43249</v>
      </c>
      <c r="B548">
        <v>185.740005</v>
      </c>
    </row>
    <row r="549" spans="1:2" x14ac:dyDescent="0.35">
      <c r="A549" s="1">
        <v>43250</v>
      </c>
      <c r="B549">
        <v>187.66999799999999</v>
      </c>
    </row>
    <row r="550" spans="1:2" x14ac:dyDescent="0.35">
      <c r="A550" s="1">
        <v>43251</v>
      </c>
      <c r="B550">
        <v>191.779999</v>
      </c>
    </row>
    <row r="551" spans="1:2" x14ac:dyDescent="0.35">
      <c r="A551" s="1">
        <v>43252</v>
      </c>
      <c r="B551">
        <v>193.990005</v>
      </c>
    </row>
    <row r="552" spans="1:2" x14ac:dyDescent="0.35">
      <c r="A552" s="1">
        <v>43255</v>
      </c>
      <c r="B552">
        <v>193.279999</v>
      </c>
    </row>
    <row r="553" spans="1:2" x14ac:dyDescent="0.35">
      <c r="A553" s="1">
        <v>43256</v>
      </c>
      <c r="B553">
        <v>192.94000199999999</v>
      </c>
    </row>
    <row r="554" spans="1:2" x14ac:dyDescent="0.35">
      <c r="A554" s="1">
        <v>43257</v>
      </c>
      <c r="B554">
        <v>191.33999600000001</v>
      </c>
    </row>
    <row r="555" spans="1:2" x14ac:dyDescent="0.35">
      <c r="A555" s="1">
        <v>43258</v>
      </c>
      <c r="B555">
        <v>188.179993</v>
      </c>
    </row>
    <row r="556" spans="1:2" x14ac:dyDescent="0.35">
      <c r="A556" s="1">
        <v>43259</v>
      </c>
      <c r="B556">
        <v>189.10000600000001</v>
      </c>
    </row>
    <row r="557" spans="1:2" x14ac:dyDescent="0.35">
      <c r="A557" s="1">
        <v>43262</v>
      </c>
      <c r="B557">
        <v>191.53999300000001</v>
      </c>
    </row>
    <row r="558" spans="1:2" x14ac:dyDescent="0.35">
      <c r="A558" s="1">
        <v>43263</v>
      </c>
      <c r="B558">
        <v>192.39999399999999</v>
      </c>
    </row>
    <row r="559" spans="1:2" x14ac:dyDescent="0.35">
      <c r="A559" s="1">
        <v>43264</v>
      </c>
      <c r="B559">
        <v>192.41000399999999</v>
      </c>
    </row>
    <row r="560" spans="1:2" x14ac:dyDescent="0.35">
      <c r="A560" s="1">
        <v>43265</v>
      </c>
      <c r="B560">
        <v>196.80999800000001</v>
      </c>
    </row>
    <row r="561" spans="1:2" x14ac:dyDescent="0.35">
      <c r="A561" s="1">
        <v>43266</v>
      </c>
      <c r="B561">
        <v>195.85000600000001</v>
      </c>
    </row>
    <row r="562" spans="1:2" x14ac:dyDescent="0.35">
      <c r="A562" s="1">
        <v>43269</v>
      </c>
      <c r="B562">
        <v>198.30999800000001</v>
      </c>
    </row>
    <row r="563" spans="1:2" x14ac:dyDescent="0.35">
      <c r="A563" s="1">
        <v>43270</v>
      </c>
      <c r="B563">
        <v>197.490005</v>
      </c>
    </row>
    <row r="564" spans="1:2" x14ac:dyDescent="0.35">
      <c r="A564" s="1">
        <v>43271</v>
      </c>
      <c r="B564">
        <v>202</v>
      </c>
    </row>
    <row r="565" spans="1:2" x14ac:dyDescent="0.35">
      <c r="A565" s="1">
        <v>43272</v>
      </c>
      <c r="B565">
        <v>201.5</v>
      </c>
    </row>
    <row r="566" spans="1:2" x14ac:dyDescent="0.35">
      <c r="A566" s="1">
        <v>43273</v>
      </c>
      <c r="B566">
        <v>201.740005</v>
      </c>
    </row>
    <row r="567" spans="1:2" x14ac:dyDescent="0.35">
      <c r="A567" s="1">
        <v>43276</v>
      </c>
      <c r="B567">
        <v>196.35000600000001</v>
      </c>
    </row>
    <row r="568" spans="1:2" x14ac:dyDescent="0.35">
      <c r="A568" s="1">
        <v>43277</v>
      </c>
      <c r="B568">
        <v>199</v>
      </c>
    </row>
    <row r="569" spans="1:2" x14ac:dyDescent="0.35">
      <c r="A569" s="1">
        <v>43278</v>
      </c>
      <c r="B569">
        <v>195.83999600000001</v>
      </c>
    </row>
    <row r="570" spans="1:2" x14ac:dyDescent="0.35">
      <c r="A570" s="1">
        <v>43279</v>
      </c>
      <c r="B570">
        <v>196.229996</v>
      </c>
    </row>
    <row r="571" spans="1:2" x14ac:dyDescent="0.35">
      <c r="A571" s="1">
        <v>43280</v>
      </c>
      <c r="B571">
        <v>194.320007</v>
      </c>
    </row>
    <row r="572" spans="1:2" x14ac:dyDescent="0.35">
      <c r="A572" s="1">
        <v>43283</v>
      </c>
      <c r="B572">
        <v>197.36000100000001</v>
      </c>
    </row>
    <row r="573" spans="1:2" x14ac:dyDescent="0.35">
      <c r="A573" s="1">
        <v>43284</v>
      </c>
      <c r="B573">
        <v>192.729996</v>
      </c>
    </row>
    <row r="574" spans="1:2" x14ac:dyDescent="0.35">
      <c r="A574" s="1">
        <v>43286</v>
      </c>
      <c r="B574">
        <v>198.449997</v>
      </c>
    </row>
    <row r="575" spans="1:2" x14ac:dyDescent="0.35">
      <c r="A575" s="1">
        <v>43287</v>
      </c>
      <c r="B575">
        <v>203.229996</v>
      </c>
    </row>
    <row r="576" spans="1:2" x14ac:dyDescent="0.35">
      <c r="A576" s="1">
        <v>43290</v>
      </c>
      <c r="B576">
        <v>204.740005</v>
      </c>
    </row>
    <row r="577" spans="1:2" x14ac:dyDescent="0.35">
      <c r="A577" s="1">
        <v>43291</v>
      </c>
      <c r="B577">
        <v>203.53999300000001</v>
      </c>
    </row>
    <row r="578" spans="1:2" x14ac:dyDescent="0.35">
      <c r="A578" s="1">
        <v>43292</v>
      </c>
      <c r="B578">
        <v>202.53999300000001</v>
      </c>
    </row>
    <row r="579" spans="1:2" x14ac:dyDescent="0.35">
      <c r="A579" s="1">
        <v>43293</v>
      </c>
      <c r="B579">
        <v>206.91999799999999</v>
      </c>
    </row>
    <row r="580" spans="1:2" x14ac:dyDescent="0.35">
      <c r="A580" s="1">
        <v>43294</v>
      </c>
      <c r="B580">
        <v>207.320007</v>
      </c>
    </row>
    <row r="581" spans="1:2" x14ac:dyDescent="0.35">
      <c r="A581" s="1">
        <v>43297</v>
      </c>
      <c r="B581">
        <v>207.229996</v>
      </c>
    </row>
    <row r="582" spans="1:2" x14ac:dyDescent="0.35">
      <c r="A582" s="1">
        <v>43298</v>
      </c>
      <c r="B582">
        <v>209.990005</v>
      </c>
    </row>
    <row r="583" spans="1:2" x14ac:dyDescent="0.35">
      <c r="A583" s="1">
        <v>43299</v>
      </c>
      <c r="B583">
        <v>209.36000100000001</v>
      </c>
    </row>
    <row r="584" spans="1:2" x14ac:dyDescent="0.35">
      <c r="A584" s="1">
        <v>43300</v>
      </c>
      <c r="B584">
        <v>208.08999600000001</v>
      </c>
    </row>
    <row r="585" spans="1:2" x14ac:dyDescent="0.35">
      <c r="A585" s="1">
        <v>43301</v>
      </c>
      <c r="B585">
        <v>209.94000199999999</v>
      </c>
    </row>
    <row r="586" spans="1:2" x14ac:dyDescent="0.35">
      <c r="A586" s="1">
        <v>43304</v>
      </c>
      <c r="B586">
        <v>210.91000399999999</v>
      </c>
    </row>
    <row r="587" spans="1:2" x14ac:dyDescent="0.35">
      <c r="A587" s="1">
        <v>43305</v>
      </c>
      <c r="B587">
        <v>214.66999799999999</v>
      </c>
    </row>
    <row r="588" spans="1:2" x14ac:dyDescent="0.35">
      <c r="A588" s="1">
        <v>43306</v>
      </c>
      <c r="B588">
        <v>217.5</v>
      </c>
    </row>
    <row r="589" spans="1:2" x14ac:dyDescent="0.35">
      <c r="A589" s="1">
        <v>43307</v>
      </c>
      <c r="B589">
        <v>176.259995</v>
      </c>
    </row>
    <row r="590" spans="1:2" x14ac:dyDescent="0.35">
      <c r="A590" s="1">
        <v>43308</v>
      </c>
      <c r="B590">
        <v>174.88999899999999</v>
      </c>
    </row>
    <row r="591" spans="1:2" x14ac:dyDescent="0.35">
      <c r="A591" s="1">
        <v>43311</v>
      </c>
      <c r="B591">
        <v>171.05999800000001</v>
      </c>
    </row>
    <row r="592" spans="1:2" x14ac:dyDescent="0.35">
      <c r="A592" s="1">
        <v>43312</v>
      </c>
      <c r="B592">
        <v>172.58000200000001</v>
      </c>
    </row>
    <row r="593" spans="1:2" x14ac:dyDescent="0.35">
      <c r="A593" s="1">
        <v>43313</v>
      </c>
      <c r="B593">
        <v>171.64999399999999</v>
      </c>
    </row>
    <row r="594" spans="1:2" x14ac:dyDescent="0.35">
      <c r="A594" s="1">
        <v>43314</v>
      </c>
      <c r="B594">
        <v>176.36999499999999</v>
      </c>
    </row>
    <row r="595" spans="1:2" x14ac:dyDescent="0.35">
      <c r="A595" s="1">
        <v>43315</v>
      </c>
      <c r="B595">
        <v>177.779999</v>
      </c>
    </row>
    <row r="596" spans="1:2" x14ac:dyDescent="0.35">
      <c r="A596" s="1">
        <v>43318</v>
      </c>
      <c r="B596">
        <v>185.69000199999999</v>
      </c>
    </row>
    <row r="597" spans="1:2" x14ac:dyDescent="0.35">
      <c r="A597" s="1">
        <v>43319</v>
      </c>
      <c r="B597">
        <v>183.80999800000001</v>
      </c>
    </row>
    <row r="598" spans="1:2" x14ac:dyDescent="0.35">
      <c r="A598" s="1">
        <v>43320</v>
      </c>
      <c r="B598">
        <v>185.179993</v>
      </c>
    </row>
    <row r="599" spans="1:2" x14ac:dyDescent="0.35">
      <c r="A599" s="1">
        <v>43321</v>
      </c>
      <c r="B599">
        <v>183.08999600000001</v>
      </c>
    </row>
    <row r="600" spans="1:2" x14ac:dyDescent="0.35">
      <c r="A600" s="1">
        <v>43322</v>
      </c>
      <c r="B600">
        <v>180.259995</v>
      </c>
    </row>
    <row r="601" spans="1:2" x14ac:dyDescent="0.35">
      <c r="A601" s="1">
        <v>43325</v>
      </c>
      <c r="B601">
        <v>180.050003</v>
      </c>
    </row>
    <row r="602" spans="1:2" x14ac:dyDescent="0.35">
      <c r="A602" s="1">
        <v>43326</v>
      </c>
      <c r="B602">
        <v>181.11000100000001</v>
      </c>
    </row>
    <row r="603" spans="1:2" x14ac:dyDescent="0.35">
      <c r="A603" s="1">
        <v>43327</v>
      </c>
      <c r="B603">
        <v>179.529999</v>
      </c>
    </row>
    <row r="604" spans="1:2" x14ac:dyDescent="0.35">
      <c r="A604" s="1">
        <v>43328</v>
      </c>
      <c r="B604">
        <v>174.699997</v>
      </c>
    </row>
    <row r="605" spans="1:2" x14ac:dyDescent="0.35">
      <c r="A605" s="1">
        <v>43329</v>
      </c>
      <c r="B605">
        <v>173.800003</v>
      </c>
    </row>
    <row r="606" spans="1:2" x14ac:dyDescent="0.35">
      <c r="A606" s="1">
        <v>43332</v>
      </c>
      <c r="B606">
        <v>172.5</v>
      </c>
    </row>
    <row r="607" spans="1:2" x14ac:dyDescent="0.35">
      <c r="A607" s="1">
        <v>43333</v>
      </c>
      <c r="B607">
        <v>172.61999499999999</v>
      </c>
    </row>
    <row r="608" spans="1:2" x14ac:dyDescent="0.35">
      <c r="A608" s="1">
        <v>43334</v>
      </c>
      <c r="B608">
        <v>173.63999899999999</v>
      </c>
    </row>
    <row r="609" spans="1:2" x14ac:dyDescent="0.35">
      <c r="A609" s="1">
        <v>43335</v>
      </c>
      <c r="B609">
        <v>172.89999399999999</v>
      </c>
    </row>
    <row r="610" spans="1:2" x14ac:dyDescent="0.35">
      <c r="A610" s="1">
        <v>43336</v>
      </c>
      <c r="B610">
        <v>174.64999399999999</v>
      </c>
    </row>
    <row r="611" spans="1:2" x14ac:dyDescent="0.35">
      <c r="A611" s="1">
        <v>43339</v>
      </c>
      <c r="B611">
        <v>177.46000699999999</v>
      </c>
    </row>
    <row r="612" spans="1:2" x14ac:dyDescent="0.35">
      <c r="A612" s="1">
        <v>43340</v>
      </c>
      <c r="B612">
        <v>176.259995</v>
      </c>
    </row>
    <row r="613" spans="1:2" x14ac:dyDescent="0.35">
      <c r="A613" s="1">
        <v>43341</v>
      </c>
      <c r="B613">
        <v>175.89999399999999</v>
      </c>
    </row>
    <row r="614" spans="1:2" x14ac:dyDescent="0.35">
      <c r="A614" s="1">
        <v>43342</v>
      </c>
      <c r="B614">
        <v>177.63999899999999</v>
      </c>
    </row>
    <row r="615" spans="1:2" x14ac:dyDescent="0.35">
      <c r="A615" s="1">
        <v>43343</v>
      </c>
      <c r="B615">
        <v>175.729996</v>
      </c>
    </row>
    <row r="616" spans="1:2" x14ac:dyDescent="0.35">
      <c r="A616" s="1">
        <v>43347</v>
      </c>
      <c r="B616">
        <v>171.16000399999999</v>
      </c>
    </row>
    <row r="617" spans="1:2" x14ac:dyDescent="0.35">
      <c r="A617" s="1">
        <v>43348</v>
      </c>
      <c r="B617">
        <v>167.179993</v>
      </c>
    </row>
    <row r="618" spans="1:2" x14ac:dyDescent="0.35">
      <c r="A618" s="1">
        <v>43349</v>
      </c>
      <c r="B618">
        <v>162.529999</v>
      </c>
    </row>
    <row r="619" spans="1:2" x14ac:dyDescent="0.35">
      <c r="A619" s="1">
        <v>43350</v>
      </c>
      <c r="B619">
        <v>163.03999300000001</v>
      </c>
    </row>
    <row r="620" spans="1:2" x14ac:dyDescent="0.35">
      <c r="A620" s="1">
        <v>43353</v>
      </c>
      <c r="B620">
        <v>164.179993</v>
      </c>
    </row>
    <row r="621" spans="1:2" x14ac:dyDescent="0.35">
      <c r="A621" s="1">
        <v>43354</v>
      </c>
      <c r="B621">
        <v>165.94000199999999</v>
      </c>
    </row>
    <row r="622" spans="1:2" x14ac:dyDescent="0.35">
      <c r="A622" s="1">
        <v>43355</v>
      </c>
      <c r="B622">
        <v>162</v>
      </c>
    </row>
    <row r="623" spans="1:2" x14ac:dyDescent="0.35">
      <c r="A623" s="1">
        <v>43356</v>
      </c>
      <c r="B623">
        <v>161.36000100000001</v>
      </c>
    </row>
    <row r="624" spans="1:2" x14ac:dyDescent="0.35">
      <c r="A624" s="1">
        <v>43357</v>
      </c>
      <c r="B624">
        <v>162.320007</v>
      </c>
    </row>
    <row r="625" spans="1:2" x14ac:dyDescent="0.35">
      <c r="A625" s="1">
        <v>43360</v>
      </c>
      <c r="B625">
        <v>160.58000200000001</v>
      </c>
    </row>
    <row r="626" spans="1:2" x14ac:dyDescent="0.35">
      <c r="A626" s="1">
        <v>43361</v>
      </c>
      <c r="B626">
        <v>160.300003</v>
      </c>
    </row>
    <row r="627" spans="1:2" x14ac:dyDescent="0.35">
      <c r="A627" s="1">
        <v>43362</v>
      </c>
      <c r="B627">
        <v>163.05999800000001</v>
      </c>
    </row>
    <row r="628" spans="1:2" x14ac:dyDescent="0.35">
      <c r="A628" s="1">
        <v>43363</v>
      </c>
      <c r="B628">
        <v>166.020004</v>
      </c>
    </row>
    <row r="629" spans="1:2" x14ac:dyDescent="0.35">
      <c r="A629" s="1">
        <v>43364</v>
      </c>
      <c r="B629">
        <v>162.929993</v>
      </c>
    </row>
    <row r="630" spans="1:2" x14ac:dyDescent="0.35">
      <c r="A630" s="1">
        <v>43367</v>
      </c>
      <c r="B630">
        <v>165.41000399999999</v>
      </c>
    </row>
    <row r="631" spans="1:2" x14ac:dyDescent="0.35">
      <c r="A631" s="1">
        <v>43368</v>
      </c>
      <c r="B631">
        <v>164.91000399999999</v>
      </c>
    </row>
    <row r="632" spans="1:2" x14ac:dyDescent="0.35">
      <c r="A632" s="1">
        <v>43369</v>
      </c>
      <c r="B632">
        <v>166.949997</v>
      </c>
    </row>
    <row r="633" spans="1:2" x14ac:dyDescent="0.35">
      <c r="A633" s="1">
        <v>43370</v>
      </c>
      <c r="B633">
        <v>168.83999600000001</v>
      </c>
    </row>
    <row r="634" spans="1:2" x14ac:dyDescent="0.35">
      <c r="A634" s="1">
        <v>43371</v>
      </c>
      <c r="B634">
        <v>164.46000699999999</v>
      </c>
    </row>
    <row r="635" spans="1:2" x14ac:dyDescent="0.35">
      <c r="A635" s="1">
        <v>43374</v>
      </c>
      <c r="B635">
        <v>162.44000199999999</v>
      </c>
    </row>
    <row r="636" spans="1:2" x14ac:dyDescent="0.35">
      <c r="A636" s="1">
        <v>43375</v>
      </c>
      <c r="B636">
        <v>159.33000200000001</v>
      </c>
    </row>
    <row r="637" spans="1:2" x14ac:dyDescent="0.35">
      <c r="A637" s="1">
        <v>43376</v>
      </c>
      <c r="B637">
        <v>162.429993</v>
      </c>
    </row>
    <row r="638" spans="1:2" x14ac:dyDescent="0.35">
      <c r="A638" s="1">
        <v>43377</v>
      </c>
      <c r="B638">
        <v>158.85000600000001</v>
      </c>
    </row>
    <row r="639" spans="1:2" x14ac:dyDescent="0.35">
      <c r="A639" s="1">
        <v>43378</v>
      </c>
      <c r="B639">
        <v>157.33000200000001</v>
      </c>
    </row>
    <row r="640" spans="1:2" x14ac:dyDescent="0.35">
      <c r="A640" s="1">
        <v>43381</v>
      </c>
      <c r="B640">
        <v>157.25</v>
      </c>
    </row>
    <row r="641" spans="1:2" x14ac:dyDescent="0.35">
      <c r="A641" s="1">
        <v>43382</v>
      </c>
      <c r="B641">
        <v>157.89999399999999</v>
      </c>
    </row>
    <row r="642" spans="1:2" x14ac:dyDescent="0.35">
      <c r="A642" s="1">
        <v>43383</v>
      </c>
      <c r="B642">
        <v>151.38000500000001</v>
      </c>
    </row>
    <row r="643" spans="1:2" x14ac:dyDescent="0.35">
      <c r="A643" s="1">
        <v>43384</v>
      </c>
      <c r="B643">
        <v>153.35000600000001</v>
      </c>
    </row>
    <row r="644" spans="1:2" x14ac:dyDescent="0.35">
      <c r="A644" s="1">
        <v>43385</v>
      </c>
      <c r="B644">
        <v>153.740005</v>
      </c>
    </row>
    <row r="645" spans="1:2" x14ac:dyDescent="0.35">
      <c r="A645" s="1">
        <v>43388</v>
      </c>
      <c r="B645">
        <v>153.520004</v>
      </c>
    </row>
    <row r="646" spans="1:2" x14ac:dyDescent="0.35">
      <c r="A646" s="1">
        <v>43389</v>
      </c>
      <c r="B646">
        <v>158.779999</v>
      </c>
    </row>
    <row r="647" spans="1:2" x14ac:dyDescent="0.35">
      <c r="A647" s="1">
        <v>43390</v>
      </c>
      <c r="B647">
        <v>159.41999799999999</v>
      </c>
    </row>
    <row r="648" spans="1:2" x14ac:dyDescent="0.35">
      <c r="A648" s="1">
        <v>43391</v>
      </c>
      <c r="B648">
        <v>154.91999799999999</v>
      </c>
    </row>
    <row r="649" spans="1:2" x14ac:dyDescent="0.35">
      <c r="A649" s="1">
        <v>43392</v>
      </c>
      <c r="B649">
        <v>154.050003</v>
      </c>
    </row>
    <row r="650" spans="1:2" x14ac:dyDescent="0.35">
      <c r="A650" s="1">
        <v>43395</v>
      </c>
      <c r="B650">
        <v>154.779999</v>
      </c>
    </row>
    <row r="651" spans="1:2" x14ac:dyDescent="0.35">
      <c r="A651" s="1">
        <v>43396</v>
      </c>
      <c r="B651">
        <v>154.38999899999999</v>
      </c>
    </row>
    <row r="652" spans="1:2" x14ac:dyDescent="0.35">
      <c r="A652" s="1">
        <v>43397</v>
      </c>
      <c r="B652">
        <v>146.03999300000001</v>
      </c>
    </row>
    <row r="653" spans="1:2" x14ac:dyDescent="0.35">
      <c r="A653" s="1">
        <v>43398</v>
      </c>
      <c r="B653">
        <v>150.949997</v>
      </c>
    </row>
    <row r="654" spans="1:2" x14ac:dyDescent="0.35">
      <c r="A654" s="1">
        <v>43399</v>
      </c>
      <c r="B654">
        <v>145.36999499999999</v>
      </c>
    </row>
    <row r="655" spans="1:2" x14ac:dyDescent="0.35">
      <c r="A655" s="1">
        <v>43402</v>
      </c>
      <c r="B655">
        <v>142.08999600000001</v>
      </c>
    </row>
    <row r="656" spans="1:2" x14ac:dyDescent="0.35">
      <c r="A656" s="1">
        <v>43403</v>
      </c>
      <c r="B656">
        <v>146.220001</v>
      </c>
    </row>
    <row r="657" spans="1:2" x14ac:dyDescent="0.35">
      <c r="A657" s="1">
        <v>43404</v>
      </c>
      <c r="B657">
        <v>151.78999300000001</v>
      </c>
    </row>
    <row r="658" spans="1:2" x14ac:dyDescent="0.35">
      <c r="A658" s="1">
        <v>43405</v>
      </c>
      <c r="B658">
        <v>151.75</v>
      </c>
    </row>
    <row r="659" spans="1:2" x14ac:dyDescent="0.35">
      <c r="A659" s="1">
        <v>43406</v>
      </c>
      <c r="B659">
        <v>150.35000600000001</v>
      </c>
    </row>
    <row r="660" spans="1:2" x14ac:dyDescent="0.35">
      <c r="A660" s="1">
        <v>43409</v>
      </c>
      <c r="B660">
        <v>148.679993</v>
      </c>
    </row>
    <row r="661" spans="1:2" x14ac:dyDescent="0.35">
      <c r="A661" s="1">
        <v>43410</v>
      </c>
      <c r="B661">
        <v>149.94000199999999</v>
      </c>
    </row>
    <row r="662" spans="1:2" x14ac:dyDescent="0.35">
      <c r="A662" s="1">
        <v>43411</v>
      </c>
      <c r="B662">
        <v>151.529999</v>
      </c>
    </row>
    <row r="663" spans="1:2" x14ac:dyDescent="0.35">
      <c r="A663" s="1">
        <v>43412</v>
      </c>
      <c r="B663">
        <v>147.86999499999999</v>
      </c>
    </row>
    <row r="664" spans="1:2" x14ac:dyDescent="0.35">
      <c r="A664" s="1">
        <v>43413</v>
      </c>
      <c r="B664">
        <v>144.96000699999999</v>
      </c>
    </row>
    <row r="665" spans="1:2" x14ac:dyDescent="0.35">
      <c r="A665" s="1">
        <v>43416</v>
      </c>
      <c r="B665">
        <v>141.550003</v>
      </c>
    </row>
    <row r="666" spans="1:2" x14ac:dyDescent="0.35">
      <c r="A666" s="1">
        <v>43417</v>
      </c>
      <c r="B666">
        <v>142.16000399999999</v>
      </c>
    </row>
    <row r="667" spans="1:2" x14ac:dyDescent="0.35">
      <c r="A667" s="1">
        <v>43418</v>
      </c>
      <c r="B667">
        <v>144.220001</v>
      </c>
    </row>
    <row r="668" spans="1:2" x14ac:dyDescent="0.35">
      <c r="A668" s="1">
        <v>43419</v>
      </c>
      <c r="B668">
        <v>143.85000600000001</v>
      </c>
    </row>
    <row r="669" spans="1:2" x14ac:dyDescent="0.35">
      <c r="A669" s="1">
        <v>43420</v>
      </c>
      <c r="B669">
        <v>139.529999</v>
      </c>
    </row>
    <row r="670" spans="1:2" x14ac:dyDescent="0.35">
      <c r="A670" s="1">
        <v>43423</v>
      </c>
      <c r="B670">
        <v>131.550003</v>
      </c>
    </row>
    <row r="671" spans="1:2" x14ac:dyDescent="0.35">
      <c r="A671" s="1">
        <v>43424</v>
      </c>
      <c r="B671">
        <v>132.429993</v>
      </c>
    </row>
    <row r="672" spans="1:2" x14ac:dyDescent="0.35">
      <c r="A672" s="1">
        <v>43425</v>
      </c>
      <c r="B672">
        <v>134.820007</v>
      </c>
    </row>
    <row r="673" spans="1:2" x14ac:dyDescent="0.35">
      <c r="A673" s="1">
        <v>43427</v>
      </c>
      <c r="B673">
        <v>131.729996</v>
      </c>
    </row>
    <row r="674" spans="1:2" x14ac:dyDescent="0.35">
      <c r="A674" s="1">
        <v>43430</v>
      </c>
      <c r="B674">
        <v>136.38000500000001</v>
      </c>
    </row>
    <row r="675" spans="1:2" x14ac:dyDescent="0.35">
      <c r="A675" s="1">
        <v>43431</v>
      </c>
      <c r="B675">
        <v>135</v>
      </c>
    </row>
    <row r="676" spans="1:2" x14ac:dyDescent="0.35">
      <c r="A676" s="1">
        <v>43432</v>
      </c>
      <c r="B676">
        <v>136.759995</v>
      </c>
    </row>
    <row r="677" spans="1:2" x14ac:dyDescent="0.35">
      <c r="A677" s="1">
        <v>43433</v>
      </c>
      <c r="B677">
        <v>138.679993</v>
      </c>
    </row>
    <row r="678" spans="1:2" x14ac:dyDescent="0.35">
      <c r="A678" s="1">
        <v>43434</v>
      </c>
      <c r="B678">
        <v>140.61000100000001</v>
      </c>
    </row>
    <row r="679" spans="1:2" x14ac:dyDescent="0.35">
      <c r="A679" s="1">
        <v>43437</v>
      </c>
      <c r="B679">
        <v>141.08999600000001</v>
      </c>
    </row>
    <row r="680" spans="1:2" x14ac:dyDescent="0.35">
      <c r="A680" s="1">
        <v>43438</v>
      </c>
      <c r="B680">
        <v>137.929993</v>
      </c>
    </row>
    <row r="681" spans="1:2" x14ac:dyDescent="0.35">
      <c r="A681" s="1">
        <v>43440</v>
      </c>
      <c r="B681">
        <v>139.63000500000001</v>
      </c>
    </row>
    <row r="682" spans="1:2" x14ac:dyDescent="0.35">
      <c r="A682" s="1">
        <v>43441</v>
      </c>
      <c r="B682">
        <v>137.41999799999999</v>
      </c>
    </row>
    <row r="683" spans="1:2" x14ac:dyDescent="0.35">
      <c r="A683" s="1">
        <v>43444</v>
      </c>
      <c r="B683">
        <v>141.85000600000001</v>
      </c>
    </row>
    <row r="684" spans="1:2" x14ac:dyDescent="0.35">
      <c r="A684" s="1">
        <v>43445</v>
      </c>
      <c r="B684">
        <v>142.08000200000001</v>
      </c>
    </row>
    <row r="685" spans="1:2" x14ac:dyDescent="0.35">
      <c r="A685" s="1">
        <v>43446</v>
      </c>
      <c r="B685">
        <v>144.5</v>
      </c>
    </row>
    <row r="686" spans="1:2" x14ac:dyDescent="0.35">
      <c r="A686" s="1">
        <v>43447</v>
      </c>
      <c r="B686">
        <v>145.009995</v>
      </c>
    </row>
    <row r="687" spans="1:2" x14ac:dyDescent="0.35">
      <c r="A687" s="1">
        <v>43448</v>
      </c>
      <c r="B687">
        <v>144.05999800000001</v>
      </c>
    </row>
    <row r="688" spans="1:2" x14ac:dyDescent="0.35">
      <c r="A688" s="1">
        <v>43451</v>
      </c>
      <c r="B688">
        <v>140.19000199999999</v>
      </c>
    </row>
    <row r="689" spans="1:2" x14ac:dyDescent="0.35">
      <c r="A689" s="1">
        <v>43452</v>
      </c>
      <c r="B689">
        <v>143.66000399999999</v>
      </c>
    </row>
    <row r="690" spans="1:2" x14ac:dyDescent="0.35">
      <c r="A690" s="1">
        <v>43453</v>
      </c>
      <c r="B690">
        <v>133.240005</v>
      </c>
    </row>
    <row r="691" spans="1:2" x14ac:dyDescent="0.35">
      <c r="A691" s="1">
        <v>43454</v>
      </c>
      <c r="B691">
        <v>133.39999399999999</v>
      </c>
    </row>
    <row r="692" spans="1:2" x14ac:dyDescent="0.35">
      <c r="A692" s="1">
        <v>43455</v>
      </c>
      <c r="B692">
        <v>124.949997</v>
      </c>
    </row>
    <row r="693" spans="1:2" x14ac:dyDescent="0.35">
      <c r="A693" s="1">
        <v>43458</v>
      </c>
      <c r="B693">
        <v>124.05999799999999</v>
      </c>
    </row>
    <row r="694" spans="1:2" x14ac:dyDescent="0.35">
      <c r="A694" s="1">
        <v>43460</v>
      </c>
      <c r="B694">
        <v>134.179993</v>
      </c>
    </row>
    <row r="695" spans="1:2" x14ac:dyDescent="0.35">
      <c r="A695" s="1">
        <v>43461</v>
      </c>
      <c r="B695">
        <v>134.520004</v>
      </c>
    </row>
    <row r="696" spans="1:2" x14ac:dyDescent="0.35">
      <c r="A696" s="1">
        <v>43462</v>
      </c>
      <c r="B696">
        <v>133.199997</v>
      </c>
    </row>
    <row r="697" spans="1:2" x14ac:dyDescent="0.35">
      <c r="A697" s="1">
        <v>43465</v>
      </c>
      <c r="B697">
        <v>131.08999600000001</v>
      </c>
    </row>
    <row r="698" spans="1:2" x14ac:dyDescent="0.35">
      <c r="A698" s="1">
        <v>43467</v>
      </c>
      <c r="B698">
        <v>135.679993</v>
      </c>
    </row>
    <row r="699" spans="1:2" x14ac:dyDescent="0.35">
      <c r="A699" s="1">
        <v>43468</v>
      </c>
      <c r="B699">
        <v>131.740005</v>
      </c>
    </row>
    <row r="700" spans="1:2" x14ac:dyDescent="0.35">
      <c r="A700" s="1">
        <v>43469</v>
      </c>
      <c r="B700">
        <v>137.949997</v>
      </c>
    </row>
    <row r="701" spans="1:2" x14ac:dyDescent="0.35">
      <c r="A701" s="1">
        <v>43472</v>
      </c>
      <c r="B701">
        <v>138.050003</v>
      </c>
    </row>
    <row r="702" spans="1:2" x14ac:dyDescent="0.35">
      <c r="A702" s="1">
        <v>43473</v>
      </c>
      <c r="B702">
        <v>142.529999</v>
      </c>
    </row>
    <row r="703" spans="1:2" x14ac:dyDescent="0.35">
      <c r="A703" s="1">
        <v>43474</v>
      </c>
      <c r="B703">
        <v>144.229996</v>
      </c>
    </row>
    <row r="704" spans="1:2" x14ac:dyDescent="0.35">
      <c r="A704" s="1">
        <v>43475</v>
      </c>
      <c r="B704">
        <v>144.199997</v>
      </c>
    </row>
    <row r="705" spans="1:2" x14ac:dyDescent="0.35">
      <c r="A705" s="1">
        <v>43476</v>
      </c>
      <c r="B705">
        <v>143.800003</v>
      </c>
    </row>
    <row r="706" spans="1:2" x14ac:dyDescent="0.35">
      <c r="A706" s="1">
        <v>43479</v>
      </c>
      <c r="B706">
        <v>145.38999899999999</v>
      </c>
    </row>
    <row r="707" spans="1:2" x14ac:dyDescent="0.35">
      <c r="A707" s="1">
        <v>43480</v>
      </c>
      <c r="B707">
        <v>148.949997</v>
      </c>
    </row>
    <row r="708" spans="1:2" x14ac:dyDescent="0.35">
      <c r="A708" s="1">
        <v>43481</v>
      </c>
      <c r="B708">
        <v>147.53999300000001</v>
      </c>
    </row>
    <row r="709" spans="1:2" x14ac:dyDescent="0.35">
      <c r="A709" s="1">
        <v>43482</v>
      </c>
      <c r="B709">
        <v>148.300003</v>
      </c>
    </row>
    <row r="710" spans="1:2" x14ac:dyDescent="0.35">
      <c r="A710" s="1">
        <v>43483</v>
      </c>
      <c r="B710">
        <v>150.03999300000001</v>
      </c>
    </row>
    <row r="711" spans="1:2" x14ac:dyDescent="0.35">
      <c r="A711" s="1">
        <v>43487</v>
      </c>
      <c r="B711">
        <v>147.570007</v>
      </c>
    </row>
    <row r="712" spans="1:2" x14ac:dyDescent="0.35">
      <c r="A712" s="1">
        <v>43488</v>
      </c>
      <c r="B712">
        <v>144.300003</v>
      </c>
    </row>
    <row r="713" spans="1:2" x14ac:dyDescent="0.35">
      <c r="A713" s="1">
        <v>43489</v>
      </c>
      <c r="B713">
        <v>145.83000200000001</v>
      </c>
    </row>
    <row r="714" spans="1:2" x14ac:dyDescent="0.35">
      <c r="A714" s="1">
        <v>43490</v>
      </c>
      <c r="B714">
        <v>149.009995</v>
      </c>
    </row>
    <row r="715" spans="1:2" x14ac:dyDescent="0.35">
      <c r="A715" s="1">
        <v>43493</v>
      </c>
      <c r="B715">
        <v>147.470001</v>
      </c>
    </row>
    <row r="716" spans="1:2" x14ac:dyDescent="0.35">
      <c r="A716" s="1">
        <v>43494</v>
      </c>
      <c r="B716">
        <v>144.19000199999999</v>
      </c>
    </row>
    <row r="717" spans="1:2" x14ac:dyDescent="0.35">
      <c r="A717" s="1">
        <v>43495</v>
      </c>
      <c r="B717">
        <v>150.41999799999999</v>
      </c>
    </row>
    <row r="718" spans="1:2" x14ac:dyDescent="0.35">
      <c r="A718" s="1">
        <v>43496</v>
      </c>
      <c r="B718">
        <v>166.69000199999999</v>
      </c>
    </row>
    <row r="719" spans="1:2" x14ac:dyDescent="0.35">
      <c r="A719" s="1">
        <v>43497</v>
      </c>
      <c r="B719">
        <v>165.71000699999999</v>
      </c>
    </row>
    <row r="720" spans="1:2" x14ac:dyDescent="0.35">
      <c r="A720" s="1">
        <v>43500</v>
      </c>
      <c r="B720">
        <v>169.25</v>
      </c>
    </row>
    <row r="721" spans="1:2" x14ac:dyDescent="0.35">
      <c r="A721" s="1">
        <v>43501</v>
      </c>
      <c r="B721">
        <v>171.16000399999999</v>
      </c>
    </row>
    <row r="722" spans="1:2" x14ac:dyDescent="0.35">
      <c r="A722" s="1">
        <v>43502</v>
      </c>
      <c r="B722">
        <v>170.490005</v>
      </c>
    </row>
    <row r="723" spans="1:2" x14ac:dyDescent="0.35">
      <c r="A723" s="1">
        <v>43503</v>
      </c>
      <c r="B723">
        <v>166.38000500000001</v>
      </c>
    </row>
    <row r="724" spans="1:2" x14ac:dyDescent="0.35">
      <c r="A724" s="1">
        <v>43504</v>
      </c>
      <c r="B724">
        <v>167.33000200000001</v>
      </c>
    </row>
    <row r="725" spans="1:2" x14ac:dyDescent="0.35">
      <c r="A725" s="1">
        <v>43507</v>
      </c>
      <c r="B725">
        <v>165.78999300000001</v>
      </c>
    </row>
    <row r="726" spans="1:2" x14ac:dyDescent="0.35">
      <c r="A726" s="1">
        <v>43508</v>
      </c>
      <c r="B726">
        <v>165.03999300000001</v>
      </c>
    </row>
    <row r="727" spans="1:2" x14ac:dyDescent="0.35">
      <c r="A727" s="1">
        <v>43509</v>
      </c>
      <c r="B727">
        <v>164.070007</v>
      </c>
    </row>
    <row r="728" spans="1:2" x14ac:dyDescent="0.35">
      <c r="A728" s="1">
        <v>43510</v>
      </c>
      <c r="B728">
        <v>163.949997</v>
      </c>
    </row>
    <row r="729" spans="1:2" x14ac:dyDescent="0.35">
      <c r="A729" s="1">
        <v>43511</v>
      </c>
      <c r="B729">
        <v>162.5</v>
      </c>
    </row>
    <row r="730" spans="1:2" x14ac:dyDescent="0.35">
      <c r="A730" s="1">
        <v>43515</v>
      </c>
      <c r="B730">
        <v>162.28999300000001</v>
      </c>
    </row>
    <row r="731" spans="1:2" x14ac:dyDescent="0.35">
      <c r="A731" s="1">
        <v>43516</v>
      </c>
      <c r="B731">
        <v>162.55999800000001</v>
      </c>
    </row>
    <row r="732" spans="1:2" x14ac:dyDescent="0.35">
      <c r="A732" s="1">
        <v>43517</v>
      </c>
      <c r="B732">
        <v>160.03999300000001</v>
      </c>
    </row>
    <row r="733" spans="1:2" x14ac:dyDescent="0.35">
      <c r="A733" s="1">
        <v>43518</v>
      </c>
      <c r="B733">
        <v>161.88999899999999</v>
      </c>
    </row>
    <row r="734" spans="1:2" x14ac:dyDescent="0.35">
      <c r="A734" s="1">
        <v>43521</v>
      </c>
      <c r="B734">
        <v>164.61999499999999</v>
      </c>
    </row>
    <row r="735" spans="1:2" x14ac:dyDescent="0.35">
      <c r="A735" s="1">
        <v>43522</v>
      </c>
      <c r="B735">
        <v>164.13000500000001</v>
      </c>
    </row>
    <row r="736" spans="1:2" x14ac:dyDescent="0.35">
      <c r="A736" s="1">
        <v>43523</v>
      </c>
      <c r="B736">
        <v>162.80999800000001</v>
      </c>
    </row>
    <row r="737" spans="1:2" x14ac:dyDescent="0.35">
      <c r="A737" s="1">
        <v>43524</v>
      </c>
      <c r="B737">
        <v>161.449997</v>
      </c>
    </row>
    <row r="738" spans="1:2" x14ac:dyDescent="0.35">
      <c r="A738" s="1">
        <v>43525</v>
      </c>
      <c r="B738">
        <v>162.279999</v>
      </c>
    </row>
    <row r="739" spans="1:2" x14ac:dyDescent="0.35">
      <c r="A739" s="1">
        <v>43528</v>
      </c>
      <c r="B739">
        <v>167.36999499999999</v>
      </c>
    </row>
    <row r="740" spans="1:2" x14ac:dyDescent="0.35">
      <c r="A740" s="1">
        <v>43529</v>
      </c>
      <c r="B740">
        <v>171.259995</v>
      </c>
    </row>
    <row r="741" spans="1:2" x14ac:dyDescent="0.35">
      <c r="A741" s="1">
        <v>43530</v>
      </c>
      <c r="B741">
        <v>172.509995</v>
      </c>
    </row>
    <row r="742" spans="1:2" x14ac:dyDescent="0.35">
      <c r="A742" s="1">
        <v>43531</v>
      </c>
      <c r="B742">
        <v>169.13000500000001</v>
      </c>
    </row>
    <row r="743" spans="1:2" x14ac:dyDescent="0.35">
      <c r="A743" s="1">
        <v>43532</v>
      </c>
      <c r="B743">
        <v>169.60000600000001</v>
      </c>
    </row>
    <row r="744" spans="1:2" x14ac:dyDescent="0.35">
      <c r="A744" s="1">
        <v>43535</v>
      </c>
      <c r="B744">
        <v>172.070007</v>
      </c>
    </row>
    <row r="745" spans="1:2" x14ac:dyDescent="0.35">
      <c r="A745" s="1">
        <v>43536</v>
      </c>
      <c r="B745">
        <v>171.91999799999999</v>
      </c>
    </row>
    <row r="746" spans="1:2" x14ac:dyDescent="0.35">
      <c r="A746" s="1">
        <v>43537</v>
      </c>
      <c r="B746">
        <v>173.36999499999999</v>
      </c>
    </row>
    <row r="747" spans="1:2" x14ac:dyDescent="0.35">
      <c r="A747" s="1">
        <v>43538</v>
      </c>
      <c r="B747">
        <v>170.16999799999999</v>
      </c>
    </row>
    <row r="748" spans="1:2" x14ac:dyDescent="0.35">
      <c r="A748" s="1">
        <v>43539</v>
      </c>
      <c r="B748">
        <v>165.979996</v>
      </c>
    </row>
    <row r="749" spans="1:2" x14ac:dyDescent="0.35">
      <c r="A749" s="1">
        <v>43542</v>
      </c>
      <c r="B749">
        <v>160.470001</v>
      </c>
    </row>
    <row r="750" spans="1:2" x14ac:dyDescent="0.35">
      <c r="A750" s="1">
        <v>43543</v>
      </c>
      <c r="B750">
        <v>161.570007</v>
      </c>
    </row>
    <row r="751" spans="1:2" x14ac:dyDescent="0.35">
      <c r="A751" s="1">
        <v>43544</v>
      </c>
      <c r="B751">
        <v>165.44000199999999</v>
      </c>
    </row>
    <row r="752" spans="1:2" x14ac:dyDescent="0.35">
      <c r="A752" s="1">
        <v>43545</v>
      </c>
      <c r="B752">
        <v>166.08000200000001</v>
      </c>
    </row>
    <row r="753" spans="1:2" x14ac:dyDescent="0.35">
      <c r="A753" s="1">
        <v>43546</v>
      </c>
      <c r="B753">
        <v>164.33999600000001</v>
      </c>
    </row>
    <row r="754" spans="1:2" x14ac:dyDescent="0.35">
      <c r="A754" s="1">
        <v>43549</v>
      </c>
      <c r="B754">
        <v>166.28999300000001</v>
      </c>
    </row>
    <row r="755" spans="1:2" x14ac:dyDescent="0.35">
      <c r="A755" s="1">
        <v>43550</v>
      </c>
      <c r="B755">
        <v>167.679993</v>
      </c>
    </row>
    <row r="756" spans="1:2" x14ac:dyDescent="0.35">
      <c r="A756" s="1">
        <v>43551</v>
      </c>
      <c r="B756">
        <v>165.86999499999999</v>
      </c>
    </row>
    <row r="757" spans="1:2" x14ac:dyDescent="0.35">
      <c r="A757" s="1">
        <v>43552</v>
      </c>
      <c r="B757">
        <v>165.550003</v>
      </c>
    </row>
    <row r="758" spans="1:2" x14ac:dyDescent="0.35">
      <c r="A758" s="1">
        <v>43553</v>
      </c>
      <c r="B758">
        <v>166.69000199999999</v>
      </c>
    </row>
    <row r="759" spans="1:2" x14ac:dyDescent="0.35">
      <c r="A759" s="1">
        <v>43556</v>
      </c>
      <c r="B759">
        <v>168.699997</v>
      </c>
    </row>
    <row r="760" spans="1:2" x14ac:dyDescent="0.35">
      <c r="A760" s="1">
        <v>43557</v>
      </c>
      <c r="B760">
        <v>174.199997</v>
      </c>
    </row>
    <row r="761" spans="1:2" x14ac:dyDescent="0.35">
      <c r="A761" s="1">
        <v>43558</v>
      </c>
      <c r="B761">
        <v>173.53999300000001</v>
      </c>
    </row>
    <row r="762" spans="1:2" x14ac:dyDescent="0.35">
      <c r="A762" s="1">
        <v>43559</v>
      </c>
      <c r="B762">
        <v>176.020004</v>
      </c>
    </row>
    <row r="763" spans="1:2" x14ac:dyDescent="0.35">
      <c r="A763" s="1">
        <v>43560</v>
      </c>
      <c r="B763">
        <v>175.720001</v>
      </c>
    </row>
    <row r="764" spans="1:2" x14ac:dyDescent="0.35">
      <c r="A764" s="1">
        <v>43563</v>
      </c>
      <c r="B764">
        <v>174.929993</v>
      </c>
    </row>
    <row r="765" spans="1:2" x14ac:dyDescent="0.35">
      <c r="A765" s="1">
        <v>43564</v>
      </c>
      <c r="B765">
        <v>177.58000200000001</v>
      </c>
    </row>
    <row r="766" spans="1:2" x14ac:dyDescent="0.35">
      <c r="A766" s="1">
        <v>43565</v>
      </c>
      <c r="B766">
        <v>177.820007</v>
      </c>
    </row>
    <row r="767" spans="1:2" x14ac:dyDescent="0.35">
      <c r="A767" s="1">
        <v>43566</v>
      </c>
      <c r="B767">
        <v>177.509995</v>
      </c>
    </row>
    <row r="768" spans="1:2" x14ac:dyDescent="0.35">
      <c r="A768" s="1">
        <v>43567</v>
      </c>
      <c r="B768">
        <v>179.10000600000001</v>
      </c>
    </row>
    <row r="769" spans="1:2" x14ac:dyDescent="0.35">
      <c r="A769" s="1">
        <v>43570</v>
      </c>
      <c r="B769">
        <v>179.64999399999999</v>
      </c>
    </row>
    <row r="770" spans="1:2" x14ac:dyDescent="0.35">
      <c r="A770" s="1">
        <v>43571</v>
      </c>
      <c r="B770">
        <v>178.86999499999999</v>
      </c>
    </row>
    <row r="771" spans="1:2" x14ac:dyDescent="0.35">
      <c r="A771" s="1">
        <v>43572</v>
      </c>
      <c r="B771">
        <v>178.779999</v>
      </c>
    </row>
    <row r="772" spans="1:2" x14ac:dyDescent="0.35">
      <c r="A772" s="1">
        <v>43573</v>
      </c>
      <c r="B772">
        <v>178.279999</v>
      </c>
    </row>
    <row r="773" spans="1:2" x14ac:dyDescent="0.35">
      <c r="A773" s="1">
        <v>43577</v>
      </c>
      <c r="B773">
        <v>181.44000199999999</v>
      </c>
    </row>
    <row r="774" spans="1:2" x14ac:dyDescent="0.35">
      <c r="A774" s="1">
        <v>43578</v>
      </c>
      <c r="B774">
        <v>183.779999</v>
      </c>
    </row>
    <row r="775" spans="1:2" x14ac:dyDescent="0.35">
      <c r="A775" s="1">
        <v>43579</v>
      </c>
      <c r="B775">
        <v>182.58000200000001</v>
      </c>
    </row>
    <row r="776" spans="1:2" x14ac:dyDescent="0.35">
      <c r="A776" s="1">
        <v>43580</v>
      </c>
      <c r="B776">
        <v>193.259995</v>
      </c>
    </row>
    <row r="777" spans="1:2" x14ac:dyDescent="0.35">
      <c r="A777" s="1">
        <v>43581</v>
      </c>
      <c r="B777">
        <v>191.490005</v>
      </c>
    </row>
    <row r="778" spans="1:2" x14ac:dyDescent="0.35">
      <c r="A778" s="1">
        <v>43584</v>
      </c>
      <c r="B778">
        <v>194.779999</v>
      </c>
    </row>
    <row r="779" spans="1:2" x14ac:dyDescent="0.35">
      <c r="A779" s="1">
        <v>43585</v>
      </c>
      <c r="B779">
        <v>193.39999399999999</v>
      </c>
    </row>
    <row r="780" spans="1:2" x14ac:dyDescent="0.35">
      <c r="A780" s="1">
        <v>43586</v>
      </c>
      <c r="B780">
        <v>193.029999</v>
      </c>
    </row>
    <row r="781" spans="1:2" x14ac:dyDescent="0.35">
      <c r="A781" s="1">
        <v>43587</v>
      </c>
      <c r="B781">
        <v>192.529999</v>
      </c>
    </row>
    <row r="782" spans="1:2" x14ac:dyDescent="0.35">
      <c r="A782" s="1">
        <v>43588</v>
      </c>
      <c r="B782">
        <v>195.470001</v>
      </c>
    </row>
    <row r="783" spans="1:2" x14ac:dyDescent="0.35">
      <c r="A783" s="1">
        <v>43591</v>
      </c>
      <c r="B783">
        <v>193.88000500000001</v>
      </c>
    </row>
    <row r="784" spans="1:2" x14ac:dyDescent="0.35">
      <c r="A784" s="1">
        <v>43592</v>
      </c>
      <c r="B784">
        <v>189.770004</v>
      </c>
    </row>
    <row r="785" spans="1:2" x14ac:dyDescent="0.35">
      <c r="A785" s="1">
        <v>43593</v>
      </c>
      <c r="B785">
        <v>189.53999300000001</v>
      </c>
    </row>
    <row r="786" spans="1:2" x14ac:dyDescent="0.35">
      <c r="A786" s="1">
        <v>43594</v>
      </c>
      <c r="B786">
        <v>188.64999399999999</v>
      </c>
    </row>
    <row r="787" spans="1:2" x14ac:dyDescent="0.35">
      <c r="A787" s="1">
        <v>43595</v>
      </c>
      <c r="B787">
        <v>188.33999600000001</v>
      </c>
    </row>
    <row r="788" spans="1:2" x14ac:dyDescent="0.35">
      <c r="A788" s="1">
        <v>43598</v>
      </c>
      <c r="B788">
        <v>181.53999300000001</v>
      </c>
    </row>
    <row r="789" spans="1:2" x14ac:dyDescent="0.35">
      <c r="A789" s="1">
        <v>43599</v>
      </c>
      <c r="B789">
        <v>180.729996</v>
      </c>
    </row>
    <row r="790" spans="1:2" x14ac:dyDescent="0.35">
      <c r="A790" s="1">
        <v>43600</v>
      </c>
      <c r="B790">
        <v>186.270004</v>
      </c>
    </row>
    <row r="791" spans="1:2" x14ac:dyDescent="0.35">
      <c r="A791" s="1">
        <v>43601</v>
      </c>
      <c r="B791">
        <v>186.990005</v>
      </c>
    </row>
    <row r="792" spans="1:2" x14ac:dyDescent="0.35">
      <c r="A792" s="1">
        <v>43602</v>
      </c>
      <c r="B792">
        <v>185.300003</v>
      </c>
    </row>
    <row r="793" spans="1:2" x14ac:dyDescent="0.35">
      <c r="A793" s="1">
        <v>43605</v>
      </c>
      <c r="B793">
        <v>182.720001</v>
      </c>
    </row>
    <row r="794" spans="1:2" x14ac:dyDescent="0.35">
      <c r="A794" s="1">
        <v>43606</v>
      </c>
      <c r="B794">
        <v>184.820007</v>
      </c>
    </row>
    <row r="795" spans="1:2" x14ac:dyDescent="0.35">
      <c r="A795" s="1">
        <v>43607</v>
      </c>
      <c r="B795">
        <v>185.320007</v>
      </c>
    </row>
    <row r="796" spans="1:2" x14ac:dyDescent="0.35">
      <c r="A796" s="1">
        <v>43608</v>
      </c>
      <c r="B796">
        <v>180.86999499999999</v>
      </c>
    </row>
    <row r="797" spans="1:2" x14ac:dyDescent="0.35">
      <c r="A797" s="1">
        <v>43609</v>
      </c>
      <c r="B797">
        <v>181.05999800000001</v>
      </c>
    </row>
    <row r="798" spans="1:2" x14ac:dyDescent="0.35">
      <c r="A798" s="1">
        <v>43613</v>
      </c>
      <c r="B798">
        <v>184.30999800000001</v>
      </c>
    </row>
    <row r="799" spans="1:2" x14ac:dyDescent="0.35">
      <c r="A799" s="1">
        <v>43614</v>
      </c>
      <c r="B799">
        <v>182.19000199999999</v>
      </c>
    </row>
    <row r="800" spans="1:2" x14ac:dyDescent="0.35">
      <c r="A800" s="1">
        <v>43615</v>
      </c>
      <c r="B800">
        <v>183.009995</v>
      </c>
    </row>
    <row r="801" spans="1:2" x14ac:dyDescent="0.35">
      <c r="A801" s="1">
        <v>43616</v>
      </c>
      <c r="B801">
        <v>177.470001</v>
      </c>
    </row>
    <row r="802" spans="1:2" x14ac:dyDescent="0.35">
      <c r="A802" s="1">
        <v>43619</v>
      </c>
      <c r="B802">
        <v>164.14999399999999</v>
      </c>
    </row>
    <row r="803" spans="1:2" x14ac:dyDescent="0.35">
      <c r="A803" s="1">
        <v>43620</v>
      </c>
      <c r="B803">
        <v>167.5</v>
      </c>
    </row>
    <row r="804" spans="1:2" x14ac:dyDescent="0.35">
      <c r="A804" s="1">
        <v>43621</v>
      </c>
      <c r="B804">
        <v>168.16999799999999</v>
      </c>
    </row>
    <row r="805" spans="1:2" x14ac:dyDescent="0.35">
      <c r="A805" s="1">
        <v>43622</v>
      </c>
      <c r="B805">
        <v>168.33000200000001</v>
      </c>
    </row>
    <row r="806" spans="1:2" x14ac:dyDescent="0.35">
      <c r="A806" s="1">
        <v>43623</v>
      </c>
      <c r="B806">
        <v>173.35000600000001</v>
      </c>
    </row>
    <row r="807" spans="1:2" x14ac:dyDescent="0.35">
      <c r="A807" s="1">
        <v>43626</v>
      </c>
      <c r="B807">
        <v>174.820007</v>
      </c>
    </row>
    <row r="808" spans="1:2" x14ac:dyDescent="0.35">
      <c r="A808" s="1">
        <v>43627</v>
      </c>
      <c r="B808">
        <v>178.10000600000001</v>
      </c>
    </row>
    <row r="809" spans="1:2" x14ac:dyDescent="0.35">
      <c r="A809" s="1">
        <v>43628</v>
      </c>
      <c r="B809">
        <v>175.03999300000001</v>
      </c>
    </row>
    <row r="810" spans="1:2" x14ac:dyDescent="0.35">
      <c r="A810" s="1">
        <v>43629</v>
      </c>
      <c r="B810">
        <v>177.470001</v>
      </c>
    </row>
    <row r="811" spans="1:2" x14ac:dyDescent="0.35">
      <c r="A811" s="1">
        <v>43630</v>
      </c>
      <c r="B811">
        <v>181.33000200000001</v>
      </c>
    </row>
    <row r="812" spans="1:2" x14ac:dyDescent="0.35">
      <c r="A812" s="1">
        <v>43633</v>
      </c>
      <c r="B812">
        <v>189.009995</v>
      </c>
    </row>
    <row r="813" spans="1:2" x14ac:dyDescent="0.35">
      <c r="A813" s="1">
        <v>43634</v>
      </c>
      <c r="B813">
        <v>188.470001</v>
      </c>
    </row>
    <row r="814" spans="1:2" x14ac:dyDescent="0.35">
      <c r="A814" s="1">
        <v>43635</v>
      </c>
      <c r="B814">
        <v>187.479996</v>
      </c>
    </row>
    <row r="815" spans="1:2" x14ac:dyDescent="0.35">
      <c r="A815" s="1">
        <v>43636</v>
      </c>
      <c r="B815">
        <v>189.529999</v>
      </c>
    </row>
    <row r="816" spans="1:2" x14ac:dyDescent="0.35">
      <c r="A816" s="1">
        <v>43637</v>
      </c>
      <c r="B816">
        <v>191.13999899999999</v>
      </c>
    </row>
    <row r="817" spans="1:2" x14ac:dyDescent="0.35">
      <c r="A817" s="1">
        <v>43640</v>
      </c>
      <c r="B817">
        <v>192.60000600000001</v>
      </c>
    </row>
    <row r="818" spans="1:2" x14ac:dyDescent="0.35">
      <c r="A818" s="1">
        <v>43641</v>
      </c>
      <c r="B818">
        <v>188.83999600000001</v>
      </c>
    </row>
    <row r="819" spans="1:2" x14ac:dyDescent="0.35">
      <c r="A819" s="1">
        <v>43642</v>
      </c>
      <c r="B819">
        <v>187.66000399999999</v>
      </c>
    </row>
    <row r="820" spans="1:2" x14ac:dyDescent="0.35">
      <c r="A820" s="1">
        <v>43643</v>
      </c>
      <c r="B820">
        <v>189.5</v>
      </c>
    </row>
    <row r="821" spans="1:2" x14ac:dyDescent="0.35">
      <c r="A821" s="1">
        <v>43644</v>
      </c>
      <c r="B821">
        <v>193</v>
      </c>
    </row>
    <row r="822" spans="1:2" x14ac:dyDescent="0.35">
      <c r="A822" s="1">
        <v>43647</v>
      </c>
      <c r="B822">
        <v>193</v>
      </c>
    </row>
    <row r="823" spans="1:2" x14ac:dyDescent="0.35">
      <c r="A823" s="1">
        <v>43648</v>
      </c>
      <c r="B823">
        <v>195</v>
      </c>
    </row>
    <row r="824" spans="1:2" x14ac:dyDescent="0.35">
      <c r="A824" s="1">
        <v>43649</v>
      </c>
      <c r="B824">
        <v>197.199997</v>
      </c>
    </row>
    <row r="825" spans="1:2" x14ac:dyDescent="0.35">
      <c r="A825" s="1">
        <v>43651</v>
      </c>
      <c r="B825">
        <v>196.39999399999999</v>
      </c>
    </row>
    <row r="826" spans="1:2" x14ac:dyDescent="0.35">
      <c r="A826" s="1">
        <v>43654</v>
      </c>
      <c r="B826">
        <v>195.759995</v>
      </c>
    </row>
    <row r="827" spans="1:2" x14ac:dyDescent="0.35">
      <c r="A827" s="1">
        <v>43655</v>
      </c>
      <c r="B827">
        <v>199.21000699999999</v>
      </c>
    </row>
    <row r="828" spans="1:2" x14ac:dyDescent="0.35">
      <c r="A828" s="1">
        <v>43656</v>
      </c>
      <c r="B828">
        <v>202.729996</v>
      </c>
    </row>
    <row r="829" spans="1:2" x14ac:dyDescent="0.35">
      <c r="A829" s="1">
        <v>43657</v>
      </c>
      <c r="B829">
        <v>201.229996</v>
      </c>
    </row>
    <row r="830" spans="1:2" x14ac:dyDescent="0.35">
      <c r="A830" s="1">
        <v>43658</v>
      </c>
      <c r="B830">
        <v>204.86999499999999</v>
      </c>
    </row>
    <row r="831" spans="1:2" x14ac:dyDescent="0.35">
      <c r="A831" s="1">
        <v>43661</v>
      </c>
      <c r="B831">
        <v>203.91000399999999</v>
      </c>
    </row>
    <row r="832" spans="1:2" x14ac:dyDescent="0.35">
      <c r="A832" s="1">
        <v>43662</v>
      </c>
      <c r="B832">
        <v>203.83999600000001</v>
      </c>
    </row>
    <row r="833" spans="1:2" x14ac:dyDescent="0.35">
      <c r="A833" s="1">
        <v>43663</v>
      </c>
      <c r="B833">
        <v>201.800003</v>
      </c>
    </row>
    <row r="834" spans="1:2" x14ac:dyDescent="0.35">
      <c r="A834" s="1">
        <v>43664</v>
      </c>
      <c r="B834">
        <v>200.779999</v>
      </c>
    </row>
    <row r="835" spans="1:2" x14ac:dyDescent="0.35">
      <c r="A835" s="1">
        <v>43665</v>
      </c>
      <c r="B835">
        <v>198.36000100000001</v>
      </c>
    </row>
    <row r="836" spans="1:2" x14ac:dyDescent="0.35">
      <c r="A836" s="1">
        <v>43668</v>
      </c>
      <c r="B836">
        <v>202.320007</v>
      </c>
    </row>
    <row r="837" spans="1:2" x14ac:dyDescent="0.35">
      <c r="A837" s="1">
        <v>43669</v>
      </c>
      <c r="B837">
        <v>202.36000100000001</v>
      </c>
    </row>
    <row r="838" spans="1:2" x14ac:dyDescent="0.35">
      <c r="A838" s="1">
        <v>43670</v>
      </c>
      <c r="B838">
        <v>204.66000399999999</v>
      </c>
    </row>
    <row r="839" spans="1:2" x14ac:dyDescent="0.35">
      <c r="A839" s="1">
        <v>43671</v>
      </c>
      <c r="B839">
        <v>200.71000699999999</v>
      </c>
    </row>
    <row r="840" spans="1:2" x14ac:dyDescent="0.35">
      <c r="A840" s="1">
        <v>43672</v>
      </c>
      <c r="B840">
        <v>199.75</v>
      </c>
    </row>
    <row r="841" spans="1:2" x14ac:dyDescent="0.35">
      <c r="A841" s="1">
        <v>43675</v>
      </c>
      <c r="B841">
        <v>195.94000199999999</v>
      </c>
    </row>
    <row r="842" spans="1:2" x14ac:dyDescent="0.35">
      <c r="A842" s="1">
        <v>43676</v>
      </c>
      <c r="B842">
        <v>197.03999300000001</v>
      </c>
    </row>
    <row r="843" spans="1:2" x14ac:dyDescent="0.35">
      <c r="A843" s="1">
        <v>43677</v>
      </c>
      <c r="B843">
        <v>194.229996</v>
      </c>
    </row>
    <row r="844" spans="1:2" x14ac:dyDescent="0.35">
      <c r="A844" s="1">
        <v>43678</v>
      </c>
      <c r="B844">
        <v>192.729996</v>
      </c>
    </row>
    <row r="845" spans="1:2" x14ac:dyDescent="0.35">
      <c r="A845" s="1">
        <v>43679</v>
      </c>
      <c r="B845">
        <v>189.020004</v>
      </c>
    </row>
    <row r="846" spans="1:2" x14ac:dyDescent="0.35">
      <c r="A846" s="1">
        <v>43682</v>
      </c>
      <c r="B846">
        <v>181.729996</v>
      </c>
    </row>
    <row r="847" spans="1:2" x14ac:dyDescent="0.35">
      <c r="A847" s="1">
        <v>43683</v>
      </c>
      <c r="B847">
        <v>184.509995</v>
      </c>
    </row>
    <row r="848" spans="1:2" x14ac:dyDescent="0.35">
      <c r="A848" s="1">
        <v>43684</v>
      </c>
      <c r="B848">
        <v>185.14999399999999</v>
      </c>
    </row>
    <row r="849" spans="1:2" x14ac:dyDescent="0.35">
      <c r="A849" s="1">
        <v>43685</v>
      </c>
      <c r="B849">
        <v>190.16000399999999</v>
      </c>
    </row>
    <row r="850" spans="1:2" x14ac:dyDescent="0.35">
      <c r="A850" s="1">
        <v>43686</v>
      </c>
      <c r="B850">
        <v>187.85000600000001</v>
      </c>
    </row>
    <row r="851" spans="1:2" x14ac:dyDescent="0.35">
      <c r="A851" s="1">
        <v>43689</v>
      </c>
      <c r="B851">
        <v>185.36999499999999</v>
      </c>
    </row>
    <row r="852" spans="1:2" x14ac:dyDescent="0.35">
      <c r="A852" s="1">
        <v>43690</v>
      </c>
      <c r="B852">
        <v>188.449997</v>
      </c>
    </row>
    <row r="853" spans="1:2" x14ac:dyDescent="0.35">
      <c r="A853" s="1">
        <v>43691</v>
      </c>
      <c r="B853">
        <v>179.71000699999999</v>
      </c>
    </row>
    <row r="854" spans="1:2" x14ac:dyDescent="0.35">
      <c r="A854" s="1">
        <v>43692</v>
      </c>
      <c r="B854">
        <v>182.58999600000001</v>
      </c>
    </row>
    <row r="855" spans="1:2" x14ac:dyDescent="0.35">
      <c r="A855" s="1">
        <v>43693</v>
      </c>
      <c r="B855">
        <v>183.699997</v>
      </c>
    </row>
    <row r="856" spans="1:2" x14ac:dyDescent="0.35">
      <c r="A856" s="1">
        <v>43696</v>
      </c>
      <c r="B856">
        <v>186.16999799999999</v>
      </c>
    </row>
    <row r="857" spans="1:2" x14ac:dyDescent="0.35">
      <c r="A857" s="1">
        <v>43697</v>
      </c>
      <c r="B857">
        <v>183.80999800000001</v>
      </c>
    </row>
    <row r="858" spans="1:2" x14ac:dyDescent="0.35">
      <c r="A858" s="1">
        <v>43698</v>
      </c>
      <c r="B858">
        <v>183.550003</v>
      </c>
    </row>
    <row r="859" spans="1:2" x14ac:dyDescent="0.35">
      <c r="A859" s="1">
        <v>43699</v>
      </c>
      <c r="B859">
        <v>182.03999300000001</v>
      </c>
    </row>
    <row r="860" spans="1:2" x14ac:dyDescent="0.35">
      <c r="A860" s="1">
        <v>43700</v>
      </c>
      <c r="B860">
        <v>177.75</v>
      </c>
    </row>
    <row r="861" spans="1:2" x14ac:dyDescent="0.35">
      <c r="A861" s="1">
        <v>43703</v>
      </c>
      <c r="B861">
        <v>180.36000100000001</v>
      </c>
    </row>
    <row r="862" spans="1:2" x14ac:dyDescent="0.35">
      <c r="A862" s="1">
        <v>43704</v>
      </c>
      <c r="B862">
        <v>181.300003</v>
      </c>
    </row>
    <row r="863" spans="1:2" x14ac:dyDescent="0.35">
      <c r="A863" s="1">
        <v>43705</v>
      </c>
      <c r="B863">
        <v>181.759995</v>
      </c>
    </row>
    <row r="864" spans="1:2" x14ac:dyDescent="0.35">
      <c r="A864" s="1">
        <v>43706</v>
      </c>
      <c r="B864">
        <v>185.570007</v>
      </c>
    </row>
    <row r="865" spans="1:2" x14ac:dyDescent="0.35">
      <c r="A865" s="1">
        <v>43707</v>
      </c>
      <c r="B865">
        <v>185.66999799999999</v>
      </c>
    </row>
    <row r="866" spans="1:2" x14ac:dyDescent="0.35">
      <c r="A866" s="1">
        <v>43711</v>
      </c>
      <c r="B866">
        <v>182.38999899999999</v>
      </c>
    </row>
    <row r="867" spans="1:2" x14ac:dyDescent="0.35">
      <c r="A867" s="1">
        <v>43712</v>
      </c>
      <c r="B867">
        <v>187.13999899999999</v>
      </c>
    </row>
    <row r="868" spans="1:2" x14ac:dyDescent="0.35">
      <c r="A868" s="1">
        <v>43713</v>
      </c>
      <c r="B868">
        <v>190.89999399999999</v>
      </c>
    </row>
    <row r="869" spans="1:2" x14ac:dyDescent="0.35">
      <c r="A869" s="1">
        <v>43714</v>
      </c>
      <c r="B869">
        <v>187.490005</v>
      </c>
    </row>
    <row r="870" spans="1:2" x14ac:dyDescent="0.35">
      <c r="A870" s="1">
        <v>43717</v>
      </c>
      <c r="B870">
        <v>188.759995</v>
      </c>
    </row>
    <row r="871" spans="1:2" x14ac:dyDescent="0.35">
      <c r="A871" s="1">
        <v>43718</v>
      </c>
      <c r="B871">
        <v>186.16999799999999</v>
      </c>
    </row>
    <row r="872" spans="1:2" x14ac:dyDescent="0.35">
      <c r="A872" s="1">
        <v>43719</v>
      </c>
      <c r="B872">
        <v>188.490005</v>
      </c>
    </row>
    <row r="873" spans="1:2" x14ac:dyDescent="0.35">
      <c r="A873" s="1">
        <v>43720</v>
      </c>
      <c r="B873">
        <v>187.470001</v>
      </c>
    </row>
    <row r="874" spans="1:2" x14ac:dyDescent="0.35">
      <c r="A874" s="1">
        <v>43721</v>
      </c>
      <c r="B874">
        <v>187.19000199999999</v>
      </c>
    </row>
    <row r="875" spans="1:2" x14ac:dyDescent="0.35">
      <c r="A875" s="1">
        <v>43724</v>
      </c>
      <c r="B875">
        <v>186.220001</v>
      </c>
    </row>
    <row r="876" spans="1:2" x14ac:dyDescent="0.35">
      <c r="A876" s="1">
        <v>43725</v>
      </c>
      <c r="B876">
        <v>188.08000200000001</v>
      </c>
    </row>
    <row r="877" spans="1:2" x14ac:dyDescent="0.35">
      <c r="A877" s="1">
        <v>43726</v>
      </c>
      <c r="B877">
        <v>188.13999899999999</v>
      </c>
    </row>
    <row r="878" spans="1:2" x14ac:dyDescent="0.35">
      <c r="A878" s="1">
        <v>43727</v>
      </c>
      <c r="B878">
        <v>190.13999899999999</v>
      </c>
    </row>
    <row r="879" spans="1:2" x14ac:dyDescent="0.35">
      <c r="A879" s="1">
        <v>43728</v>
      </c>
      <c r="B879">
        <v>189.929993</v>
      </c>
    </row>
    <row r="880" spans="1:2" x14ac:dyDescent="0.35">
      <c r="A880" s="1">
        <v>43731</v>
      </c>
      <c r="B880">
        <v>186.820007</v>
      </c>
    </row>
    <row r="881" spans="1:2" x14ac:dyDescent="0.35">
      <c r="A881" s="1">
        <v>43732</v>
      </c>
      <c r="B881">
        <v>181.279999</v>
      </c>
    </row>
    <row r="882" spans="1:2" x14ac:dyDescent="0.35">
      <c r="A882" s="1">
        <v>43733</v>
      </c>
      <c r="B882">
        <v>182.800003</v>
      </c>
    </row>
    <row r="883" spans="1:2" x14ac:dyDescent="0.35">
      <c r="A883" s="1">
        <v>43734</v>
      </c>
      <c r="B883">
        <v>180.11000100000001</v>
      </c>
    </row>
    <row r="884" spans="1:2" x14ac:dyDescent="0.35">
      <c r="A884" s="1">
        <v>43735</v>
      </c>
      <c r="B884">
        <v>177.10000600000001</v>
      </c>
    </row>
    <row r="885" spans="1:2" x14ac:dyDescent="0.35">
      <c r="A885" s="1">
        <v>43738</v>
      </c>
      <c r="B885">
        <v>178.08000200000001</v>
      </c>
    </row>
    <row r="886" spans="1:2" x14ac:dyDescent="0.35">
      <c r="A886" s="1">
        <v>43739</v>
      </c>
      <c r="B886">
        <v>175.80999800000001</v>
      </c>
    </row>
    <row r="887" spans="1:2" x14ac:dyDescent="0.35">
      <c r="A887" s="1">
        <v>43740</v>
      </c>
      <c r="B887">
        <v>174.60000600000001</v>
      </c>
    </row>
    <row r="888" spans="1:2" x14ac:dyDescent="0.35">
      <c r="A888" s="1">
        <v>43741</v>
      </c>
      <c r="B888">
        <v>179.38000500000001</v>
      </c>
    </row>
    <row r="889" spans="1:2" x14ac:dyDescent="0.35">
      <c r="A889" s="1">
        <v>43742</v>
      </c>
      <c r="B889">
        <v>180.449997</v>
      </c>
    </row>
    <row r="890" spans="1:2" x14ac:dyDescent="0.35">
      <c r="A890" s="1">
        <v>43745</v>
      </c>
      <c r="B890">
        <v>179.679993</v>
      </c>
    </row>
    <row r="891" spans="1:2" x14ac:dyDescent="0.35">
      <c r="A891" s="1">
        <v>43746</v>
      </c>
      <c r="B891">
        <v>177.75</v>
      </c>
    </row>
    <row r="892" spans="1:2" x14ac:dyDescent="0.35">
      <c r="A892" s="1">
        <v>43747</v>
      </c>
      <c r="B892">
        <v>179.85000600000001</v>
      </c>
    </row>
    <row r="893" spans="1:2" x14ac:dyDescent="0.35">
      <c r="A893" s="1">
        <v>43748</v>
      </c>
      <c r="B893">
        <v>180.029999</v>
      </c>
    </row>
    <row r="894" spans="1:2" x14ac:dyDescent="0.35">
      <c r="A894" s="1">
        <v>43749</v>
      </c>
      <c r="B894">
        <v>184.19000199999999</v>
      </c>
    </row>
    <row r="895" spans="1:2" x14ac:dyDescent="0.35">
      <c r="A895" s="1">
        <v>43752</v>
      </c>
      <c r="B895">
        <v>183.279999</v>
      </c>
    </row>
    <row r="896" spans="1:2" x14ac:dyDescent="0.35">
      <c r="A896" s="1">
        <v>43753</v>
      </c>
      <c r="B896">
        <v>188.88999899999999</v>
      </c>
    </row>
    <row r="897" spans="1:2" x14ac:dyDescent="0.35">
      <c r="A897" s="1">
        <v>43754</v>
      </c>
      <c r="B897">
        <v>189.550003</v>
      </c>
    </row>
    <row r="898" spans="1:2" x14ac:dyDescent="0.35">
      <c r="A898" s="1">
        <v>43755</v>
      </c>
      <c r="B898">
        <v>190.38999899999999</v>
      </c>
    </row>
    <row r="899" spans="1:2" x14ac:dyDescent="0.35">
      <c r="A899" s="1">
        <v>43756</v>
      </c>
      <c r="B899">
        <v>185.85000600000001</v>
      </c>
    </row>
    <row r="900" spans="1:2" x14ac:dyDescent="0.35">
      <c r="A900" s="1">
        <v>43759</v>
      </c>
      <c r="B900">
        <v>189.759995</v>
      </c>
    </row>
    <row r="901" spans="1:2" x14ac:dyDescent="0.35">
      <c r="A901" s="1">
        <v>43760</v>
      </c>
      <c r="B901">
        <v>182.33999600000001</v>
      </c>
    </row>
    <row r="902" spans="1:2" x14ac:dyDescent="0.35">
      <c r="A902" s="1">
        <v>43761</v>
      </c>
      <c r="B902">
        <v>186.14999399999999</v>
      </c>
    </row>
    <row r="903" spans="1:2" x14ac:dyDescent="0.35">
      <c r="A903" s="1">
        <v>43762</v>
      </c>
      <c r="B903">
        <v>186.38000500000001</v>
      </c>
    </row>
    <row r="904" spans="1:2" x14ac:dyDescent="0.35">
      <c r="A904" s="1">
        <v>43763</v>
      </c>
      <c r="B904">
        <v>187.88999899999999</v>
      </c>
    </row>
    <row r="905" spans="1:2" x14ac:dyDescent="0.35">
      <c r="A905" s="1">
        <v>43766</v>
      </c>
      <c r="B905">
        <v>189.39999399999999</v>
      </c>
    </row>
    <row r="906" spans="1:2" x14ac:dyDescent="0.35">
      <c r="A906" s="1">
        <v>43767</v>
      </c>
      <c r="B906">
        <v>189.30999800000001</v>
      </c>
    </row>
    <row r="907" spans="1:2" x14ac:dyDescent="0.35">
      <c r="A907" s="1">
        <v>43768</v>
      </c>
      <c r="B907">
        <v>188.25</v>
      </c>
    </row>
    <row r="908" spans="1:2" x14ac:dyDescent="0.35">
      <c r="A908" s="1">
        <v>43769</v>
      </c>
      <c r="B908">
        <v>191.64999399999999</v>
      </c>
    </row>
    <row r="909" spans="1:2" x14ac:dyDescent="0.35">
      <c r="A909" s="1">
        <v>43770</v>
      </c>
      <c r="B909">
        <v>193.61999499999999</v>
      </c>
    </row>
    <row r="910" spans="1:2" x14ac:dyDescent="0.35">
      <c r="A910" s="1">
        <v>43773</v>
      </c>
      <c r="B910">
        <v>194.720001</v>
      </c>
    </row>
    <row r="911" spans="1:2" x14ac:dyDescent="0.35">
      <c r="A911" s="1">
        <v>43774</v>
      </c>
      <c r="B911">
        <v>194.320007</v>
      </c>
    </row>
    <row r="912" spans="1:2" x14ac:dyDescent="0.35">
      <c r="A912" s="1">
        <v>43775</v>
      </c>
      <c r="B912">
        <v>191.550003</v>
      </c>
    </row>
    <row r="913" spans="1:2" x14ac:dyDescent="0.35">
      <c r="A913" s="1">
        <v>43776</v>
      </c>
      <c r="B913">
        <v>190.41999799999999</v>
      </c>
    </row>
    <row r="914" spans="1:2" x14ac:dyDescent="0.35">
      <c r="A914" s="1">
        <v>43777</v>
      </c>
      <c r="B914">
        <v>190.83999600000001</v>
      </c>
    </row>
    <row r="915" spans="1:2" x14ac:dyDescent="0.35">
      <c r="A915" s="1">
        <v>43780</v>
      </c>
      <c r="B915">
        <v>189.61000100000001</v>
      </c>
    </row>
    <row r="916" spans="1:2" x14ac:dyDescent="0.35">
      <c r="A916" s="1">
        <v>43781</v>
      </c>
      <c r="B916">
        <v>194.470001</v>
      </c>
    </row>
    <row r="917" spans="1:2" x14ac:dyDescent="0.35">
      <c r="A917" s="1">
        <v>43782</v>
      </c>
      <c r="B917">
        <v>193.19000199999999</v>
      </c>
    </row>
    <row r="918" spans="1:2" x14ac:dyDescent="0.35">
      <c r="A918" s="1">
        <v>43783</v>
      </c>
      <c r="B918">
        <v>193.14999399999999</v>
      </c>
    </row>
    <row r="919" spans="1:2" x14ac:dyDescent="0.35">
      <c r="A919" s="1">
        <v>43784</v>
      </c>
      <c r="B919">
        <v>195.10000600000001</v>
      </c>
    </row>
    <row r="920" spans="1:2" x14ac:dyDescent="0.35">
      <c r="A920" s="1">
        <v>43787</v>
      </c>
      <c r="B920">
        <v>197.39999399999999</v>
      </c>
    </row>
    <row r="921" spans="1:2" x14ac:dyDescent="0.35">
      <c r="A921" s="1">
        <v>43788</v>
      </c>
      <c r="B921">
        <v>199.320007</v>
      </c>
    </row>
    <row r="922" spans="1:2" x14ac:dyDescent="0.35">
      <c r="A922" s="1">
        <v>43789</v>
      </c>
      <c r="B922">
        <v>197.509995</v>
      </c>
    </row>
    <row r="923" spans="1:2" x14ac:dyDescent="0.35">
      <c r="A923" s="1">
        <v>43790</v>
      </c>
      <c r="B923">
        <v>197.929993</v>
      </c>
    </row>
    <row r="924" spans="1:2" x14ac:dyDescent="0.35">
      <c r="A924" s="1">
        <v>43791</v>
      </c>
      <c r="B924">
        <v>198.820007</v>
      </c>
    </row>
    <row r="925" spans="1:2" x14ac:dyDescent="0.35">
      <c r="A925" s="1">
        <v>43794</v>
      </c>
      <c r="B925">
        <v>199.78999300000001</v>
      </c>
    </row>
    <row r="926" spans="1:2" x14ac:dyDescent="0.35">
      <c r="A926" s="1">
        <v>43795</v>
      </c>
      <c r="B926">
        <v>198.970001</v>
      </c>
    </row>
    <row r="927" spans="1:2" x14ac:dyDescent="0.35">
      <c r="A927" s="1">
        <v>43796</v>
      </c>
      <c r="B927">
        <v>202</v>
      </c>
    </row>
    <row r="928" spans="1:2" x14ac:dyDescent="0.35">
      <c r="A928" s="1">
        <v>43798</v>
      </c>
      <c r="B928">
        <v>201.63999899999999</v>
      </c>
    </row>
    <row r="929" spans="1:2" x14ac:dyDescent="0.35">
      <c r="A929" s="1">
        <v>43801</v>
      </c>
      <c r="B929">
        <v>199.699997</v>
      </c>
    </row>
    <row r="930" spans="1:2" x14ac:dyDescent="0.35">
      <c r="A930" s="1">
        <v>43802</v>
      </c>
      <c r="B930">
        <v>198.820007</v>
      </c>
    </row>
    <row r="931" spans="1:2" x14ac:dyDescent="0.35">
      <c r="A931" s="1">
        <v>43803</v>
      </c>
      <c r="B931">
        <v>198.71000699999999</v>
      </c>
    </row>
    <row r="932" spans="1:2" x14ac:dyDescent="0.35">
      <c r="A932" s="1">
        <v>43804</v>
      </c>
      <c r="B932">
        <v>199.36000100000001</v>
      </c>
    </row>
    <row r="933" spans="1:2" x14ac:dyDescent="0.35">
      <c r="A933" s="1">
        <v>43805</v>
      </c>
      <c r="B933">
        <v>201.050003</v>
      </c>
    </row>
    <row r="934" spans="1:2" x14ac:dyDescent="0.35">
      <c r="A934" s="1">
        <v>43808</v>
      </c>
      <c r="B934">
        <v>201.33999600000001</v>
      </c>
    </row>
    <row r="935" spans="1:2" x14ac:dyDescent="0.35">
      <c r="A935" s="1">
        <v>43809</v>
      </c>
      <c r="B935">
        <v>200.86999499999999</v>
      </c>
    </row>
    <row r="936" spans="1:2" x14ac:dyDescent="0.35">
      <c r="A936" s="1">
        <v>43810</v>
      </c>
      <c r="B936">
        <v>202.259995</v>
      </c>
    </row>
    <row r="937" spans="1:2" x14ac:dyDescent="0.35">
      <c r="A937" s="1">
        <v>43811</v>
      </c>
      <c r="B937">
        <v>196.75</v>
      </c>
    </row>
    <row r="938" spans="1:2" x14ac:dyDescent="0.35">
      <c r="A938" s="1">
        <v>43812</v>
      </c>
      <c r="B938">
        <v>194.11000100000001</v>
      </c>
    </row>
    <row r="939" spans="1:2" x14ac:dyDescent="0.35">
      <c r="A939" s="1">
        <v>43815</v>
      </c>
      <c r="B939">
        <v>197.91999799999999</v>
      </c>
    </row>
    <row r="940" spans="1:2" x14ac:dyDescent="0.35">
      <c r="A940" s="1">
        <v>43816</v>
      </c>
      <c r="B940">
        <v>198.38999899999999</v>
      </c>
    </row>
    <row r="941" spans="1:2" x14ac:dyDescent="0.35">
      <c r="A941" s="1">
        <v>43817</v>
      </c>
      <c r="B941">
        <v>202.5</v>
      </c>
    </row>
    <row r="942" spans="1:2" x14ac:dyDescent="0.35">
      <c r="A942" s="1">
        <v>43818</v>
      </c>
      <c r="B942">
        <v>206.05999800000001</v>
      </c>
    </row>
    <row r="943" spans="1:2" x14ac:dyDescent="0.35">
      <c r="A943" s="1">
        <v>43819</v>
      </c>
      <c r="B943">
        <v>206.300003</v>
      </c>
    </row>
    <row r="944" spans="1:2" x14ac:dyDescent="0.35">
      <c r="A944" s="1">
        <v>43822</v>
      </c>
      <c r="B944">
        <v>206.179993</v>
      </c>
    </row>
    <row r="945" spans="1:2" x14ac:dyDescent="0.35">
      <c r="A945" s="1">
        <v>43823</v>
      </c>
      <c r="B945">
        <v>205.11999499999999</v>
      </c>
    </row>
    <row r="946" spans="1:2" x14ac:dyDescent="0.35">
      <c r="A946" s="1">
        <v>43825</v>
      </c>
      <c r="B946">
        <v>207.78999300000001</v>
      </c>
    </row>
    <row r="947" spans="1:2" x14ac:dyDescent="0.35">
      <c r="A947" s="1">
        <v>43826</v>
      </c>
      <c r="B947">
        <v>208.10000600000001</v>
      </c>
    </row>
    <row r="948" spans="1:2" x14ac:dyDescent="0.35">
      <c r="A948" s="1">
        <v>43829</v>
      </c>
      <c r="B948">
        <v>204.41000399999999</v>
      </c>
    </row>
    <row r="949" spans="1:2" x14ac:dyDescent="0.35">
      <c r="A949" s="1">
        <v>43830</v>
      </c>
      <c r="B949">
        <v>205.25</v>
      </c>
    </row>
    <row r="950" spans="1:2" x14ac:dyDescent="0.35">
      <c r="A950" s="1">
        <v>43832</v>
      </c>
      <c r="B950">
        <v>209.779999</v>
      </c>
    </row>
    <row r="951" spans="1:2" x14ac:dyDescent="0.35">
      <c r="A951" s="1">
        <v>43833</v>
      </c>
      <c r="B951">
        <v>208.66999799999999</v>
      </c>
    </row>
    <row r="952" spans="1:2" x14ac:dyDescent="0.35">
      <c r="A952" s="1">
        <v>43836</v>
      </c>
      <c r="B952">
        <v>212.60000600000001</v>
      </c>
    </row>
    <row r="953" spans="1:2" x14ac:dyDescent="0.35">
      <c r="A953" s="1">
        <v>43837</v>
      </c>
      <c r="B953">
        <v>213.05999800000001</v>
      </c>
    </row>
    <row r="954" spans="1:2" x14ac:dyDescent="0.35">
      <c r="A954" s="1">
        <v>43838</v>
      </c>
      <c r="B954">
        <v>215.220001</v>
      </c>
    </row>
    <row r="955" spans="1:2" x14ac:dyDescent="0.35">
      <c r="A955" s="1">
        <v>43839</v>
      </c>
      <c r="B955">
        <v>218.300003</v>
      </c>
    </row>
    <row r="956" spans="1:2" x14ac:dyDescent="0.35">
      <c r="A956" s="1">
        <v>43840</v>
      </c>
      <c r="B956">
        <v>218.05999800000001</v>
      </c>
    </row>
    <row r="957" spans="1:2" x14ac:dyDescent="0.35">
      <c r="A957" s="1">
        <v>43843</v>
      </c>
      <c r="B957">
        <v>221.91000399999999</v>
      </c>
    </row>
    <row r="958" spans="1:2" x14ac:dyDescent="0.35">
      <c r="A958" s="1">
        <v>43844</v>
      </c>
      <c r="B958">
        <v>219.05999800000001</v>
      </c>
    </row>
    <row r="959" spans="1:2" x14ac:dyDescent="0.35">
      <c r="A959" s="1">
        <v>43845</v>
      </c>
      <c r="B959">
        <v>221.14999399999999</v>
      </c>
    </row>
    <row r="960" spans="1:2" x14ac:dyDescent="0.35">
      <c r="A960" s="1">
        <v>43846</v>
      </c>
      <c r="B960">
        <v>221.770004</v>
      </c>
    </row>
    <row r="961" spans="1:2" x14ac:dyDescent="0.35">
      <c r="A961" s="1">
        <v>43847</v>
      </c>
      <c r="B961">
        <v>222.13999899999999</v>
      </c>
    </row>
    <row r="962" spans="1:2" x14ac:dyDescent="0.35">
      <c r="A962" s="1">
        <v>43851</v>
      </c>
      <c r="B962">
        <v>221.44000199999999</v>
      </c>
    </row>
    <row r="963" spans="1:2" x14ac:dyDescent="0.35">
      <c r="A963" s="1">
        <v>43852</v>
      </c>
      <c r="B963">
        <v>221.320007</v>
      </c>
    </row>
    <row r="964" spans="1:2" x14ac:dyDescent="0.35">
      <c r="A964" s="1">
        <v>43853</v>
      </c>
      <c r="B964">
        <v>219.759995</v>
      </c>
    </row>
    <row r="965" spans="1:2" x14ac:dyDescent="0.35">
      <c r="A965" s="1">
        <v>43854</v>
      </c>
      <c r="B965">
        <v>217.94000199999999</v>
      </c>
    </row>
    <row r="966" spans="1:2" x14ac:dyDescent="0.35">
      <c r="A966" s="1">
        <v>43857</v>
      </c>
      <c r="B966">
        <v>214.86999499999999</v>
      </c>
    </row>
    <row r="967" spans="1:2" x14ac:dyDescent="0.35">
      <c r="A967" s="1">
        <v>43858</v>
      </c>
      <c r="B967">
        <v>217.78999300000001</v>
      </c>
    </row>
    <row r="968" spans="1:2" x14ac:dyDescent="0.35">
      <c r="A968" s="1">
        <v>43859</v>
      </c>
      <c r="B968">
        <v>223.229996</v>
      </c>
    </row>
    <row r="969" spans="1:2" x14ac:dyDescent="0.35">
      <c r="A969" s="1">
        <v>43860</v>
      </c>
      <c r="B969">
        <v>209.529999</v>
      </c>
    </row>
    <row r="970" spans="1:2" x14ac:dyDescent="0.35">
      <c r="A970" s="1">
        <v>43861</v>
      </c>
      <c r="B970">
        <v>201.91000399999999</v>
      </c>
    </row>
    <row r="971" spans="1:2" x14ac:dyDescent="0.35">
      <c r="A971" s="1">
        <v>43864</v>
      </c>
      <c r="B971">
        <v>204.19000199999999</v>
      </c>
    </row>
    <row r="972" spans="1:2" x14ac:dyDescent="0.35">
      <c r="A972" s="1">
        <v>43865</v>
      </c>
      <c r="B972">
        <v>209.83000200000001</v>
      </c>
    </row>
    <row r="973" spans="1:2" x14ac:dyDescent="0.35">
      <c r="A973" s="1">
        <v>43866</v>
      </c>
      <c r="B973">
        <v>210.11000100000001</v>
      </c>
    </row>
    <row r="974" spans="1:2" x14ac:dyDescent="0.35">
      <c r="A974" s="1">
        <v>43867</v>
      </c>
      <c r="B974">
        <v>210.85000600000001</v>
      </c>
    </row>
    <row r="975" spans="1:2" x14ac:dyDescent="0.35">
      <c r="A975" s="1">
        <v>43868</v>
      </c>
      <c r="B975">
        <v>212.33000200000001</v>
      </c>
    </row>
    <row r="976" spans="1:2" x14ac:dyDescent="0.35">
      <c r="A976" s="1">
        <v>43871</v>
      </c>
      <c r="B976">
        <v>213.05999800000001</v>
      </c>
    </row>
    <row r="977" spans="1:2" x14ac:dyDescent="0.35">
      <c r="A977" s="1">
        <v>43872</v>
      </c>
      <c r="B977">
        <v>207.19000199999999</v>
      </c>
    </row>
    <row r="978" spans="1:2" x14ac:dyDescent="0.35">
      <c r="A978" s="1">
        <v>43873</v>
      </c>
      <c r="B978">
        <v>210.759995</v>
      </c>
    </row>
    <row r="979" spans="1:2" x14ac:dyDescent="0.35">
      <c r="A979" s="1">
        <v>43874</v>
      </c>
      <c r="B979">
        <v>213.13999899999999</v>
      </c>
    </row>
    <row r="980" spans="1:2" x14ac:dyDescent="0.35">
      <c r="A980" s="1">
        <v>43875</v>
      </c>
      <c r="B980">
        <v>214.179993</v>
      </c>
    </row>
    <row r="981" spans="1:2" x14ac:dyDescent="0.35">
      <c r="A981" s="1">
        <v>43879</v>
      </c>
      <c r="B981">
        <v>217.800003</v>
      </c>
    </row>
    <row r="982" spans="1:2" x14ac:dyDescent="0.35">
      <c r="A982" s="1">
        <v>43880</v>
      </c>
      <c r="B982">
        <v>217.490005</v>
      </c>
    </row>
    <row r="983" spans="1:2" x14ac:dyDescent="0.35">
      <c r="A983" s="1">
        <v>43881</v>
      </c>
      <c r="B983">
        <v>214.58000200000001</v>
      </c>
    </row>
    <row r="984" spans="1:2" x14ac:dyDescent="0.35">
      <c r="A984" s="1">
        <v>43882</v>
      </c>
      <c r="B984">
        <v>210.179993</v>
      </c>
    </row>
    <row r="985" spans="1:2" x14ac:dyDescent="0.35">
      <c r="A985" s="1">
        <v>43885</v>
      </c>
      <c r="B985">
        <v>200.720001</v>
      </c>
    </row>
    <row r="986" spans="1:2" x14ac:dyDescent="0.35">
      <c r="A986" s="1">
        <v>43886</v>
      </c>
      <c r="B986">
        <v>196.770004</v>
      </c>
    </row>
    <row r="987" spans="1:2" x14ac:dyDescent="0.35">
      <c r="A987" s="1">
        <v>43887</v>
      </c>
      <c r="B987">
        <v>197.199997</v>
      </c>
    </row>
    <row r="988" spans="1:2" x14ac:dyDescent="0.35">
      <c r="A988" s="1">
        <v>43888</v>
      </c>
      <c r="B988">
        <v>189.75</v>
      </c>
    </row>
    <row r="989" spans="1:2" x14ac:dyDescent="0.35">
      <c r="A989" s="1">
        <v>43889</v>
      </c>
      <c r="B989">
        <v>192.470001</v>
      </c>
    </row>
    <row r="990" spans="1:2" x14ac:dyDescent="0.35">
      <c r="A990" s="1">
        <v>43892</v>
      </c>
      <c r="B990">
        <v>196.44000199999999</v>
      </c>
    </row>
    <row r="991" spans="1:2" x14ac:dyDescent="0.35">
      <c r="A991" s="1">
        <v>43893</v>
      </c>
      <c r="B991">
        <v>185.88999899999999</v>
      </c>
    </row>
    <row r="992" spans="1:2" x14ac:dyDescent="0.35">
      <c r="A992" s="1">
        <v>43894</v>
      </c>
      <c r="B992">
        <v>191.759995</v>
      </c>
    </row>
    <row r="993" spans="1:2" x14ac:dyDescent="0.35">
      <c r="A993" s="1">
        <v>43895</v>
      </c>
      <c r="B993">
        <v>185.16999799999999</v>
      </c>
    </row>
    <row r="994" spans="1:2" x14ac:dyDescent="0.35">
      <c r="A994" s="1">
        <v>43896</v>
      </c>
      <c r="B994">
        <v>181.08999600000001</v>
      </c>
    </row>
    <row r="995" spans="1:2" x14ac:dyDescent="0.35">
      <c r="A995" s="1">
        <v>43899</v>
      </c>
      <c r="B995">
        <v>169.5</v>
      </c>
    </row>
    <row r="996" spans="1:2" x14ac:dyDescent="0.35">
      <c r="A996" s="1">
        <v>43900</v>
      </c>
      <c r="B996">
        <v>178.19000199999999</v>
      </c>
    </row>
    <row r="997" spans="1:2" x14ac:dyDescent="0.35">
      <c r="A997" s="1">
        <v>43901</v>
      </c>
      <c r="B997">
        <v>170.240005</v>
      </c>
    </row>
    <row r="998" spans="1:2" x14ac:dyDescent="0.35">
      <c r="A998" s="1">
        <v>43902</v>
      </c>
      <c r="B998">
        <v>154.470001</v>
      </c>
    </row>
    <row r="999" spans="1:2" x14ac:dyDescent="0.35">
      <c r="A999" s="1">
        <v>43903</v>
      </c>
      <c r="B999">
        <v>170.279999</v>
      </c>
    </row>
    <row r="1000" spans="1:2" x14ac:dyDescent="0.35">
      <c r="A1000" s="1">
        <v>43906</v>
      </c>
      <c r="B1000">
        <v>146.009995</v>
      </c>
    </row>
    <row r="1001" spans="1:2" x14ac:dyDescent="0.35">
      <c r="A1001" s="1">
        <v>43907</v>
      </c>
      <c r="B1001">
        <v>149.41999799999999</v>
      </c>
    </row>
    <row r="1002" spans="1:2" x14ac:dyDescent="0.35">
      <c r="A1002" s="1">
        <v>43908</v>
      </c>
      <c r="B1002">
        <v>146.96000699999999</v>
      </c>
    </row>
    <row r="1003" spans="1:2" x14ac:dyDescent="0.35">
      <c r="A1003" s="1">
        <v>43909</v>
      </c>
      <c r="B1003">
        <v>153.13000500000001</v>
      </c>
    </row>
    <row r="1004" spans="1:2" x14ac:dyDescent="0.35">
      <c r="A1004" s="1">
        <v>43910</v>
      </c>
      <c r="B1004">
        <v>149.729996</v>
      </c>
    </row>
    <row r="1005" spans="1:2" x14ac:dyDescent="0.35">
      <c r="A1005" s="1">
        <v>43913</v>
      </c>
      <c r="B1005">
        <v>148.10000600000001</v>
      </c>
    </row>
    <row r="1006" spans="1:2" x14ac:dyDescent="0.35">
      <c r="A1006" s="1">
        <v>43914</v>
      </c>
      <c r="B1006">
        <v>160.979996</v>
      </c>
    </row>
    <row r="1007" spans="1:2" x14ac:dyDescent="0.35">
      <c r="A1007" s="1">
        <v>43915</v>
      </c>
      <c r="B1007">
        <v>156.21000699999999</v>
      </c>
    </row>
    <row r="1008" spans="1:2" x14ac:dyDescent="0.35">
      <c r="A1008" s="1">
        <v>43916</v>
      </c>
      <c r="B1008">
        <v>163.33999600000001</v>
      </c>
    </row>
    <row r="1009" spans="1:2" x14ac:dyDescent="0.35">
      <c r="A1009" s="1">
        <v>43917</v>
      </c>
      <c r="B1009">
        <v>156.78999300000001</v>
      </c>
    </row>
    <row r="1010" spans="1:2" x14ac:dyDescent="0.35">
      <c r="A1010" s="1">
        <v>43920</v>
      </c>
      <c r="B1010">
        <v>165.949997</v>
      </c>
    </row>
    <row r="1011" spans="1:2" x14ac:dyDescent="0.35">
      <c r="A1011" s="1">
        <v>43921</v>
      </c>
      <c r="B1011">
        <v>166.800003</v>
      </c>
    </row>
    <row r="1012" spans="1:2" x14ac:dyDescent="0.35">
      <c r="A1012" s="1">
        <v>43922</v>
      </c>
      <c r="B1012">
        <v>159.60000600000001</v>
      </c>
    </row>
    <row r="1013" spans="1:2" x14ac:dyDescent="0.35">
      <c r="A1013" s="1">
        <v>43923</v>
      </c>
      <c r="B1013">
        <v>158.19000199999999</v>
      </c>
    </row>
    <row r="1014" spans="1:2" x14ac:dyDescent="0.35">
      <c r="A1014" s="1">
        <v>43924</v>
      </c>
      <c r="B1014">
        <v>154.179993</v>
      </c>
    </row>
    <row r="1015" spans="1:2" x14ac:dyDescent="0.35">
      <c r="A1015" s="1">
        <v>43927</v>
      </c>
      <c r="B1015">
        <v>165.550003</v>
      </c>
    </row>
    <row r="1016" spans="1:2" x14ac:dyDescent="0.35">
      <c r="A1016" s="1">
        <v>43928</v>
      </c>
      <c r="B1016">
        <v>168.83000200000001</v>
      </c>
    </row>
    <row r="1017" spans="1:2" x14ac:dyDescent="0.35">
      <c r="A1017" s="1">
        <v>43929</v>
      </c>
      <c r="B1017">
        <v>174.279999</v>
      </c>
    </row>
    <row r="1018" spans="1:2" x14ac:dyDescent="0.35">
      <c r="A1018" s="1">
        <v>43930</v>
      </c>
      <c r="B1018">
        <v>175.19000199999999</v>
      </c>
    </row>
    <row r="1019" spans="1:2" x14ac:dyDescent="0.35">
      <c r="A1019" s="1">
        <v>43934</v>
      </c>
      <c r="B1019">
        <v>174.78999300000001</v>
      </c>
    </row>
    <row r="1020" spans="1:2" x14ac:dyDescent="0.35">
      <c r="A1020" s="1">
        <v>43935</v>
      </c>
      <c r="B1020">
        <v>178.16999799999999</v>
      </c>
    </row>
    <row r="1021" spans="1:2" x14ac:dyDescent="0.35">
      <c r="A1021" s="1">
        <v>43936</v>
      </c>
      <c r="B1021">
        <v>176.970001</v>
      </c>
    </row>
    <row r="1022" spans="1:2" x14ac:dyDescent="0.35">
      <c r="A1022" s="1">
        <v>43937</v>
      </c>
      <c r="B1022">
        <v>176.25</v>
      </c>
    </row>
    <row r="1023" spans="1:2" x14ac:dyDescent="0.35">
      <c r="A1023" s="1">
        <v>43938</v>
      </c>
      <c r="B1023">
        <v>179.240005</v>
      </c>
    </row>
    <row r="1024" spans="1:2" x14ac:dyDescent="0.35">
      <c r="A1024" s="1">
        <v>43941</v>
      </c>
      <c r="B1024">
        <v>178.240005</v>
      </c>
    </row>
    <row r="1025" spans="1:2" x14ac:dyDescent="0.35">
      <c r="A1025" s="1">
        <v>43942</v>
      </c>
      <c r="B1025">
        <v>170.800003</v>
      </c>
    </row>
    <row r="1026" spans="1:2" x14ac:dyDescent="0.35">
      <c r="A1026" s="1">
        <v>43943</v>
      </c>
      <c r="B1026">
        <v>182.279999</v>
      </c>
    </row>
    <row r="1027" spans="1:2" x14ac:dyDescent="0.35">
      <c r="A1027" s="1">
        <v>43944</v>
      </c>
      <c r="B1027">
        <v>185.13000500000001</v>
      </c>
    </row>
    <row r="1028" spans="1:2" x14ac:dyDescent="0.35">
      <c r="A1028" s="1">
        <v>43945</v>
      </c>
      <c r="B1028">
        <v>190.070007</v>
      </c>
    </row>
    <row r="1029" spans="1:2" x14ac:dyDescent="0.35">
      <c r="A1029" s="1">
        <v>43948</v>
      </c>
      <c r="B1029">
        <v>187.5</v>
      </c>
    </row>
    <row r="1030" spans="1:2" x14ac:dyDescent="0.35">
      <c r="A1030" s="1">
        <v>43949</v>
      </c>
      <c r="B1030">
        <v>182.91000399999999</v>
      </c>
    </row>
    <row r="1031" spans="1:2" x14ac:dyDescent="0.35">
      <c r="A1031" s="1">
        <v>43950</v>
      </c>
      <c r="B1031">
        <v>194.19000199999999</v>
      </c>
    </row>
    <row r="1032" spans="1:2" x14ac:dyDescent="0.35">
      <c r="A1032" s="1">
        <v>43951</v>
      </c>
      <c r="B1032">
        <v>204.71000699999999</v>
      </c>
    </row>
    <row r="1033" spans="1:2" x14ac:dyDescent="0.35">
      <c r="A1033" s="1">
        <v>43952</v>
      </c>
      <c r="B1033">
        <v>202.270004</v>
      </c>
    </row>
    <row r="1034" spans="1:2" x14ac:dyDescent="0.35">
      <c r="A1034" s="1">
        <v>43955</v>
      </c>
      <c r="B1034">
        <v>205.259995</v>
      </c>
    </row>
    <row r="1035" spans="1:2" x14ac:dyDescent="0.35">
      <c r="A1035" s="1">
        <v>43956</v>
      </c>
      <c r="B1035">
        <v>207.070007</v>
      </c>
    </row>
    <row r="1036" spans="1:2" x14ac:dyDescent="0.35">
      <c r="A1036" s="1">
        <v>43957</v>
      </c>
      <c r="B1036">
        <v>208.470001</v>
      </c>
    </row>
    <row r="1037" spans="1:2" x14ac:dyDescent="0.35">
      <c r="A1037" s="1">
        <v>43958</v>
      </c>
      <c r="B1037">
        <v>211.259995</v>
      </c>
    </row>
    <row r="1038" spans="1:2" x14ac:dyDescent="0.35">
      <c r="A1038" s="1">
        <v>43959</v>
      </c>
      <c r="B1038">
        <v>212.35000600000001</v>
      </c>
    </row>
    <row r="1039" spans="1:2" x14ac:dyDescent="0.35">
      <c r="A1039" s="1">
        <v>43962</v>
      </c>
      <c r="B1039">
        <v>213.179993</v>
      </c>
    </row>
    <row r="1040" spans="1:2" x14ac:dyDescent="0.35">
      <c r="A1040" s="1">
        <v>43963</v>
      </c>
      <c r="B1040">
        <v>210.10000600000001</v>
      </c>
    </row>
    <row r="1041" spans="1:2" x14ac:dyDescent="0.35">
      <c r="A1041" s="1">
        <v>43964</v>
      </c>
      <c r="B1041">
        <v>205.10000600000001</v>
      </c>
    </row>
    <row r="1042" spans="1:2" x14ac:dyDescent="0.35">
      <c r="A1042" s="1">
        <v>43965</v>
      </c>
      <c r="B1042">
        <v>206.80999800000001</v>
      </c>
    </row>
    <row r="1043" spans="1:2" x14ac:dyDescent="0.35">
      <c r="A1043" s="1">
        <v>43966</v>
      </c>
      <c r="B1043">
        <v>210.88000500000001</v>
      </c>
    </row>
    <row r="1044" spans="1:2" x14ac:dyDescent="0.35">
      <c r="A1044" s="1">
        <v>43969</v>
      </c>
      <c r="B1044">
        <v>213.19000199999999</v>
      </c>
    </row>
    <row r="1045" spans="1:2" x14ac:dyDescent="0.35">
      <c r="A1045" s="1">
        <v>43970</v>
      </c>
      <c r="B1045">
        <v>216.88000500000001</v>
      </c>
    </row>
    <row r="1046" spans="1:2" x14ac:dyDescent="0.35">
      <c r="A1046" s="1">
        <v>43971</v>
      </c>
      <c r="B1046">
        <v>229.970001</v>
      </c>
    </row>
    <row r="1047" spans="1:2" x14ac:dyDescent="0.35">
      <c r="A1047" s="1">
        <v>43972</v>
      </c>
      <c r="B1047">
        <v>231.38999899999999</v>
      </c>
    </row>
    <row r="1048" spans="1:2" x14ac:dyDescent="0.35">
      <c r="A1048" s="1">
        <v>43973</v>
      </c>
      <c r="B1048">
        <v>234.91000399999999</v>
      </c>
    </row>
    <row r="1049" spans="1:2" x14ac:dyDescent="0.35">
      <c r="A1049" s="1">
        <v>43977</v>
      </c>
      <c r="B1049">
        <v>232.199997</v>
      </c>
    </row>
    <row r="1050" spans="1:2" x14ac:dyDescent="0.35">
      <c r="A1050" s="1">
        <v>43978</v>
      </c>
      <c r="B1050">
        <v>229.13999899999999</v>
      </c>
    </row>
    <row r="1051" spans="1:2" x14ac:dyDescent="0.35">
      <c r="A1051" s="1">
        <v>43979</v>
      </c>
      <c r="B1051">
        <v>225.46000699999999</v>
      </c>
    </row>
    <row r="1052" spans="1:2" x14ac:dyDescent="0.35">
      <c r="A1052" s="1">
        <v>43980</v>
      </c>
      <c r="B1052">
        <v>225.08999600000001</v>
      </c>
    </row>
    <row r="1053" spans="1:2" x14ac:dyDescent="0.35">
      <c r="A1053" s="1">
        <v>43983</v>
      </c>
      <c r="B1053">
        <v>231.91000399999999</v>
      </c>
    </row>
    <row r="1054" spans="1:2" x14ac:dyDescent="0.35">
      <c r="A1054" s="1">
        <v>43984</v>
      </c>
      <c r="B1054">
        <v>232.720001</v>
      </c>
    </row>
    <row r="1055" spans="1:2" x14ac:dyDescent="0.35">
      <c r="A1055" s="1">
        <v>43985</v>
      </c>
      <c r="B1055">
        <v>230.16000399999999</v>
      </c>
    </row>
    <row r="1056" spans="1:2" x14ac:dyDescent="0.35">
      <c r="A1056" s="1">
        <v>43986</v>
      </c>
      <c r="B1056">
        <v>226.28999300000001</v>
      </c>
    </row>
    <row r="1057" spans="1:2" x14ac:dyDescent="0.35">
      <c r="A1057" s="1">
        <v>43987</v>
      </c>
      <c r="B1057">
        <v>230.770004</v>
      </c>
    </row>
    <row r="1058" spans="1:2" x14ac:dyDescent="0.35">
      <c r="A1058" s="1">
        <v>43990</v>
      </c>
      <c r="B1058">
        <v>231.39999399999999</v>
      </c>
    </row>
    <row r="1059" spans="1:2" x14ac:dyDescent="0.35">
      <c r="A1059" s="1">
        <v>43991</v>
      </c>
      <c r="B1059">
        <v>238.66999799999999</v>
      </c>
    </row>
    <row r="1060" spans="1:2" x14ac:dyDescent="0.35">
      <c r="A1060" s="1">
        <v>43992</v>
      </c>
      <c r="B1060">
        <v>236.729996</v>
      </c>
    </row>
    <row r="1061" spans="1:2" x14ac:dyDescent="0.35">
      <c r="A1061" s="1">
        <v>43993</v>
      </c>
      <c r="B1061">
        <v>224.429993</v>
      </c>
    </row>
    <row r="1062" spans="1:2" x14ac:dyDescent="0.35">
      <c r="A1062" s="1">
        <v>43994</v>
      </c>
      <c r="B1062">
        <v>228.58000200000001</v>
      </c>
    </row>
    <row r="1063" spans="1:2" x14ac:dyDescent="0.35">
      <c r="A1063" s="1">
        <v>43997</v>
      </c>
      <c r="B1063">
        <v>232.5</v>
      </c>
    </row>
    <row r="1064" spans="1:2" x14ac:dyDescent="0.35">
      <c r="A1064" s="1">
        <v>43998</v>
      </c>
      <c r="B1064">
        <v>235.64999399999999</v>
      </c>
    </row>
    <row r="1065" spans="1:2" x14ac:dyDescent="0.35">
      <c r="A1065" s="1">
        <v>43999</v>
      </c>
      <c r="B1065">
        <v>235.529999</v>
      </c>
    </row>
    <row r="1066" spans="1:2" x14ac:dyDescent="0.35">
      <c r="A1066" s="1">
        <v>44000</v>
      </c>
      <c r="B1066">
        <v>235.94000199999999</v>
      </c>
    </row>
    <row r="1067" spans="1:2" x14ac:dyDescent="0.35">
      <c r="A1067" s="1">
        <v>44001</v>
      </c>
      <c r="B1067">
        <v>238.78999300000001</v>
      </c>
    </row>
    <row r="1068" spans="1:2" x14ac:dyDescent="0.35">
      <c r="A1068" s="1">
        <v>44004</v>
      </c>
      <c r="B1068">
        <v>239.220001</v>
      </c>
    </row>
    <row r="1069" spans="1:2" x14ac:dyDescent="0.35">
      <c r="A1069" s="1">
        <v>44005</v>
      </c>
      <c r="B1069">
        <v>242.240005</v>
      </c>
    </row>
    <row r="1070" spans="1:2" x14ac:dyDescent="0.35">
      <c r="A1070" s="1">
        <v>44006</v>
      </c>
      <c r="B1070">
        <v>234.020004</v>
      </c>
    </row>
    <row r="1071" spans="1:2" x14ac:dyDescent="0.35">
      <c r="A1071" s="1">
        <v>44007</v>
      </c>
      <c r="B1071">
        <v>235.679993</v>
      </c>
    </row>
    <row r="1072" spans="1:2" x14ac:dyDescent="0.35">
      <c r="A1072" s="1">
        <v>44008</v>
      </c>
      <c r="B1072">
        <v>216.08000200000001</v>
      </c>
    </row>
    <row r="1073" spans="1:2" x14ac:dyDescent="0.35">
      <c r="A1073" s="1">
        <v>44011</v>
      </c>
      <c r="B1073">
        <v>220.63999899999999</v>
      </c>
    </row>
    <row r="1074" spans="1:2" x14ac:dyDescent="0.35">
      <c r="A1074" s="1">
        <v>44012</v>
      </c>
      <c r="B1074">
        <v>227.070007</v>
      </c>
    </row>
    <row r="1075" spans="1:2" x14ac:dyDescent="0.35">
      <c r="A1075" s="1">
        <v>44013</v>
      </c>
      <c r="B1075">
        <v>237.550003</v>
      </c>
    </row>
    <row r="1076" spans="1:2" x14ac:dyDescent="0.35">
      <c r="A1076" s="1">
        <v>44014</v>
      </c>
      <c r="B1076">
        <v>233.41999799999999</v>
      </c>
    </row>
    <row r="1077" spans="1:2" x14ac:dyDescent="0.35">
      <c r="A1077" s="1">
        <v>44018</v>
      </c>
      <c r="B1077">
        <v>240.279999</v>
      </c>
    </row>
    <row r="1078" spans="1:2" x14ac:dyDescent="0.35">
      <c r="A1078" s="1">
        <v>44019</v>
      </c>
      <c r="B1078">
        <v>240.86000100000001</v>
      </c>
    </row>
    <row r="1079" spans="1:2" x14ac:dyDescent="0.35">
      <c r="A1079" s="1">
        <v>44020</v>
      </c>
      <c r="B1079">
        <v>243.58000200000001</v>
      </c>
    </row>
    <row r="1080" spans="1:2" x14ac:dyDescent="0.35">
      <c r="A1080" s="1">
        <v>44021</v>
      </c>
      <c r="B1080">
        <v>244.5</v>
      </c>
    </row>
    <row r="1081" spans="1:2" x14ac:dyDescent="0.35">
      <c r="A1081" s="1">
        <v>44022</v>
      </c>
      <c r="B1081">
        <v>245.070007</v>
      </c>
    </row>
    <row r="1082" spans="1:2" x14ac:dyDescent="0.35">
      <c r="A1082" s="1">
        <v>44025</v>
      </c>
      <c r="B1082">
        <v>239</v>
      </c>
    </row>
    <row r="1083" spans="1:2" x14ac:dyDescent="0.35">
      <c r="A1083" s="1">
        <v>44026</v>
      </c>
      <c r="B1083">
        <v>239.729996</v>
      </c>
    </row>
    <row r="1084" spans="1:2" x14ac:dyDescent="0.35">
      <c r="A1084" s="1">
        <v>44027</v>
      </c>
      <c r="B1084">
        <v>240.279999</v>
      </c>
    </row>
    <row r="1085" spans="1:2" x14ac:dyDescent="0.35">
      <c r="A1085" s="1">
        <v>44028</v>
      </c>
      <c r="B1085">
        <v>240.929993</v>
      </c>
    </row>
    <row r="1086" spans="1:2" x14ac:dyDescent="0.35">
      <c r="A1086" s="1">
        <v>44029</v>
      </c>
      <c r="B1086">
        <v>242.029999</v>
      </c>
    </row>
    <row r="1087" spans="1:2" x14ac:dyDescent="0.35">
      <c r="A1087" s="1">
        <v>44032</v>
      </c>
      <c r="B1087">
        <v>245.41999799999999</v>
      </c>
    </row>
    <row r="1088" spans="1:2" x14ac:dyDescent="0.35">
      <c r="A1088" s="1">
        <v>44033</v>
      </c>
      <c r="B1088">
        <v>241.75</v>
      </c>
    </row>
    <row r="1089" spans="1:2" x14ac:dyDescent="0.35">
      <c r="A1089" s="1">
        <v>44034</v>
      </c>
      <c r="B1089">
        <v>239.86999499999999</v>
      </c>
    </row>
    <row r="1090" spans="1:2" x14ac:dyDescent="0.35">
      <c r="A1090" s="1">
        <v>44035</v>
      </c>
      <c r="B1090">
        <v>232.60000600000001</v>
      </c>
    </row>
    <row r="1091" spans="1:2" x14ac:dyDescent="0.35">
      <c r="A1091" s="1">
        <v>44036</v>
      </c>
      <c r="B1091">
        <v>230.71000699999999</v>
      </c>
    </row>
    <row r="1092" spans="1:2" x14ac:dyDescent="0.35">
      <c r="A1092" s="1">
        <v>44039</v>
      </c>
      <c r="B1092">
        <v>233.5</v>
      </c>
    </row>
    <row r="1093" spans="1:2" x14ac:dyDescent="0.35">
      <c r="A1093" s="1">
        <v>44040</v>
      </c>
      <c r="B1093">
        <v>230.11999499999999</v>
      </c>
    </row>
    <row r="1094" spans="1:2" x14ac:dyDescent="0.35">
      <c r="A1094" s="1">
        <v>44041</v>
      </c>
      <c r="B1094">
        <v>233.28999300000001</v>
      </c>
    </row>
    <row r="1095" spans="1:2" x14ac:dyDescent="0.35">
      <c r="A1095" s="1">
        <v>44042</v>
      </c>
      <c r="B1095">
        <v>234.5</v>
      </c>
    </row>
    <row r="1096" spans="1:2" x14ac:dyDescent="0.35">
      <c r="A1096" s="1">
        <v>44043</v>
      </c>
      <c r="B1096">
        <v>253.66999799999999</v>
      </c>
    </row>
    <row r="1097" spans="1:2" x14ac:dyDescent="0.35">
      <c r="A1097" s="1">
        <v>44046</v>
      </c>
      <c r="B1097">
        <v>251.96000699999999</v>
      </c>
    </row>
    <row r="1098" spans="1:2" x14ac:dyDescent="0.35">
      <c r="A1098" s="1">
        <v>44047</v>
      </c>
      <c r="B1098">
        <v>249.83000200000001</v>
      </c>
    </row>
    <row r="1099" spans="1:2" x14ac:dyDescent="0.35">
      <c r="A1099" s="1">
        <v>44048</v>
      </c>
      <c r="B1099">
        <v>249.11999499999999</v>
      </c>
    </row>
    <row r="1100" spans="1:2" x14ac:dyDescent="0.35">
      <c r="A1100" s="1">
        <v>44049</v>
      </c>
      <c r="B1100">
        <v>265.27999899999998</v>
      </c>
    </row>
    <row r="1101" spans="1:2" x14ac:dyDescent="0.35">
      <c r="A1101" s="1">
        <v>44050</v>
      </c>
      <c r="B1101">
        <v>268.44000199999999</v>
      </c>
    </row>
    <row r="1102" spans="1:2" x14ac:dyDescent="0.35">
      <c r="A1102" s="1">
        <v>44053</v>
      </c>
      <c r="B1102">
        <v>263</v>
      </c>
    </row>
    <row r="1103" spans="1:2" x14ac:dyDescent="0.35">
      <c r="A1103" s="1">
        <v>44054</v>
      </c>
      <c r="B1103">
        <v>256.13000499999998</v>
      </c>
    </row>
    <row r="1104" spans="1:2" x14ac:dyDescent="0.35">
      <c r="A1104" s="1">
        <v>44055</v>
      </c>
      <c r="B1104">
        <v>259.89001500000001</v>
      </c>
    </row>
    <row r="1105" spans="1:2" x14ac:dyDescent="0.35">
      <c r="A1105" s="1">
        <v>44056</v>
      </c>
      <c r="B1105">
        <v>261.29998799999998</v>
      </c>
    </row>
    <row r="1106" spans="1:2" x14ac:dyDescent="0.35">
      <c r="A1106" s="1">
        <v>44057</v>
      </c>
      <c r="B1106">
        <v>261.23998999999998</v>
      </c>
    </row>
    <row r="1107" spans="1:2" x14ac:dyDescent="0.35">
      <c r="A1107" s="1">
        <v>44060</v>
      </c>
      <c r="B1107">
        <v>261.16000400000001</v>
      </c>
    </row>
    <row r="1108" spans="1:2" x14ac:dyDescent="0.35">
      <c r="A1108" s="1">
        <v>44061</v>
      </c>
      <c r="B1108">
        <v>262.33999599999999</v>
      </c>
    </row>
    <row r="1109" spans="1:2" x14ac:dyDescent="0.35">
      <c r="A1109" s="1">
        <v>44062</v>
      </c>
      <c r="B1109">
        <v>262.58999599999999</v>
      </c>
    </row>
    <row r="1110" spans="1:2" x14ac:dyDescent="0.35">
      <c r="A1110" s="1">
        <v>44063</v>
      </c>
      <c r="B1110">
        <v>269.01001000000002</v>
      </c>
    </row>
    <row r="1111" spans="1:2" x14ac:dyDescent="0.35">
      <c r="A1111" s="1">
        <v>44064</v>
      </c>
      <c r="B1111">
        <v>267.01001000000002</v>
      </c>
    </row>
    <row r="1112" spans="1:2" x14ac:dyDescent="0.35">
      <c r="A1112" s="1">
        <v>44067</v>
      </c>
      <c r="B1112">
        <v>271.39001500000001</v>
      </c>
    </row>
    <row r="1113" spans="1:2" x14ac:dyDescent="0.35">
      <c r="A1113" s="1">
        <v>44068</v>
      </c>
      <c r="B1113">
        <v>280.82000699999998</v>
      </c>
    </row>
    <row r="1114" spans="1:2" x14ac:dyDescent="0.35">
      <c r="A1114" s="1">
        <v>44069</v>
      </c>
      <c r="B1114">
        <v>303.91000400000001</v>
      </c>
    </row>
    <row r="1115" spans="1:2" x14ac:dyDescent="0.35">
      <c r="A1115" s="1">
        <v>44070</v>
      </c>
      <c r="B1115">
        <v>293.22000100000002</v>
      </c>
    </row>
    <row r="1116" spans="1:2" x14ac:dyDescent="0.35">
      <c r="A1116" s="1">
        <v>44071</v>
      </c>
      <c r="B1116">
        <v>293.66000400000001</v>
      </c>
    </row>
    <row r="1117" spans="1:2" x14ac:dyDescent="0.35">
      <c r="A1117" s="1">
        <v>44074</v>
      </c>
      <c r="B1117">
        <v>293.20001200000002</v>
      </c>
    </row>
    <row r="1118" spans="1:2" x14ac:dyDescent="0.35">
      <c r="A1118" s="1">
        <v>44075</v>
      </c>
      <c r="B1118">
        <v>295.44000199999999</v>
      </c>
    </row>
    <row r="1119" spans="1:2" x14ac:dyDescent="0.35">
      <c r="A1119" s="1">
        <v>44076</v>
      </c>
      <c r="B1119">
        <v>302.5</v>
      </c>
    </row>
    <row r="1120" spans="1:2" x14ac:dyDescent="0.35">
      <c r="A1120" s="1">
        <v>44077</v>
      </c>
      <c r="B1120">
        <v>291.11999500000002</v>
      </c>
    </row>
    <row r="1121" spans="1:2" x14ac:dyDescent="0.35">
      <c r="A1121" s="1">
        <v>44078</v>
      </c>
      <c r="B1121">
        <v>282.73001099999999</v>
      </c>
    </row>
    <row r="1122" spans="1:2" x14ac:dyDescent="0.35">
      <c r="A1122" s="1">
        <v>44082</v>
      </c>
      <c r="B1122">
        <v>271.16000400000001</v>
      </c>
    </row>
    <row r="1123" spans="1:2" x14ac:dyDescent="0.35">
      <c r="A1123" s="1">
        <v>44083</v>
      </c>
      <c r="B1123">
        <v>273.72000100000002</v>
      </c>
    </row>
    <row r="1124" spans="1:2" x14ac:dyDescent="0.35">
      <c r="A1124" s="1">
        <v>44084</v>
      </c>
      <c r="B1124">
        <v>268.08999599999999</v>
      </c>
    </row>
    <row r="1125" spans="1:2" x14ac:dyDescent="0.35">
      <c r="A1125" s="1">
        <v>44085</v>
      </c>
      <c r="B1125">
        <v>266.60998499999999</v>
      </c>
    </row>
    <row r="1126" spans="1:2" x14ac:dyDescent="0.35">
      <c r="A1126" s="1">
        <v>44088</v>
      </c>
      <c r="B1126">
        <v>266.14999399999999</v>
      </c>
    </row>
    <row r="1127" spans="1:2" x14ac:dyDescent="0.35">
      <c r="A1127" s="1">
        <v>44089</v>
      </c>
      <c r="B1127">
        <v>272.42001299999998</v>
      </c>
    </row>
    <row r="1128" spans="1:2" x14ac:dyDescent="0.35">
      <c r="A1128" s="1">
        <v>44090</v>
      </c>
      <c r="B1128">
        <v>263.51998900000001</v>
      </c>
    </row>
    <row r="1129" spans="1:2" x14ac:dyDescent="0.35">
      <c r="A1129" s="1">
        <v>44091</v>
      </c>
      <c r="B1129">
        <v>254.820007</v>
      </c>
    </row>
    <row r="1130" spans="1:2" x14ac:dyDescent="0.35">
      <c r="A1130" s="1">
        <v>44092</v>
      </c>
      <c r="B1130">
        <v>252.529999</v>
      </c>
    </row>
    <row r="1131" spans="1:2" x14ac:dyDescent="0.35">
      <c r="A1131" s="1">
        <v>44095</v>
      </c>
      <c r="B1131">
        <v>248.14999399999999</v>
      </c>
    </row>
    <row r="1132" spans="1:2" x14ac:dyDescent="0.35">
      <c r="A1132" s="1">
        <v>44096</v>
      </c>
      <c r="B1132">
        <v>254.75</v>
      </c>
    </row>
    <row r="1133" spans="1:2" x14ac:dyDescent="0.35">
      <c r="A1133" s="1">
        <v>44097</v>
      </c>
      <c r="B1133">
        <v>249.020004</v>
      </c>
    </row>
    <row r="1134" spans="1:2" x14ac:dyDescent="0.35">
      <c r="A1134" s="1">
        <v>44098</v>
      </c>
      <c r="B1134">
        <v>249.529999</v>
      </c>
    </row>
    <row r="1135" spans="1:2" x14ac:dyDescent="0.35">
      <c r="A1135" s="1">
        <v>44099</v>
      </c>
      <c r="B1135">
        <v>254.820007</v>
      </c>
    </row>
    <row r="1136" spans="1:2" x14ac:dyDescent="0.35">
      <c r="A1136" s="1">
        <v>44102</v>
      </c>
      <c r="B1136">
        <v>256.82000699999998</v>
      </c>
    </row>
    <row r="1137" spans="1:2" x14ac:dyDescent="0.35">
      <c r="A1137" s="1">
        <v>44103</v>
      </c>
      <c r="B1137">
        <v>261.790009</v>
      </c>
    </row>
    <row r="1138" spans="1:2" x14ac:dyDescent="0.35">
      <c r="A1138" s="1">
        <v>44104</v>
      </c>
      <c r="B1138">
        <v>261.89999399999999</v>
      </c>
    </row>
    <row r="1139" spans="1:2" x14ac:dyDescent="0.35">
      <c r="A1139" s="1">
        <v>44105</v>
      </c>
      <c r="B1139">
        <v>266.63000499999998</v>
      </c>
    </row>
    <row r="1140" spans="1:2" x14ac:dyDescent="0.35">
      <c r="A1140" s="1">
        <v>44106</v>
      </c>
      <c r="B1140">
        <v>259.94000199999999</v>
      </c>
    </row>
    <row r="1141" spans="1:2" x14ac:dyDescent="0.35">
      <c r="A1141" s="1">
        <v>44109</v>
      </c>
      <c r="B1141">
        <v>264.64999399999999</v>
      </c>
    </row>
    <row r="1142" spans="1:2" x14ac:dyDescent="0.35">
      <c r="A1142" s="1">
        <v>44110</v>
      </c>
      <c r="B1142">
        <v>258.66000400000001</v>
      </c>
    </row>
    <row r="1143" spans="1:2" x14ac:dyDescent="0.35">
      <c r="A1143" s="1">
        <v>44111</v>
      </c>
      <c r="B1143">
        <v>258.11999500000002</v>
      </c>
    </row>
    <row r="1144" spans="1:2" x14ac:dyDescent="0.35">
      <c r="A1144" s="1">
        <v>44112</v>
      </c>
      <c r="B1144">
        <v>263.76001000000002</v>
      </c>
    </row>
    <row r="1145" spans="1:2" x14ac:dyDescent="0.35">
      <c r="A1145" s="1">
        <v>44113</v>
      </c>
      <c r="B1145">
        <v>264.45001200000002</v>
      </c>
    </row>
    <row r="1146" spans="1:2" x14ac:dyDescent="0.35">
      <c r="A1146" s="1">
        <v>44116</v>
      </c>
      <c r="B1146">
        <v>275.75</v>
      </c>
    </row>
    <row r="1147" spans="1:2" x14ac:dyDescent="0.35">
      <c r="A1147" s="1">
        <v>44117</v>
      </c>
      <c r="B1147">
        <v>276.14001500000001</v>
      </c>
    </row>
    <row r="1148" spans="1:2" x14ac:dyDescent="0.35">
      <c r="A1148" s="1">
        <v>44118</v>
      </c>
      <c r="B1148">
        <v>271.82000699999998</v>
      </c>
    </row>
    <row r="1149" spans="1:2" x14ac:dyDescent="0.35">
      <c r="A1149" s="1">
        <v>44119</v>
      </c>
      <c r="B1149">
        <v>266.72000100000002</v>
      </c>
    </row>
    <row r="1150" spans="1:2" x14ac:dyDescent="0.35">
      <c r="A1150" s="1">
        <v>44120</v>
      </c>
      <c r="B1150">
        <v>265.92999300000002</v>
      </c>
    </row>
    <row r="1151" spans="1:2" x14ac:dyDescent="0.35">
      <c r="A1151" s="1">
        <v>44123</v>
      </c>
      <c r="B1151">
        <v>261.39999399999999</v>
      </c>
    </row>
    <row r="1152" spans="1:2" x14ac:dyDescent="0.35">
      <c r="A1152" s="1">
        <v>44124</v>
      </c>
      <c r="B1152">
        <v>267.55999800000001</v>
      </c>
    </row>
    <row r="1153" spans="1:2" x14ac:dyDescent="0.35">
      <c r="A1153" s="1">
        <v>44125</v>
      </c>
      <c r="B1153">
        <v>278.73001099999999</v>
      </c>
    </row>
    <row r="1154" spans="1:2" x14ac:dyDescent="0.35">
      <c r="A1154" s="1">
        <v>44126</v>
      </c>
      <c r="B1154">
        <v>278.11999500000002</v>
      </c>
    </row>
    <row r="1155" spans="1:2" x14ac:dyDescent="0.35">
      <c r="A1155" s="1">
        <v>44127</v>
      </c>
      <c r="B1155">
        <v>284.790009</v>
      </c>
    </row>
    <row r="1156" spans="1:2" x14ac:dyDescent="0.35">
      <c r="A1156" s="1">
        <v>44130</v>
      </c>
      <c r="B1156">
        <v>277.10998499999999</v>
      </c>
    </row>
    <row r="1157" spans="1:2" x14ac:dyDescent="0.35">
      <c r="A1157" s="1">
        <v>44131</v>
      </c>
      <c r="B1157">
        <v>283.290009</v>
      </c>
    </row>
    <row r="1158" spans="1:2" x14ac:dyDescent="0.35">
      <c r="A1158" s="1">
        <v>44132</v>
      </c>
      <c r="B1158">
        <v>267.67001299999998</v>
      </c>
    </row>
    <row r="1159" spans="1:2" x14ac:dyDescent="0.35">
      <c r="A1159" s="1">
        <v>44133</v>
      </c>
      <c r="B1159">
        <v>280.82998700000002</v>
      </c>
    </row>
    <row r="1160" spans="1:2" x14ac:dyDescent="0.35">
      <c r="A1160" s="1">
        <v>44134</v>
      </c>
      <c r="B1160">
        <v>263.10998499999999</v>
      </c>
    </row>
    <row r="1161" spans="1:2" x14ac:dyDescent="0.35">
      <c r="A1161" s="1">
        <v>44137</v>
      </c>
      <c r="B1161">
        <v>261.35998499999999</v>
      </c>
    </row>
    <row r="1162" spans="1:2" x14ac:dyDescent="0.35">
      <c r="A1162" s="1">
        <v>44138</v>
      </c>
      <c r="B1162">
        <v>265.29998799999998</v>
      </c>
    </row>
    <row r="1163" spans="1:2" x14ac:dyDescent="0.35">
      <c r="A1163" s="1">
        <v>44139</v>
      </c>
      <c r="B1163">
        <v>287.38000499999998</v>
      </c>
    </row>
    <row r="1164" spans="1:2" x14ac:dyDescent="0.35">
      <c r="A1164" s="1">
        <v>44140</v>
      </c>
      <c r="B1164">
        <v>294.67999300000002</v>
      </c>
    </row>
    <row r="1165" spans="1:2" x14ac:dyDescent="0.35">
      <c r="A1165" s="1">
        <v>44141</v>
      </c>
      <c r="B1165">
        <v>293.41000400000001</v>
      </c>
    </row>
    <row r="1166" spans="1:2" x14ac:dyDescent="0.35">
      <c r="A1166" s="1">
        <v>44144</v>
      </c>
      <c r="B1166">
        <v>278.76998900000001</v>
      </c>
    </row>
    <row r="1167" spans="1:2" x14ac:dyDescent="0.35">
      <c r="A1167" s="1">
        <v>44145</v>
      </c>
      <c r="B1167">
        <v>272.42999300000002</v>
      </c>
    </row>
    <row r="1168" spans="1:2" x14ac:dyDescent="0.35">
      <c r="A1168" s="1">
        <v>44146</v>
      </c>
      <c r="B1168">
        <v>276.48001099999999</v>
      </c>
    </row>
    <row r="1169" spans="1:2" x14ac:dyDescent="0.35">
      <c r="A1169" s="1">
        <v>44147</v>
      </c>
      <c r="B1169">
        <v>275.07998700000002</v>
      </c>
    </row>
    <row r="1170" spans="1:2" x14ac:dyDescent="0.35">
      <c r="A1170" s="1">
        <v>44148</v>
      </c>
      <c r="B1170">
        <v>276.95001200000002</v>
      </c>
    </row>
    <row r="1171" spans="1:2" x14ac:dyDescent="0.35">
      <c r="A1171" s="1">
        <v>44151</v>
      </c>
      <c r="B1171">
        <v>278.959991</v>
      </c>
    </row>
    <row r="1172" spans="1:2" x14ac:dyDescent="0.35">
      <c r="A1172" s="1">
        <v>44152</v>
      </c>
      <c r="B1172">
        <v>275</v>
      </c>
    </row>
    <row r="1173" spans="1:2" x14ac:dyDescent="0.35">
      <c r="A1173" s="1">
        <v>44153</v>
      </c>
      <c r="B1173">
        <v>271.97000100000002</v>
      </c>
    </row>
    <row r="1174" spans="1:2" x14ac:dyDescent="0.35">
      <c r="A1174" s="1">
        <v>44154</v>
      </c>
      <c r="B1174">
        <v>272.94000199999999</v>
      </c>
    </row>
    <row r="1175" spans="1:2" x14ac:dyDescent="0.35">
      <c r="A1175" s="1">
        <v>44155</v>
      </c>
      <c r="B1175">
        <v>269.70001200000002</v>
      </c>
    </row>
    <row r="1176" spans="1:2" x14ac:dyDescent="0.35">
      <c r="A1176" s="1">
        <v>44158</v>
      </c>
      <c r="B1176">
        <v>268.42999300000002</v>
      </c>
    </row>
    <row r="1177" spans="1:2" x14ac:dyDescent="0.35">
      <c r="A1177" s="1">
        <v>44159</v>
      </c>
      <c r="B1177">
        <v>276.92001299999998</v>
      </c>
    </row>
    <row r="1178" spans="1:2" x14ac:dyDescent="0.35">
      <c r="A1178" s="1">
        <v>44160</v>
      </c>
      <c r="B1178">
        <v>275.58999599999999</v>
      </c>
    </row>
    <row r="1179" spans="1:2" x14ac:dyDescent="0.35">
      <c r="A1179" s="1">
        <v>44162</v>
      </c>
      <c r="B1179">
        <v>277.80999800000001</v>
      </c>
    </row>
    <row r="1180" spans="1:2" x14ac:dyDescent="0.35">
      <c r="A1180" s="1">
        <v>44165</v>
      </c>
      <c r="B1180">
        <v>276.97000100000002</v>
      </c>
    </row>
    <row r="1181" spans="1:2" x14ac:dyDescent="0.35">
      <c r="A1181" s="1">
        <v>44166</v>
      </c>
      <c r="B1181">
        <v>286.54998799999998</v>
      </c>
    </row>
    <row r="1182" spans="1:2" x14ac:dyDescent="0.35">
      <c r="A1182" s="1">
        <v>44167</v>
      </c>
      <c r="B1182">
        <v>287.51998900000001</v>
      </c>
    </row>
    <row r="1183" spans="1:2" x14ac:dyDescent="0.35">
      <c r="A1183" s="1">
        <v>44168</v>
      </c>
      <c r="B1183">
        <v>281.85000600000001</v>
      </c>
    </row>
    <row r="1184" spans="1:2" x14ac:dyDescent="0.35">
      <c r="A1184" s="1">
        <v>44169</v>
      </c>
      <c r="B1184">
        <v>279.70001200000002</v>
      </c>
    </row>
    <row r="1185" spans="1:2" x14ac:dyDescent="0.35">
      <c r="A1185" s="1">
        <v>44172</v>
      </c>
      <c r="B1185">
        <v>285.57998700000002</v>
      </c>
    </row>
    <row r="1186" spans="1:2" x14ac:dyDescent="0.35">
      <c r="A1186" s="1">
        <v>44173</v>
      </c>
      <c r="B1186">
        <v>283.39999399999999</v>
      </c>
    </row>
    <row r="1187" spans="1:2" x14ac:dyDescent="0.35">
      <c r="A1187" s="1">
        <v>44174</v>
      </c>
      <c r="B1187">
        <v>277.92001299999998</v>
      </c>
    </row>
    <row r="1188" spans="1:2" x14ac:dyDescent="0.35">
      <c r="A1188" s="1">
        <v>44175</v>
      </c>
      <c r="B1188">
        <v>277.11999500000002</v>
      </c>
    </row>
    <row r="1189" spans="1:2" x14ac:dyDescent="0.35">
      <c r="A1189" s="1">
        <v>44176</v>
      </c>
      <c r="B1189">
        <v>273.54998799999998</v>
      </c>
    </row>
    <row r="1190" spans="1:2" x14ac:dyDescent="0.35">
      <c r="A1190" s="1">
        <v>44179</v>
      </c>
      <c r="B1190">
        <v>274.19000199999999</v>
      </c>
    </row>
    <row r="1191" spans="1:2" x14ac:dyDescent="0.35">
      <c r="A1191" s="1">
        <v>44180</v>
      </c>
      <c r="B1191">
        <v>275.54998799999998</v>
      </c>
    </row>
    <row r="1192" spans="1:2" x14ac:dyDescent="0.35">
      <c r="A1192" s="1">
        <v>44181</v>
      </c>
      <c r="B1192">
        <v>275.67001299999998</v>
      </c>
    </row>
    <row r="1193" spans="1:2" x14ac:dyDescent="0.35">
      <c r="A1193" s="1">
        <v>44182</v>
      </c>
      <c r="B1193">
        <v>274.48001099999999</v>
      </c>
    </row>
    <row r="1194" spans="1:2" x14ac:dyDescent="0.35">
      <c r="A1194" s="1">
        <v>44183</v>
      </c>
      <c r="B1194">
        <v>276.39999399999999</v>
      </c>
    </row>
    <row r="1195" spans="1:2" x14ac:dyDescent="0.35">
      <c r="A1195" s="1">
        <v>44186</v>
      </c>
      <c r="B1195">
        <v>272.790009</v>
      </c>
    </row>
    <row r="1196" spans="1:2" x14ac:dyDescent="0.35">
      <c r="A1196" s="1">
        <v>44187</v>
      </c>
      <c r="B1196">
        <v>267.08999599999999</v>
      </c>
    </row>
    <row r="1197" spans="1:2" x14ac:dyDescent="0.35">
      <c r="A1197" s="1">
        <v>44188</v>
      </c>
      <c r="B1197">
        <v>268.10998499999999</v>
      </c>
    </row>
    <row r="1198" spans="1:2" x14ac:dyDescent="0.35">
      <c r="A1198" s="1">
        <v>44189</v>
      </c>
      <c r="B1198">
        <v>267.39999399999999</v>
      </c>
    </row>
    <row r="1199" spans="1:2" x14ac:dyDescent="0.35">
      <c r="A1199" s="1">
        <v>44193</v>
      </c>
      <c r="B1199">
        <v>277</v>
      </c>
    </row>
    <row r="1200" spans="1:2" x14ac:dyDescent="0.35">
      <c r="A1200" s="1">
        <v>44194</v>
      </c>
      <c r="B1200">
        <v>276.77999899999998</v>
      </c>
    </row>
    <row r="1201" spans="1:2" x14ac:dyDescent="0.35">
      <c r="A1201" s="1">
        <v>44195</v>
      </c>
      <c r="B1201">
        <v>271.86999500000002</v>
      </c>
    </row>
    <row r="1202" spans="1:2" x14ac:dyDescent="0.35">
      <c r="A1202" s="1">
        <v>44196</v>
      </c>
      <c r="B1202">
        <v>273.16000400000001</v>
      </c>
    </row>
    <row r="1203" spans="1:2" x14ac:dyDescent="0.35">
      <c r="A1203" s="1">
        <v>44200</v>
      </c>
      <c r="B1203">
        <v>268.94000199999999</v>
      </c>
    </row>
    <row r="1204" spans="1:2" x14ac:dyDescent="0.35">
      <c r="A1204" s="1">
        <v>44201</v>
      </c>
      <c r="B1204">
        <v>270.97000100000002</v>
      </c>
    </row>
    <row r="1205" spans="1:2" x14ac:dyDescent="0.35">
      <c r="A1205" s="1">
        <v>44202</v>
      </c>
      <c r="B1205">
        <v>263.30999800000001</v>
      </c>
    </row>
    <row r="1206" spans="1:2" x14ac:dyDescent="0.35">
      <c r="A1206" s="1">
        <v>44203</v>
      </c>
      <c r="B1206">
        <v>268.73998999999998</v>
      </c>
    </row>
    <row r="1207" spans="1:2" x14ac:dyDescent="0.35">
      <c r="A1207" s="1">
        <v>44204</v>
      </c>
      <c r="B1207">
        <v>267.57000699999998</v>
      </c>
    </row>
    <row r="1208" spans="1:2" x14ac:dyDescent="0.35">
      <c r="A1208" s="1">
        <v>44207</v>
      </c>
      <c r="B1208">
        <v>256.83999599999999</v>
      </c>
    </row>
    <row r="1209" spans="1:2" x14ac:dyDescent="0.35">
      <c r="A1209" s="1">
        <v>44208</v>
      </c>
      <c r="B1209">
        <v>251.08999600000001</v>
      </c>
    </row>
    <row r="1210" spans="1:2" x14ac:dyDescent="0.35">
      <c r="A1210" s="1">
        <v>44209</v>
      </c>
      <c r="B1210">
        <v>251.63999899999999</v>
      </c>
    </row>
    <row r="1211" spans="1:2" x14ac:dyDescent="0.35">
      <c r="A1211" s="1">
        <v>44210</v>
      </c>
      <c r="B1211">
        <v>245.63999899999999</v>
      </c>
    </row>
    <row r="1212" spans="1:2" x14ac:dyDescent="0.35">
      <c r="A1212" s="1">
        <v>44211</v>
      </c>
      <c r="B1212">
        <v>251.36000100000001</v>
      </c>
    </row>
    <row r="1213" spans="1:2" x14ac:dyDescent="0.35">
      <c r="A1213" s="1">
        <v>44215</v>
      </c>
      <c r="B1213">
        <v>261.10000600000001</v>
      </c>
    </row>
    <row r="1214" spans="1:2" x14ac:dyDescent="0.35">
      <c r="A1214" s="1">
        <v>44216</v>
      </c>
      <c r="B1214">
        <v>267.48001099999999</v>
      </c>
    </row>
    <row r="1215" spans="1:2" x14ac:dyDescent="0.35">
      <c r="A1215" s="1">
        <v>44217</v>
      </c>
      <c r="B1215">
        <v>272.86999500000002</v>
      </c>
    </row>
    <row r="1216" spans="1:2" x14ac:dyDescent="0.35">
      <c r="A1216" s="1">
        <v>44218</v>
      </c>
      <c r="B1216">
        <v>274.5</v>
      </c>
    </row>
    <row r="1217" spans="1:2" x14ac:dyDescent="0.35">
      <c r="A1217" s="1">
        <v>44221</v>
      </c>
      <c r="B1217">
        <v>278.01001000000002</v>
      </c>
    </row>
    <row r="1218" spans="1:2" x14ac:dyDescent="0.35">
      <c r="A1218" s="1">
        <v>44222</v>
      </c>
      <c r="B1218">
        <v>282.04998799999998</v>
      </c>
    </row>
    <row r="1219" spans="1:2" x14ac:dyDescent="0.35">
      <c r="A1219" s="1">
        <v>44223</v>
      </c>
      <c r="B1219">
        <v>272.14001500000001</v>
      </c>
    </row>
    <row r="1220" spans="1:2" x14ac:dyDescent="0.35">
      <c r="A1220" s="1">
        <v>44224</v>
      </c>
      <c r="B1220">
        <v>265</v>
      </c>
    </row>
    <row r="1221" spans="1:2" x14ac:dyDescent="0.35">
      <c r="A1221" s="1">
        <v>44225</v>
      </c>
      <c r="B1221">
        <v>258.32998700000002</v>
      </c>
    </row>
    <row r="1222" spans="1:2" x14ac:dyDescent="0.35">
      <c r="A1222" s="1">
        <v>44228</v>
      </c>
      <c r="B1222">
        <v>262.01001000000002</v>
      </c>
    </row>
    <row r="1223" spans="1:2" x14ac:dyDescent="0.35">
      <c r="A1223" s="1">
        <v>44229</v>
      </c>
      <c r="B1223">
        <v>267.07998700000002</v>
      </c>
    </row>
    <row r="1224" spans="1:2" x14ac:dyDescent="0.35">
      <c r="A1224" s="1">
        <v>44230</v>
      </c>
      <c r="B1224">
        <v>266.64999399999999</v>
      </c>
    </row>
    <row r="1225" spans="1:2" x14ac:dyDescent="0.35">
      <c r="A1225" s="1">
        <v>44231</v>
      </c>
      <c r="B1225">
        <v>266.48998999999998</v>
      </c>
    </row>
    <row r="1226" spans="1:2" x14ac:dyDescent="0.35">
      <c r="A1226" s="1">
        <v>44232</v>
      </c>
      <c r="B1226">
        <v>268.10000600000001</v>
      </c>
    </row>
    <row r="1227" spans="1:2" x14ac:dyDescent="0.35">
      <c r="A1227" s="1">
        <v>44235</v>
      </c>
      <c r="B1227">
        <v>266.57998700000002</v>
      </c>
    </row>
    <row r="1228" spans="1:2" x14ac:dyDescent="0.35">
      <c r="A1228" s="1">
        <v>44236</v>
      </c>
      <c r="B1228">
        <v>269.45001200000002</v>
      </c>
    </row>
    <row r="1229" spans="1:2" x14ac:dyDescent="0.35">
      <c r="A1229" s="1">
        <v>44237</v>
      </c>
      <c r="B1229">
        <v>271.86999500000002</v>
      </c>
    </row>
    <row r="1230" spans="1:2" x14ac:dyDescent="0.35">
      <c r="A1230" s="1">
        <v>44238</v>
      </c>
      <c r="B1230">
        <v>270.39001500000001</v>
      </c>
    </row>
    <row r="1231" spans="1:2" x14ac:dyDescent="0.35">
      <c r="A1231" s="1">
        <v>44239</v>
      </c>
      <c r="B1231">
        <v>270.5</v>
      </c>
    </row>
    <row r="1232" spans="1:2" x14ac:dyDescent="0.35">
      <c r="A1232" s="1">
        <v>44243</v>
      </c>
      <c r="B1232">
        <v>273.97000100000002</v>
      </c>
    </row>
    <row r="1233" spans="1:2" x14ac:dyDescent="0.35">
      <c r="A1233" s="1">
        <v>44244</v>
      </c>
      <c r="B1233">
        <v>273.57000699999998</v>
      </c>
    </row>
    <row r="1234" spans="1:2" x14ac:dyDescent="0.35">
      <c r="A1234" s="1">
        <v>44245</v>
      </c>
      <c r="B1234">
        <v>269.39001500000001</v>
      </c>
    </row>
    <row r="1235" spans="1:2" x14ac:dyDescent="0.35">
      <c r="A1235" s="1">
        <v>44246</v>
      </c>
      <c r="B1235">
        <v>261.55999800000001</v>
      </c>
    </row>
    <row r="1236" spans="1:2" x14ac:dyDescent="0.35">
      <c r="A1236" s="1">
        <v>44249</v>
      </c>
      <c r="B1236">
        <v>260.32998700000002</v>
      </c>
    </row>
    <row r="1237" spans="1:2" x14ac:dyDescent="0.35">
      <c r="A1237" s="1">
        <v>44250</v>
      </c>
      <c r="B1237">
        <v>265.85998499999999</v>
      </c>
    </row>
    <row r="1238" spans="1:2" x14ac:dyDescent="0.35">
      <c r="A1238" s="1">
        <v>44251</v>
      </c>
      <c r="B1238">
        <v>264.30999800000001</v>
      </c>
    </row>
    <row r="1239" spans="1:2" x14ac:dyDescent="0.35">
      <c r="A1239" s="1">
        <v>44252</v>
      </c>
      <c r="B1239">
        <v>254.69000199999999</v>
      </c>
    </row>
    <row r="1240" spans="1:2" x14ac:dyDescent="0.35">
      <c r="A1240" s="1">
        <v>44253</v>
      </c>
      <c r="B1240">
        <v>257.61999500000002</v>
      </c>
    </row>
    <row r="1241" spans="1:2" x14ac:dyDescent="0.35">
      <c r="A1241" s="1">
        <v>44256</v>
      </c>
      <c r="B1241">
        <v>264.91000400000001</v>
      </c>
    </row>
    <row r="1242" spans="1:2" x14ac:dyDescent="0.35">
      <c r="A1242" s="1">
        <v>44257</v>
      </c>
      <c r="B1242">
        <v>259</v>
      </c>
    </row>
    <row r="1243" spans="1:2" x14ac:dyDescent="0.35">
      <c r="A1243" s="1">
        <v>44258</v>
      </c>
      <c r="B1243">
        <v>255.41000399999999</v>
      </c>
    </row>
    <row r="1244" spans="1:2" x14ac:dyDescent="0.35">
      <c r="A1244" s="1">
        <v>44259</v>
      </c>
      <c r="B1244">
        <v>257.64001500000001</v>
      </c>
    </row>
    <row r="1245" spans="1:2" x14ac:dyDescent="0.35">
      <c r="A1245" s="1">
        <v>44260</v>
      </c>
      <c r="B1245">
        <v>264.27999899999998</v>
      </c>
    </row>
    <row r="1246" spans="1:2" x14ac:dyDescent="0.35">
      <c r="A1246" s="1">
        <v>44263</v>
      </c>
      <c r="B1246">
        <v>255.30999800000001</v>
      </c>
    </row>
    <row r="1247" spans="1:2" x14ac:dyDescent="0.35">
      <c r="A1247" s="1">
        <v>44264</v>
      </c>
      <c r="B1247">
        <v>265.73998999999998</v>
      </c>
    </row>
    <row r="1248" spans="1:2" x14ac:dyDescent="0.35">
      <c r="A1248" s="1">
        <v>44265</v>
      </c>
      <c r="B1248">
        <v>264.89999399999999</v>
      </c>
    </row>
    <row r="1249" spans="1:2" x14ac:dyDescent="0.35">
      <c r="A1249" s="1">
        <v>44266</v>
      </c>
      <c r="B1249">
        <v>273.88000499999998</v>
      </c>
    </row>
    <row r="1250" spans="1:2" x14ac:dyDescent="0.35">
      <c r="A1250" s="1">
        <v>44267</v>
      </c>
      <c r="B1250">
        <v>268.39999399999999</v>
      </c>
    </row>
    <row r="1251" spans="1:2" x14ac:dyDescent="0.35">
      <c r="A1251" s="1">
        <v>44270</v>
      </c>
      <c r="B1251">
        <v>273.75</v>
      </c>
    </row>
    <row r="1252" spans="1:2" x14ac:dyDescent="0.35">
      <c r="A1252" s="1">
        <v>44271</v>
      </c>
      <c r="B1252">
        <v>279.27999899999998</v>
      </c>
    </row>
    <row r="1253" spans="1:2" x14ac:dyDescent="0.35">
      <c r="A1253" s="1">
        <v>44272</v>
      </c>
      <c r="B1253">
        <v>284.01001000000002</v>
      </c>
    </row>
    <row r="1254" spans="1:2" x14ac:dyDescent="0.35">
      <c r="A1254" s="1">
        <v>44273</v>
      </c>
      <c r="B1254">
        <v>278.61999500000002</v>
      </c>
    </row>
    <row r="1255" spans="1:2" x14ac:dyDescent="0.35">
      <c r="A1255" s="1">
        <v>44274</v>
      </c>
      <c r="B1255">
        <v>290.10998499999999</v>
      </c>
    </row>
    <row r="1256" spans="1:2" x14ac:dyDescent="0.35">
      <c r="A1256" s="1">
        <v>44277</v>
      </c>
      <c r="B1256">
        <v>293.540009</v>
      </c>
    </row>
    <row r="1257" spans="1:2" x14ac:dyDescent="0.35">
      <c r="A1257" s="1">
        <v>44278</v>
      </c>
      <c r="B1257">
        <v>290.63000499999998</v>
      </c>
    </row>
    <row r="1258" spans="1:2" x14ac:dyDescent="0.35">
      <c r="A1258" s="1">
        <v>44279</v>
      </c>
      <c r="B1258">
        <v>282.14001500000001</v>
      </c>
    </row>
    <row r="1259" spans="1:2" x14ac:dyDescent="0.35">
      <c r="A1259" s="1">
        <v>44280</v>
      </c>
      <c r="B1259">
        <v>278.73998999999998</v>
      </c>
    </row>
    <row r="1260" spans="1:2" x14ac:dyDescent="0.35">
      <c r="A1260" s="1">
        <v>44281</v>
      </c>
      <c r="B1260">
        <v>283.01998900000001</v>
      </c>
    </row>
    <row r="1261" spans="1:2" x14ac:dyDescent="0.35">
      <c r="A1261" s="1">
        <v>44284</v>
      </c>
      <c r="B1261">
        <v>290.82000699999998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NFLX+ALL</vt:lpstr>
      <vt:lpstr>Calculations</vt:lpstr>
      <vt:lpstr>AAPL</vt:lpstr>
      <vt:lpstr>TSLA</vt:lpstr>
      <vt:lpstr>GOOGL</vt:lpstr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 Vijay</cp:lastModifiedBy>
  <dcterms:created xsi:type="dcterms:W3CDTF">2021-03-30T09:49:44Z</dcterms:created>
  <dcterms:modified xsi:type="dcterms:W3CDTF">2021-03-31T11:29:58Z</dcterms:modified>
</cp:coreProperties>
</file>