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deepika\OneDrive\Desktop\data course\excel\"/>
    </mc:Choice>
  </mc:AlternateContent>
  <xr:revisionPtr revIDLastSave="0" documentId="13_ncr:1_{D28AF74A-D3E8-4182-9D5A-B51C7AF5B8ED}"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_xlchart.v5.0" hidden="1">Dashboard!$AA$12</definedName>
    <definedName name="_xlchart.v5.1" hidden="1">Dashboard!$AA$13</definedName>
    <definedName name="_xlchart.v5.2" hidden="1">Dashboard!$AA$12</definedName>
    <definedName name="_xlchart.v5.3" hidden="1">Dashboard!$AA$13</definedName>
    <definedName name="_xlchart.v5.4" hidden="1">Dashboard!$AA$12</definedName>
    <definedName name="_xlchart.v5.5" hidden="1">Dashboard!$AA$13</definedName>
    <definedName name="Slicer_Education">#N/A</definedName>
    <definedName name="Slicer_Gender">#N/A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<sst xmlns="http://schemas.openxmlformats.org/spreadsheetml/2006/main" count="16276" uniqueCount="54">
  <si>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</si>
  <si>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</si>
  <si>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</si>
  <si>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</si>
  <si>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</si>
  <si>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</si>
  <si>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</si>
  <si>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</si>
  <si>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</si>
  <si>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</si>
  <si>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</si>
  <si>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</si>
  <si>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</si>
  <si>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</si>
  <si>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</si>
  <si>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</si>
  <si>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</si>
  <si>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</si>
  <si>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</si>
  <si>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</si>
  <si>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</si>
  <si>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</si>
  <si>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</si>
  <si>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</si>
  <si>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</si>
  <si>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</si>
  <si>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</si>
  <si>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</si>
  <si>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</si>
  <si>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</si>
  <si>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</si>
  <si>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</si>
  <si>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</si>
  <si>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</si>
  <si>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</si>
  <si>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</si>
  <si>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</si>
  <si>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</si>
  <si>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</si>
  <si>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</si>
  <si>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</si>
  <si>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</si>
  <si>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</si>
  <si>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</si>
  <si>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</si>
  <si>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Cars</t>
  </si>
  <si>
    <t>More than 10 Miles</t>
  </si>
  <si>
    <t>Adolescent</t>
  </si>
  <si>
    <t>Middle Aged</t>
  </si>
  <si>
    <t>Old</t>
  </si>
  <si>
    <t>Count of Purchased Bike</t>
  </si>
  <si>
    <t>Middle Aged 31-53</t>
  </si>
  <si>
    <t>Middle Aged31-53</t>
  </si>
  <si>
    <t>Old 54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</si>
</sst>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0" fillId="0" borderId="0" xfId="0" applyAlignme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6">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618-4B7F-8400-9F02F43A3DF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618-4B7F-8400-9F02F43A3DFA}"/>
            </c:ext>
          </c:extLst>
        </c:ser>
        <c:dLbls>
          <c:showLegendKey val="0"/>
          <c:showVal val="0"/>
          <c:showCatName val="0"/>
          <c:showSerName val="0"/>
          <c:showPercent val="0"/>
          <c:showBubbleSize val="0"/>
        </c:dLbls>
        <c:gapWidth val="219"/>
        <c:overlap val="-27"/>
        <c:axId val="400418943"/>
        <c:axId val="400423263"/>
      </c:barChart>
      <c:catAx>
        <c:axId val="40041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23263"/>
        <c:crosses val="autoZero"/>
        <c:auto val="1"/>
        <c:lblAlgn val="ctr"/>
        <c:lblOffset val="100"/>
        <c:noMultiLvlLbl val="0"/>
      </c:catAx>
      <c:valAx>
        <c:axId val="40042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1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Distance covered by cars</a:t>
            </a:r>
          </a:p>
        </c:rich>
      </c:tx>
      <c:layout>
        <c:manualLayout>
          <c:xMode val="edge"/>
          <c:yMode val="edge"/>
          <c:x val="0.26612275578991706"/>
          <c:y val="0.1068540997672643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B9-43B0-9831-BD246FB74734}"/>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B9-43B0-9831-BD246FB74734}"/>
            </c:ext>
          </c:extLst>
        </c:ser>
        <c:dLbls>
          <c:showLegendKey val="0"/>
          <c:showVal val="0"/>
          <c:showCatName val="0"/>
          <c:showSerName val="0"/>
          <c:showPercent val="0"/>
          <c:showBubbleSize val="0"/>
        </c:dLbls>
        <c:marker val="1"/>
        <c:smooth val="0"/>
        <c:axId val="395227983"/>
        <c:axId val="400410255"/>
      </c:lineChart>
      <c:catAx>
        <c:axId val="395227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410255"/>
        <c:crosses val="autoZero"/>
        <c:auto val="1"/>
        <c:lblAlgn val="ctr"/>
        <c:lblOffset val="100"/>
        <c:noMultiLvlLbl val="0"/>
      </c:catAx>
      <c:valAx>
        <c:axId val="4004102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cars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522798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Distance covered by cars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C9-4EC7-A6CF-5EC4E7AB3B69}"/>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C9-4EC7-A6CF-5EC4E7AB3B69}"/>
            </c:ext>
          </c:extLst>
        </c:ser>
        <c:dLbls>
          <c:showLegendKey val="0"/>
          <c:showVal val="0"/>
          <c:showCatName val="0"/>
          <c:showSerName val="0"/>
          <c:showPercent val="0"/>
          <c:showBubbleSize val="0"/>
        </c:dLbls>
        <c:marker val="1"/>
        <c:smooth val="0"/>
        <c:axId val="395227983"/>
        <c:axId val="400410255"/>
      </c:lineChart>
      <c:catAx>
        <c:axId val="395227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410255"/>
        <c:crosses val="autoZero"/>
        <c:auto val="1"/>
        <c:lblAlgn val="ctr"/>
        <c:lblOffset val="100"/>
        <c:noMultiLvlLbl val="0"/>
      </c:catAx>
      <c:valAx>
        <c:axId val="4004102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cars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522798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Table'!$A$60:$A$66</c:f>
              <c:strCache>
                <c:ptCount val="6"/>
                <c:pt idx="0">
                  <c:v>Adolescent</c:v>
                </c:pt>
                <c:pt idx="1">
                  <c:v>Middle Aged</c:v>
                </c:pt>
                <c:pt idx="2">
                  <c:v>Old</c:v>
                </c:pt>
                <c:pt idx="3">
                  <c:v>Middle Aged 31-53</c:v>
                </c:pt>
                <c:pt idx="4">
                  <c:v>Middle Aged31-53</c:v>
                </c:pt>
                <c:pt idx="5">
                  <c:v>Old 54 and more</c:v>
                </c:pt>
              </c:strCache>
            </c:strRef>
          </c:cat>
          <c:val>
            <c:numRef>
              <c:f>'Pivot Table'!$B$60:$B$66</c:f>
              <c:numCache>
                <c:formatCode>General</c:formatCode>
                <c:ptCount val="6"/>
                <c:pt idx="0">
                  <c:v>55</c:v>
                </c:pt>
                <c:pt idx="1">
                  <c:v>357</c:v>
                </c:pt>
                <c:pt idx="2">
                  <c:v>104</c:v>
                </c:pt>
                <c:pt idx="3">
                  <c:v>1</c:v>
                </c:pt>
                <c:pt idx="4">
                  <c:v>1</c:v>
                </c:pt>
                <c:pt idx="5">
                  <c:v>1</c:v>
                </c:pt>
              </c:numCache>
            </c:numRef>
          </c:val>
          <c:smooth val="0"/>
          <c:extLst>
            <c:ext xmlns:c16="http://schemas.microsoft.com/office/drawing/2014/chart" uri="{C3380CC4-5D6E-409C-BE32-E72D297353CC}">
              <c16:uniqueId val="{00000000-BA45-4F11-812D-758003ADD35E}"/>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Table'!$A$60:$A$66</c:f>
              <c:strCache>
                <c:ptCount val="6"/>
                <c:pt idx="0">
                  <c:v>Adolescent</c:v>
                </c:pt>
                <c:pt idx="1">
                  <c:v>Middle Aged</c:v>
                </c:pt>
                <c:pt idx="2">
                  <c:v>Old</c:v>
                </c:pt>
                <c:pt idx="3">
                  <c:v>Middle Aged 31-53</c:v>
                </c:pt>
                <c:pt idx="4">
                  <c:v>Middle Aged31-53</c:v>
                </c:pt>
                <c:pt idx="5">
                  <c:v>Old 54 and more</c:v>
                </c:pt>
              </c:strCache>
            </c:strRef>
          </c:cat>
          <c:val>
            <c:numRef>
              <c:f>'Pivot Table'!$C$60:$C$66</c:f>
              <c:numCache>
                <c:formatCode>General</c:formatCode>
                <c:ptCount val="6"/>
                <c:pt idx="0">
                  <c:v>30</c:v>
                </c:pt>
                <c:pt idx="1">
                  <c:v>366</c:v>
                </c:pt>
                <c:pt idx="2">
                  <c:v>84</c:v>
                </c:pt>
                <c:pt idx="4">
                  <c:v>1</c:v>
                </c:pt>
              </c:numCache>
            </c:numRef>
          </c:val>
          <c:smooth val="0"/>
          <c:extLst>
            <c:ext xmlns:c16="http://schemas.microsoft.com/office/drawing/2014/chart" uri="{C3380CC4-5D6E-409C-BE32-E72D297353CC}">
              <c16:uniqueId val="{00000001-BA45-4F11-812D-758003ADD35E}"/>
            </c:ext>
          </c:extLst>
        </c:ser>
        <c:dLbls>
          <c:dLblPos val="ctr"/>
          <c:showLegendKey val="0"/>
          <c:showVal val="0"/>
          <c:showCatName val="0"/>
          <c:showSerName val="0"/>
          <c:showPercent val="0"/>
          <c:showBubbleSize val="0"/>
        </c:dLbls>
        <c:marker val="1"/>
        <c:smooth val="0"/>
        <c:axId val="861388575"/>
        <c:axId val="861390495"/>
      </c:lineChart>
      <c:catAx>
        <c:axId val="86138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90495"/>
        <c:crosses val="autoZero"/>
        <c:auto val="1"/>
        <c:lblAlgn val="ctr"/>
        <c:lblOffset val="100"/>
        <c:noMultiLvlLbl val="0"/>
      </c:catAx>
      <c:valAx>
        <c:axId val="86139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88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25400" cap="flat" cmpd="sng" algn="ctr">
              <a:solidFill>
                <a:schemeClr val="accent1"/>
              </a:solidFill>
              <a:miter lim="800000"/>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A9-4520-8909-8A0B8398577B}"/>
            </c:ext>
          </c:extLst>
        </c:ser>
        <c:ser>
          <c:idx val="1"/>
          <c:order val="1"/>
          <c:tx>
            <c:strRef>
              <c:f>'Pivot Table'!$C$1:$C$2</c:f>
              <c:strCache>
                <c:ptCount val="1"/>
                <c:pt idx="0">
                  <c:v>Yes</c:v>
                </c:pt>
              </c:strCache>
            </c:strRef>
          </c:tx>
          <c:spPr>
            <a:noFill/>
            <a:ln w="25400" cap="flat" cmpd="sng" algn="ctr">
              <a:solidFill>
                <a:schemeClr val="accent2"/>
              </a:solidFill>
              <a:miter lim="800000"/>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2-4BA9-4520-8909-8A0B8398577B}"/>
            </c:ext>
          </c:extLst>
        </c:ser>
        <c:dLbls>
          <c:showLegendKey val="0"/>
          <c:showVal val="0"/>
          <c:showCatName val="0"/>
          <c:showSerName val="0"/>
          <c:showPercent val="0"/>
          <c:showBubbleSize val="0"/>
        </c:dLbls>
        <c:gapWidth val="164"/>
        <c:overlap val="-35"/>
        <c:axId val="400418943"/>
        <c:axId val="400423263"/>
      </c:barChart>
      <c:catAx>
        <c:axId val="4004189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0423263"/>
        <c:crosses val="autoZero"/>
        <c:auto val="1"/>
        <c:lblAlgn val="ctr"/>
        <c:lblOffset val="100"/>
        <c:noMultiLvlLbl val="0"/>
      </c:catAx>
      <c:valAx>
        <c:axId val="40042326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0418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covered by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F6-48E2-8DE9-5A339AEEEFA9}"/>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F6-48E2-8DE9-5A339AEEEFA9}"/>
            </c:ext>
          </c:extLst>
        </c:ser>
        <c:dLbls>
          <c:dLblPos val="ctr"/>
          <c:showLegendKey val="0"/>
          <c:showVal val="0"/>
          <c:showCatName val="0"/>
          <c:showSerName val="0"/>
          <c:showPercent val="0"/>
          <c:showBubbleSize val="0"/>
        </c:dLbls>
        <c:marker val="1"/>
        <c:smooth val="0"/>
        <c:axId val="395227983"/>
        <c:axId val="400410255"/>
      </c:lineChart>
      <c:catAx>
        <c:axId val="39522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10255"/>
        <c:crosses val="autoZero"/>
        <c:auto val="1"/>
        <c:lblAlgn val="ctr"/>
        <c:lblOffset val="100"/>
        <c:noMultiLvlLbl val="0"/>
      </c:catAx>
      <c:valAx>
        <c:axId val="40041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2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Table'!$A$60:$A$66</c:f>
              <c:strCache>
                <c:ptCount val="6"/>
                <c:pt idx="0">
                  <c:v>Adolescent</c:v>
                </c:pt>
                <c:pt idx="1">
                  <c:v>Middle Aged</c:v>
                </c:pt>
                <c:pt idx="2">
                  <c:v>Old</c:v>
                </c:pt>
                <c:pt idx="3">
                  <c:v>Middle Aged 31-53</c:v>
                </c:pt>
                <c:pt idx="4">
                  <c:v>Middle Aged31-53</c:v>
                </c:pt>
                <c:pt idx="5">
                  <c:v>Old 54 and more</c:v>
                </c:pt>
              </c:strCache>
            </c:strRef>
          </c:cat>
          <c:val>
            <c:numRef>
              <c:f>'Pivot Table'!$B$60:$B$66</c:f>
              <c:numCache>
                <c:formatCode>General</c:formatCode>
                <c:ptCount val="6"/>
                <c:pt idx="0">
                  <c:v>55</c:v>
                </c:pt>
                <c:pt idx="1">
                  <c:v>357</c:v>
                </c:pt>
                <c:pt idx="2">
                  <c:v>104</c:v>
                </c:pt>
                <c:pt idx="3">
                  <c:v>1</c:v>
                </c:pt>
                <c:pt idx="4">
                  <c:v>1</c:v>
                </c:pt>
                <c:pt idx="5">
                  <c:v>1</c:v>
                </c:pt>
              </c:numCache>
            </c:numRef>
          </c:val>
          <c:smooth val="0"/>
          <c:extLst>
            <c:ext xmlns:c16="http://schemas.microsoft.com/office/drawing/2014/chart" uri="{C3380CC4-5D6E-409C-BE32-E72D297353CC}">
              <c16:uniqueId val="{00000000-F836-421C-A7B0-90A3DCCAC0AD}"/>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Table'!$A$60:$A$66</c:f>
              <c:strCache>
                <c:ptCount val="6"/>
                <c:pt idx="0">
                  <c:v>Adolescent</c:v>
                </c:pt>
                <c:pt idx="1">
                  <c:v>Middle Aged</c:v>
                </c:pt>
                <c:pt idx="2">
                  <c:v>Old</c:v>
                </c:pt>
                <c:pt idx="3">
                  <c:v>Middle Aged 31-53</c:v>
                </c:pt>
                <c:pt idx="4">
                  <c:v>Middle Aged31-53</c:v>
                </c:pt>
                <c:pt idx="5">
                  <c:v>Old 54 and more</c:v>
                </c:pt>
              </c:strCache>
            </c:strRef>
          </c:cat>
          <c:val>
            <c:numRef>
              <c:f>'Pivot Table'!$C$60:$C$66</c:f>
              <c:numCache>
                <c:formatCode>General</c:formatCode>
                <c:ptCount val="6"/>
                <c:pt idx="0">
                  <c:v>30</c:v>
                </c:pt>
                <c:pt idx="1">
                  <c:v>366</c:v>
                </c:pt>
                <c:pt idx="2">
                  <c:v>84</c:v>
                </c:pt>
                <c:pt idx="4">
                  <c:v>1</c:v>
                </c:pt>
              </c:numCache>
            </c:numRef>
          </c:val>
          <c:smooth val="0"/>
          <c:extLst>
            <c:ext xmlns:c16="http://schemas.microsoft.com/office/drawing/2014/chart" uri="{C3380CC4-5D6E-409C-BE32-E72D297353CC}">
              <c16:uniqueId val="{00000001-F836-421C-A7B0-90A3DCCAC0AD}"/>
            </c:ext>
          </c:extLst>
        </c:ser>
        <c:dLbls>
          <c:showLegendKey val="0"/>
          <c:showVal val="0"/>
          <c:showCatName val="0"/>
          <c:showSerName val="0"/>
          <c:showPercent val="0"/>
          <c:showBubbleSize val="0"/>
        </c:dLbls>
        <c:marker val="1"/>
        <c:smooth val="0"/>
        <c:axId val="861388575"/>
        <c:axId val="861390495"/>
      </c:lineChart>
      <c:catAx>
        <c:axId val="86138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90495"/>
        <c:crosses val="autoZero"/>
        <c:auto val="1"/>
        <c:lblAlgn val="ctr"/>
        <c:lblOffset val="100"/>
        <c:noMultiLvlLbl val="0"/>
      </c:catAx>
      <c:valAx>
        <c:axId val="86139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88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according to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Table'!$B$107:$B$108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Table'!$A$109:$A$162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Table'!$B$109:$B$162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82D-40AC-B66C-DCE4DEB68DF7}"/>
            </c:ext>
          </c:extLst>
        </c:ser>
        <c:ser>
          <c:idx val="1"/>
          <c:order val="1"/>
          <c:tx>
            <c:strRef>
              <c:f>'Pivot Table'!$C$107:$C$108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Table'!$A$109:$A$162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Table'!$C$109:$C$162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82D-40AC-B66C-DCE4DEB68DF7}"/>
            </c:ext>
          </c:extLst>
        </c:ser>
        <c:dLbls>
          <c:showLegendKey val="0"/>
          <c:showVal val="0"/>
          <c:showCatName val="0"/>
          <c:showSerName val="0"/>
          <c:showPercent val="0"/>
          <c:showBubbleSize val="0"/>
        </c:dLbls>
        <c:marker val="1"/>
        <c:smooth val="0"/>
        <c:axId val="853812335"/>
        <c:axId val="853809935"/>
      </c:lineChart>
      <c:catAx>
        <c:axId val="85381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09935"/>
        <c:crosses val="autoZero"/>
        <c:auto val="1"/>
        <c:lblAlgn val="ctr"/>
        <c:lblOffset val="100"/>
        <c:noMultiLvlLbl val="0"/>
      </c:catAx>
      <c:valAx>
        <c:axId val="85380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1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257577</xdr:colOff>
      <xdr:row>5</xdr:row>
      <xdr:rowOff>51945</xdr:rowOff>
    </xdr:from>
    <xdr:to>
      <xdr:col>12</xdr:col>
      <xdr:colOff>150253</xdr:colOff>
      <xdr:row>22</xdr:row>
      <xdr:rowOff>29085</xdr:rowOff>
    </xdr:to>
    <xdr:graphicFrame macro="">
      <xdr:nvGraphicFramePr>
        <xdr:cNvPr id="2" name="Chart 1">
          <a:extLst>
            <a:ext uri="{FF2B5EF4-FFF2-40B4-BE49-F238E27FC236}">
              <a16:creationId xmlns:a16="http://schemas.microsoft.com/office/drawing/2014/main" id="{44341C88-5DFA-4C85-8FCB-9345E2115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171719</xdr:colOff>
      <xdr:row>5</xdr:row>
      <xdr:rowOff>58171</xdr:rowOff>
    </xdr:from>
    <xdr:to>
      <xdr:col>20</xdr:col>
      <xdr:colOff>289775</xdr:colOff>
      <xdr:row>22</xdr:row>
      <xdr:rowOff>20501</xdr:rowOff>
    </xdr:to>
    <xdr:graphicFrame macro="">
      <xdr:nvGraphicFramePr>
        <xdr:cNvPr id="3" name="Chart 2">
          <a:extLst>
            <a:ext uri="{FF2B5EF4-FFF2-40B4-BE49-F238E27FC236}">
              <a16:creationId xmlns:a16="http://schemas.microsoft.com/office/drawing/2014/main" id="{8A7C3263-5609-47BE-91C8-56A0C91C0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257577</xdr:colOff>
      <xdr:row>22</xdr:row>
      <xdr:rowOff>37779</xdr:rowOff>
    </xdr:from>
    <xdr:to>
      <xdr:col>12</xdr:col>
      <xdr:colOff>150253</xdr:colOff>
      <xdr:row>38</xdr:row>
      <xdr:rowOff>75127</xdr:rowOff>
    </xdr:to>
    <xdr:graphicFrame macro="">
      <xdr:nvGraphicFramePr>
        <xdr:cNvPr id="4" name="Chart 3">
          <a:extLst>
            <a:ext uri="{FF2B5EF4-FFF2-40B4-BE49-F238E27FC236}">
              <a16:creationId xmlns:a16="http://schemas.microsoft.com/office/drawing/2014/main" id="{18374F62-2021-4E0A-ADE8-2A472A250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166566</xdr:colOff>
      <xdr:row>22</xdr:row>
      <xdr:rowOff>34344</xdr:rowOff>
    </xdr:from>
    <xdr:to>
      <xdr:col>20</xdr:col>
      <xdr:colOff>279041</xdr:colOff>
      <xdr:row>38</xdr:row>
      <xdr:rowOff>53662</xdr:rowOff>
    </xdr:to>
    <xdr:graphicFrame macro="">
      <xdr:nvGraphicFramePr>
        <xdr:cNvPr id="5" name="Chart 4">
          <a:extLst>
            <a:ext uri="{FF2B5EF4-FFF2-40B4-BE49-F238E27FC236}">
              <a16:creationId xmlns:a16="http://schemas.microsoft.com/office/drawing/2014/main" id="{98D73BA1-70B4-41CA-9814-D2F1F137F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381000</xdr:colOff>
      <xdr:row>1</xdr:row>
      <xdr:rowOff>45720</xdr:rowOff>
    </xdr:from>
    <xdr:ext cx="6179820" cy="653180"/>
    <xdr:sp macro="" textlink="">
      <xdr:nvSpPr>
        <xdr:cNvPr id="7" name="TextBox 6">
          <a:extLst>
            <a:ext uri="{FF2B5EF4-FFF2-40B4-BE49-F238E27FC236}">
              <a16:creationId xmlns:a16="http://schemas.microsoft.com/office/drawing/2014/main" id="{8A455148-F017-9FDB-D831-2D62B4F0C18B}"/>
            </a:ext>
          </a:extLst>
        </xdr:cNvPr>
        <xdr:cNvSpPr txBox="1"/>
      </xdr:nvSpPr>
      <xdr:spPr>
        <a:xfrm>
          <a:off x="3429000" y="228600"/>
          <a:ext cx="6179820" cy="653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IN" sz="1800">
            <a:solidFill>
              <a:schemeClr val="tx1"/>
            </a:solidFill>
          </a:endParaRPr>
        </a:p>
      </xdr:txBody>
    </xdr:sp>
    <xdr:clientData/>
  </xdr:oneCellAnchor>
  <xdr:oneCellAnchor>
    <xdr:from>
      <xdr:col>0</xdr:col>
      <xdr:colOff>0</xdr:colOff>
      <xdr:row>0</xdr:row>
      <xdr:rowOff>0</xdr:rowOff>
    </xdr:from>
    <xdr:ext cx="12535437" cy="944451"/>
    <xdr:sp macro="" textlink="">
      <xdr:nvSpPr>
        <xdr:cNvPr id="9" name="Rectangle 8">
          <a:extLst>
            <a:ext uri="{FF2B5EF4-FFF2-40B4-BE49-F238E27FC236}">
              <a16:creationId xmlns:a16="http://schemas.microsoft.com/office/drawing/2014/main" id="{374071D1-E390-0237-FE29-82393BD586B3}"/>
            </a:ext>
          </a:extLst>
        </xdr:cNvPr>
        <xdr:cNvSpPr/>
      </xdr:nvSpPr>
      <xdr:spPr>
        <a:xfrm>
          <a:off x="0" y="0"/>
          <a:ext cx="12535437" cy="944451"/>
        </a:xfrm>
        <a:prstGeom prst="rect">
          <a:avLst/>
        </a:prstGeom>
        <a:solidFill>
          <a:schemeClr val="tx2">
            <a:lumMod val="20000"/>
            <a:lumOff val="80000"/>
          </a:schemeClr>
        </a:solidFill>
      </xdr:spPr>
      <xdr:txBody>
        <a:bodyPr wrap="square" lIns="91440" tIns="45720" rIns="91440" bIns="45720">
          <a:noAutofit/>
        </a:bodyPr>
        <a:lstStyle/>
        <a:p>
          <a:pPr algn="ctr"/>
          <a:r>
            <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BIKE</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SALES DASHBOARD</a:t>
          </a: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0</xdr:col>
      <xdr:colOff>21466</xdr:colOff>
      <xdr:row>5</xdr:row>
      <xdr:rowOff>64394</xdr:rowOff>
    </xdr:from>
    <xdr:to>
      <xdr:col>2</xdr:col>
      <xdr:colOff>236113</xdr:colOff>
      <xdr:row>12</xdr:row>
      <xdr:rowOff>171719</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318FE004-E2E6-D37C-2F60-B1E1C66B0B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466" y="976648"/>
              <a:ext cx="1438140" cy="1384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21465</xdr:colOff>
      <xdr:row>13</xdr:row>
      <xdr:rowOff>13632</xdr:rowOff>
    </xdr:from>
    <xdr:to>
      <xdr:col>2</xdr:col>
      <xdr:colOff>236112</xdr:colOff>
      <xdr:row>19</xdr:row>
      <xdr:rowOff>64396</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18D1BA08-CEE9-F27A-02D4-347B089143F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465" y="2385491"/>
              <a:ext cx="1438140" cy="1145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21572</xdr:colOff>
      <xdr:row>27</xdr:row>
      <xdr:rowOff>5904</xdr:rowOff>
    </xdr:from>
    <xdr:to>
      <xdr:col>2</xdr:col>
      <xdr:colOff>236113</xdr:colOff>
      <xdr:row>37</xdr:row>
      <xdr:rowOff>10733</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DD612CB8-CB0E-F2BF-5B04-F86E056C08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572" y="4932073"/>
              <a:ext cx="1438034" cy="1829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29407</xdr:colOff>
      <xdr:row>19</xdr:row>
      <xdr:rowOff>88866</xdr:rowOff>
    </xdr:from>
    <xdr:to>
      <xdr:col>2</xdr:col>
      <xdr:colOff>236113</xdr:colOff>
      <xdr:row>26</xdr:row>
      <xdr:rowOff>160987</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C8D9B18-060D-930D-F7A3-FCAA7EDC41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407" y="3555429"/>
              <a:ext cx="1430199" cy="1349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22860</xdr:colOff>
      <xdr:row>16</xdr:row>
      <xdr:rowOff>160020</xdr:rowOff>
    </xdr:to>
    <xdr:graphicFrame macro="">
      <xdr:nvGraphicFramePr>
        <xdr:cNvPr id="2" name="Chart 1">
          <a:extLst>
            <a:ext uri="{FF2B5EF4-FFF2-40B4-BE49-F238E27FC236}">
              <a16:creationId xmlns:a16="http://schemas.microsoft.com/office/drawing/2014/main" id="{7A253695-1600-25D8-DBF4-6920401DB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22</xdr:row>
      <xdr:rowOff>45720</xdr:rowOff>
    </xdr:from>
    <xdr:to>
      <xdr:col>13</xdr:col>
      <xdr:colOff>361950</xdr:colOff>
      <xdr:row>40</xdr:row>
      <xdr:rowOff>83820</xdr:rowOff>
    </xdr:to>
    <xdr:graphicFrame macro="">
      <xdr:nvGraphicFramePr>
        <xdr:cNvPr id="3" name="Chart 2">
          <a:extLst>
            <a:ext uri="{FF2B5EF4-FFF2-40B4-BE49-F238E27FC236}">
              <a16:creationId xmlns:a16="http://schemas.microsoft.com/office/drawing/2014/main" id="{62600D90-D29A-9EC5-EC0C-FD9B8D4D0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xdr:colOff>
      <xdr:row>59</xdr:row>
      <xdr:rowOff>160020</xdr:rowOff>
    </xdr:from>
    <xdr:to>
      <xdr:col>13</xdr:col>
      <xdr:colOff>339090</xdr:colOff>
      <xdr:row>74</xdr:row>
      <xdr:rowOff>160020</xdr:rowOff>
    </xdr:to>
    <xdr:graphicFrame macro="">
      <xdr:nvGraphicFramePr>
        <xdr:cNvPr id="4" name="Chart 3">
          <a:extLst>
            <a:ext uri="{FF2B5EF4-FFF2-40B4-BE49-F238E27FC236}">
              <a16:creationId xmlns:a16="http://schemas.microsoft.com/office/drawing/2014/main" id="{AC30405B-6CD4-2E32-D9F4-1BB43441F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605790</xdr:colOff>
      <xdr:row>112</xdr:row>
      <xdr:rowOff>7620</xdr:rowOff>
    </xdr:from>
    <xdr:to>
      <xdr:col>13</xdr:col>
      <xdr:colOff>300990</xdr:colOff>
      <xdr:row>127</xdr:row>
      <xdr:rowOff>7620</xdr:rowOff>
    </xdr:to>
    <xdr:graphicFrame macro="">
      <xdr:nvGraphicFramePr>
        <xdr:cNvPr id="5" name="Chart 4">
          <a:extLst>
            <a:ext uri="{FF2B5EF4-FFF2-40B4-BE49-F238E27FC236}">
              <a16:creationId xmlns:a16="http://schemas.microsoft.com/office/drawing/2014/main" id="{B7486A95-66B8-5C7F-85D3-803BFF3EE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ika" refreshedDate="45041.895515162039" createdVersion="8" refreshedVersion="8" minRefreshableVersion="3" recordCount="1000" xr:uid="{5FDC152A-A01A-4DC6-B490-4165D0F49B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d 31-53"/>
        <s v="Middle Aged31-53"/>
        <s v="Old 54 and more"/>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9330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2"/>
    <x v="0"/>
  </r>
  <r>
    <n v="24381"/>
    <x v="1"/>
    <x v="1"/>
    <n v="70000"/>
    <n v="0"/>
    <x v="0"/>
    <s v="Professional"/>
    <s v="Yes"/>
    <n v="1"/>
    <x v="2"/>
    <x v="1"/>
    <x v="3"/>
    <x v="1"/>
    <x v="1"/>
  </r>
  <r>
    <n v="25597"/>
    <x v="1"/>
    <x v="1"/>
    <n v="30000"/>
    <n v="0"/>
    <x v="0"/>
    <s v="Clerical"/>
    <s v="No"/>
    <n v="0"/>
    <x v="0"/>
    <x v="0"/>
    <x v="4"/>
    <x v="3"/>
    <x v="1"/>
  </r>
  <r>
    <n v="13507"/>
    <x v="0"/>
    <x v="0"/>
    <n v="10000"/>
    <n v="2"/>
    <x v="1"/>
    <s v="Manual"/>
    <s v="Yes"/>
    <n v="0"/>
    <x v="3"/>
    <x v="0"/>
    <x v="5"/>
    <x v="3"/>
    <x v="0"/>
  </r>
  <r>
    <n v="27974"/>
    <x v="1"/>
    <x v="1"/>
    <n v="160000"/>
    <n v="2"/>
    <x v="2"/>
    <s v="Management"/>
    <s v="Yes"/>
    <n v="4"/>
    <x v="0"/>
    <x v="1"/>
    <x v="6"/>
    <x v="3"/>
    <x v="1"/>
  </r>
  <r>
    <n v="19364"/>
    <x v="0"/>
    <x v="1"/>
    <n v="40000"/>
    <n v="1"/>
    <x v="0"/>
    <s v="Skilled Manual"/>
    <s v="Yes"/>
    <n v="0"/>
    <x v="0"/>
    <x v="0"/>
    <x v="1"/>
    <x v="3"/>
    <x v="1"/>
  </r>
  <r>
    <n v="22155"/>
    <x v="0"/>
    <x v="1"/>
    <n v="20000"/>
    <n v="2"/>
    <x v="3"/>
    <s v="Clerical"/>
    <s v="Yes"/>
    <n v="2"/>
    <x v="2"/>
    <x v="1"/>
    <x v="7"/>
    <x v="3"/>
    <x v="0"/>
  </r>
  <r>
    <n v="19280"/>
    <x v="0"/>
    <x v="1"/>
    <n v="120000"/>
    <n v="2"/>
    <x v="1"/>
    <s v="Manual"/>
    <s v="Yes"/>
    <n v="1"/>
    <x v="0"/>
    <x v="0"/>
    <x v="8"/>
    <x v="4"/>
    <x v="1"/>
  </r>
  <r>
    <n v="22173"/>
    <x v="0"/>
    <x v="0"/>
    <n v="30000"/>
    <n v="3"/>
    <x v="2"/>
    <s v="Skilled Manual"/>
    <s v="No"/>
    <n v="2"/>
    <x v="3"/>
    <x v="1"/>
    <x v="9"/>
    <x v="3"/>
    <x v="1"/>
  </r>
  <r>
    <n v="12697"/>
    <x v="1"/>
    <x v="0"/>
    <n v="90000"/>
    <n v="0"/>
    <x v="0"/>
    <s v="Professional"/>
    <s v="No"/>
    <n v="4"/>
    <x v="4"/>
    <x v="1"/>
    <x v="4"/>
    <x v="3"/>
    <x v="0"/>
  </r>
  <r>
    <n v="11434"/>
    <x v="0"/>
    <x v="1"/>
    <n v="170000"/>
    <n v="5"/>
    <x v="1"/>
    <s v="Professional"/>
    <s v="Yes"/>
    <n v="0"/>
    <x v="0"/>
    <x v="0"/>
    <x v="10"/>
    <x v="3"/>
    <x v="0"/>
  </r>
  <r>
    <n v="25323"/>
    <x v="0"/>
    <x v="1"/>
    <n v="40000"/>
    <n v="2"/>
    <x v="1"/>
    <s v="Clerical"/>
    <s v="Yes"/>
    <n v="1"/>
    <x v="3"/>
    <x v="0"/>
    <x v="11"/>
    <x v="4"/>
    <x v="1"/>
  </r>
  <r>
    <n v="23542"/>
    <x v="1"/>
    <x v="1"/>
    <n v="60000"/>
    <n v="1"/>
    <x v="1"/>
    <s v="Skilled Manual"/>
    <s v="No"/>
    <n v="1"/>
    <x v="0"/>
    <x v="1"/>
    <x v="12"/>
    <x v="3"/>
    <x v="1"/>
  </r>
  <r>
    <n v="20870"/>
    <x v="1"/>
    <x v="0"/>
    <n v="10000"/>
    <n v="2"/>
    <x v="2"/>
    <s v="Manual"/>
    <s v="Yes"/>
    <n v="1"/>
    <x v="0"/>
    <x v="0"/>
    <x v="13"/>
    <x v="3"/>
    <x v="1"/>
  </r>
  <r>
    <n v="23316"/>
    <x v="1"/>
    <x v="1"/>
    <n v="30000"/>
    <n v="3"/>
    <x v="1"/>
    <s v="Clerical"/>
    <s v="No"/>
    <n v="2"/>
    <x v="3"/>
    <x v="1"/>
    <x v="14"/>
    <x v="3"/>
    <x v="1"/>
  </r>
  <r>
    <n v="12610"/>
    <x v="0"/>
    <x v="0"/>
    <n v="30000"/>
    <n v="1"/>
    <x v="0"/>
    <s v="Clerical"/>
    <s v="Yes"/>
    <n v="0"/>
    <x v="0"/>
    <x v="0"/>
    <x v="15"/>
    <x v="4"/>
    <x v="0"/>
  </r>
  <r>
    <n v="27183"/>
    <x v="1"/>
    <x v="1"/>
    <n v="40000"/>
    <n v="2"/>
    <x v="1"/>
    <s v="Clerical"/>
    <s v="Yes"/>
    <n v="1"/>
    <x v="3"/>
    <x v="0"/>
    <x v="11"/>
    <x v="3"/>
    <x v="1"/>
  </r>
  <r>
    <n v="25940"/>
    <x v="1"/>
    <x v="1"/>
    <n v="20000"/>
    <n v="2"/>
    <x v="3"/>
    <s v="Clerical"/>
    <s v="Yes"/>
    <n v="2"/>
    <x v="2"/>
    <x v="1"/>
    <x v="10"/>
    <x v="3"/>
    <x v="1"/>
  </r>
  <r>
    <n v="25598"/>
    <x v="0"/>
    <x v="0"/>
    <n v="40000"/>
    <n v="0"/>
    <x v="4"/>
    <s v="Clerical"/>
    <s v="Yes"/>
    <n v="0"/>
    <x v="0"/>
    <x v="0"/>
    <x v="4"/>
    <x v="4"/>
    <x v="1"/>
  </r>
  <r>
    <n v="21564"/>
    <x v="1"/>
    <x v="0"/>
    <n v="80000"/>
    <n v="0"/>
    <x v="0"/>
    <s v="Professional"/>
    <s v="Yes"/>
    <n v="4"/>
    <x v="4"/>
    <x v="1"/>
    <x v="11"/>
    <x v="3"/>
    <x v="0"/>
  </r>
  <r>
    <n v="19193"/>
    <x v="1"/>
    <x v="1"/>
    <n v="40000"/>
    <n v="2"/>
    <x v="1"/>
    <s v="Clerical"/>
    <s v="Yes"/>
    <n v="0"/>
    <x v="3"/>
    <x v="0"/>
    <x v="11"/>
    <x v="3"/>
    <x v="1"/>
  </r>
  <r>
    <n v="26412"/>
    <x v="0"/>
    <x v="0"/>
    <n v="80000"/>
    <n v="5"/>
    <x v="2"/>
    <s v="Management"/>
    <s v="No"/>
    <n v="3"/>
    <x v="2"/>
    <x v="0"/>
    <x v="16"/>
    <x v="3"/>
    <x v="0"/>
  </r>
  <r>
    <n v="27184"/>
    <x v="1"/>
    <x v="1"/>
    <n v="40000"/>
    <n v="2"/>
    <x v="1"/>
    <s v="Clerical"/>
    <s v="No"/>
    <n v="1"/>
    <x v="0"/>
    <x v="0"/>
    <x v="17"/>
    <x v="4"/>
    <x v="0"/>
  </r>
  <r>
    <n v="12590"/>
    <x v="1"/>
    <x v="1"/>
    <n v="30000"/>
    <n v="1"/>
    <x v="0"/>
    <s v="Clerical"/>
    <s v="Yes"/>
    <n v="0"/>
    <x v="0"/>
    <x v="0"/>
    <x v="18"/>
    <x v="3"/>
    <x v="0"/>
  </r>
  <r>
    <n v="17841"/>
    <x v="1"/>
    <x v="1"/>
    <n v="30000"/>
    <n v="0"/>
    <x v="1"/>
    <s v="Clerical"/>
    <s v="No"/>
    <n v="1"/>
    <x v="0"/>
    <x v="0"/>
    <x v="19"/>
    <x v="4"/>
    <x v="1"/>
  </r>
  <r>
    <n v="18283"/>
    <x v="1"/>
    <x v="0"/>
    <n v="100000"/>
    <n v="0"/>
    <x v="0"/>
    <s v="Professional"/>
    <s v="No"/>
    <n v="1"/>
    <x v="2"/>
    <x v="1"/>
    <x v="8"/>
    <x v="3"/>
    <x v="0"/>
  </r>
  <r>
    <n v="18299"/>
    <x v="0"/>
    <x v="1"/>
    <n v="70000"/>
    <n v="5"/>
    <x v="1"/>
    <s v="Skilled Manual"/>
    <s v="Yes"/>
    <n v="2"/>
    <x v="2"/>
    <x v="1"/>
    <x v="20"/>
    <x v="3"/>
    <x v="0"/>
  </r>
  <r>
    <n v="16466"/>
    <x v="1"/>
    <x v="0"/>
    <n v="20000"/>
    <n v="0"/>
    <x v="3"/>
    <s v="Manual"/>
    <s v="No"/>
    <n v="2"/>
    <x v="0"/>
    <x v="0"/>
    <x v="21"/>
    <x v="3"/>
    <x v="1"/>
  </r>
  <r>
    <n v="19273"/>
    <x v="0"/>
    <x v="0"/>
    <n v="20000"/>
    <n v="2"/>
    <x v="1"/>
    <s v="Manual"/>
    <s v="Yes"/>
    <n v="0"/>
    <x v="0"/>
    <x v="0"/>
    <x v="18"/>
    <x v="3"/>
    <x v="0"/>
  </r>
  <r>
    <n v="22400"/>
    <x v="0"/>
    <x v="1"/>
    <n v="10000"/>
    <n v="0"/>
    <x v="1"/>
    <s v="Manual"/>
    <s v="No"/>
    <n v="1"/>
    <x v="0"/>
    <x v="1"/>
    <x v="22"/>
    <x v="4"/>
    <x v="1"/>
  </r>
  <r>
    <n v="20942"/>
    <x v="1"/>
    <x v="0"/>
    <n v="20000"/>
    <n v="0"/>
    <x v="2"/>
    <s v="Manual"/>
    <s v="No"/>
    <n v="1"/>
    <x v="2"/>
    <x v="0"/>
    <x v="23"/>
    <x v="3"/>
    <x v="0"/>
  </r>
  <r>
    <n v="18484"/>
    <x v="1"/>
    <x v="1"/>
    <n v="80000"/>
    <n v="2"/>
    <x v="2"/>
    <s v="Skilled Manual"/>
    <s v="No"/>
    <n v="2"/>
    <x v="3"/>
    <x v="1"/>
    <x v="5"/>
    <x v="3"/>
    <x v="1"/>
  </r>
  <r>
    <n v="12291"/>
    <x v="1"/>
    <x v="1"/>
    <n v="90000"/>
    <n v="5"/>
    <x v="1"/>
    <s v="Professional"/>
    <s v="No"/>
    <n v="2"/>
    <x v="1"/>
    <x v="0"/>
    <x v="24"/>
    <x v="3"/>
    <x v="1"/>
  </r>
  <r>
    <n v="28380"/>
    <x v="1"/>
    <x v="0"/>
    <n v="10000"/>
    <n v="5"/>
    <x v="3"/>
    <s v="Manual"/>
    <s v="No"/>
    <n v="2"/>
    <x v="0"/>
    <x v="0"/>
    <x v="3"/>
    <x v="4"/>
    <x v="0"/>
  </r>
  <r>
    <n v="17891"/>
    <x v="0"/>
    <x v="0"/>
    <n v="10000"/>
    <n v="2"/>
    <x v="1"/>
    <s v="Manual"/>
    <s v="Yes"/>
    <n v="1"/>
    <x v="0"/>
    <x v="0"/>
    <x v="5"/>
    <x v="3"/>
    <x v="1"/>
  </r>
  <r>
    <n v="27832"/>
    <x v="1"/>
    <x v="0"/>
    <n v="30000"/>
    <n v="0"/>
    <x v="1"/>
    <s v="Clerical"/>
    <s v="No"/>
    <n v="1"/>
    <x v="1"/>
    <x v="0"/>
    <x v="25"/>
    <x v="5"/>
    <x v="0"/>
  </r>
  <r>
    <n v="26863"/>
    <x v="1"/>
    <x v="1"/>
    <n v="20000"/>
    <n v="0"/>
    <x v="2"/>
    <s v="Manual"/>
    <s v="No"/>
    <n v="1"/>
    <x v="1"/>
    <x v="0"/>
    <x v="26"/>
    <x v="5"/>
    <x v="0"/>
  </r>
  <r>
    <n v="16259"/>
    <x v="1"/>
    <x v="0"/>
    <n v="10000"/>
    <n v="4"/>
    <x v="3"/>
    <s v="Manual"/>
    <s v="Yes"/>
    <n v="2"/>
    <x v="0"/>
    <x v="0"/>
    <x v="8"/>
    <x v="3"/>
    <x v="1"/>
  </r>
  <r>
    <n v="27803"/>
    <x v="1"/>
    <x v="0"/>
    <n v="30000"/>
    <n v="2"/>
    <x v="1"/>
    <s v="Clerical"/>
    <s v="No"/>
    <n v="0"/>
    <x v="0"/>
    <x v="0"/>
    <x v="1"/>
    <x v="3"/>
    <x v="0"/>
  </r>
  <r>
    <n v="14347"/>
    <x v="1"/>
    <x v="0"/>
    <n v="40000"/>
    <n v="2"/>
    <x v="0"/>
    <s v="Management"/>
    <s v="Yes"/>
    <n v="2"/>
    <x v="2"/>
    <x v="1"/>
    <x v="27"/>
    <x v="3"/>
    <x v="1"/>
  </r>
  <r>
    <n v="17703"/>
    <x v="0"/>
    <x v="0"/>
    <n v="10000"/>
    <n v="1"/>
    <x v="4"/>
    <s v="Manual"/>
    <s v="Yes"/>
    <n v="0"/>
    <x v="0"/>
    <x v="0"/>
    <x v="8"/>
    <x v="4"/>
    <x v="0"/>
  </r>
  <r>
    <n v="17185"/>
    <x v="0"/>
    <x v="0"/>
    <n v="170000"/>
    <n v="4"/>
    <x v="1"/>
    <s v="Professional"/>
    <s v="No"/>
    <n v="3"/>
    <x v="2"/>
    <x v="0"/>
    <x v="28"/>
    <x v="3"/>
    <x v="1"/>
  </r>
  <r>
    <n v="29380"/>
    <x v="0"/>
    <x v="0"/>
    <n v="20000"/>
    <n v="3"/>
    <x v="2"/>
    <s v="Manual"/>
    <s v="Yes"/>
    <n v="0"/>
    <x v="0"/>
    <x v="0"/>
    <x v="3"/>
    <x v="3"/>
    <x v="1"/>
  </r>
  <r>
    <n v="23986"/>
    <x v="0"/>
    <x v="0"/>
    <n v="20000"/>
    <n v="1"/>
    <x v="0"/>
    <s v="Clerical"/>
    <s v="Yes"/>
    <n v="0"/>
    <x v="0"/>
    <x v="0"/>
    <x v="29"/>
    <x v="3"/>
    <x v="1"/>
  </r>
  <r>
    <n v="24466"/>
    <x v="0"/>
    <x v="0"/>
    <n v="60000"/>
    <n v="1"/>
    <x v="1"/>
    <s v="Skilled Manual"/>
    <s v="Yes"/>
    <n v="1"/>
    <x v="2"/>
    <x v="1"/>
    <x v="30"/>
    <x v="4"/>
    <x v="1"/>
  </r>
  <r>
    <n v="29097"/>
    <x v="1"/>
    <x v="0"/>
    <n v="40000"/>
    <n v="2"/>
    <x v="1"/>
    <s v="Skilled Manual"/>
    <s v="Yes"/>
    <n v="2"/>
    <x v="2"/>
    <x v="1"/>
    <x v="31"/>
    <x v="3"/>
    <x v="1"/>
  </r>
  <r>
    <n v="19487"/>
    <x v="0"/>
    <x v="1"/>
    <n v="30000"/>
    <n v="2"/>
    <x v="1"/>
    <s v="Clerical"/>
    <s v="No"/>
    <n v="2"/>
    <x v="0"/>
    <x v="0"/>
    <x v="0"/>
    <x v="3"/>
    <x v="0"/>
  </r>
  <r>
    <n v="14939"/>
    <x v="1"/>
    <x v="1"/>
    <n v="40000"/>
    <n v="0"/>
    <x v="0"/>
    <s v="Clerical"/>
    <s v="Yes"/>
    <n v="0"/>
    <x v="0"/>
    <x v="0"/>
    <x v="32"/>
    <x v="3"/>
    <x v="1"/>
  </r>
  <r>
    <n v="13826"/>
    <x v="1"/>
    <x v="0"/>
    <n v="30000"/>
    <n v="0"/>
    <x v="1"/>
    <s v="Clerical"/>
    <s v="No"/>
    <n v="1"/>
    <x v="0"/>
    <x v="0"/>
    <x v="26"/>
    <x v="5"/>
    <x v="0"/>
  </r>
  <r>
    <n v="20619"/>
    <x v="1"/>
    <x v="1"/>
    <n v="80000"/>
    <n v="0"/>
    <x v="0"/>
    <s v="Professional"/>
    <s v="No"/>
    <n v="4"/>
    <x v="4"/>
    <x v="1"/>
    <x v="11"/>
    <x v="3"/>
    <x v="0"/>
  </r>
  <r>
    <n v="12558"/>
    <x v="0"/>
    <x v="0"/>
    <n v="20000"/>
    <n v="1"/>
    <x v="0"/>
    <s v="Clerical"/>
    <s v="Yes"/>
    <n v="0"/>
    <x v="0"/>
    <x v="0"/>
    <x v="27"/>
    <x v="3"/>
    <x v="0"/>
  </r>
  <r>
    <n v="24871"/>
    <x v="1"/>
    <x v="0"/>
    <n v="90000"/>
    <n v="4"/>
    <x v="2"/>
    <s v="Management"/>
    <s v="No"/>
    <n v="3"/>
    <x v="2"/>
    <x v="0"/>
    <x v="16"/>
    <x v="4"/>
    <x v="0"/>
  </r>
  <r>
    <n v="17319"/>
    <x v="1"/>
    <x v="0"/>
    <n v="70000"/>
    <n v="0"/>
    <x v="0"/>
    <s v="Professional"/>
    <s v="No"/>
    <n v="1"/>
    <x v="2"/>
    <x v="1"/>
    <x v="0"/>
    <x v="4"/>
    <x v="0"/>
  </r>
  <r>
    <n v="28906"/>
    <x v="0"/>
    <x v="1"/>
    <n v="80000"/>
    <n v="4"/>
    <x v="2"/>
    <s v="Professional"/>
    <s v="Yes"/>
    <n v="2"/>
    <x v="4"/>
    <x v="0"/>
    <x v="9"/>
    <x v="3"/>
    <x v="0"/>
  </r>
  <r>
    <n v="12808"/>
    <x v="0"/>
    <x v="1"/>
    <n v="40000"/>
    <n v="0"/>
    <x v="0"/>
    <s v="Clerical"/>
    <s v="Yes"/>
    <n v="0"/>
    <x v="0"/>
    <x v="0"/>
    <x v="13"/>
    <x v="3"/>
    <x v="1"/>
  </r>
  <r>
    <n v="20567"/>
    <x v="0"/>
    <x v="1"/>
    <n v="130000"/>
    <n v="4"/>
    <x v="1"/>
    <s v="Professional"/>
    <s v="No"/>
    <n v="4"/>
    <x v="2"/>
    <x v="0"/>
    <x v="33"/>
    <x v="3"/>
    <x v="1"/>
  </r>
  <r>
    <n v="25502"/>
    <x v="0"/>
    <x v="0"/>
    <n v="40000"/>
    <n v="1"/>
    <x v="0"/>
    <s v="Skilled Manual"/>
    <s v="Yes"/>
    <n v="0"/>
    <x v="0"/>
    <x v="0"/>
    <x v="1"/>
    <x v="4"/>
    <x v="1"/>
  </r>
  <r>
    <n v="15580"/>
    <x v="0"/>
    <x v="1"/>
    <n v="60000"/>
    <n v="2"/>
    <x v="0"/>
    <s v="Professional"/>
    <s v="Yes"/>
    <n v="1"/>
    <x v="1"/>
    <x v="1"/>
    <x v="13"/>
    <x v="3"/>
    <x v="1"/>
  </r>
  <r>
    <n v="24185"/>
    <x v="1"/>
    <x v="0"/>
    <n v="10000"/>
    <n v="1"/>
    <x v="2"/>
    <s v="Manual"/>
    <s v="No"/>
    <n v="1"/>
    <x v="3"/>
    <x v="0"/>
    <x v="12"/>
    <x v="3"/>
    <x v="0"/>
  </r>
  <r>
    <n v="19291"/>
    <x v="1"/>
    <x v="0"/>
    <n v="10000"/>
    <n v="2"/>
    <x v="2"/>
    <s v="Manual"/>
    <s v="Yes"/>
    <n v="0"/>
    <x v="0"/>
    <x v="0"/>
    <x v="11"/>
    <x v="3"/>
    <x v="0"/>
  </r>
  <r>
    <n v="16713"/>
    <x v="0"/>
    <x v="1"/>
    <n v="40000"/>
    <n v="2"/>
    <x v="0"/>
    <s v="Management"/>
    <s v="Yes"/>
    <n v="1"/>
    <x v="0"/>
    <x v="1"/>
    <x v="31"/>
    <x v="3"/>
    <x v="1"/>
  </r>
  <r>
    <n v="16185"/>
    <x v="1"/>
    <x v="1"/>
    <n v="60000"/>
    <n v="4"/>
    <x v="0"/>
    <s v="Professional"/>
    <s v="Yes"/>
    <n v="3"/>
    <x v="4"/>
    <x v="1"/>
    <x v="3"/>
    <x v="3"/>
    <x v="0"/>
  </r>
  <r>
    <n v="14927"/>
    <x v="0"/>
    <x v="0"/>
    <n v="30000"/>
    <n v="1"/>
    <x v="0"/>
    <s v="Clerical"/>
    <s v="Yes"/>
    <n v="0"/>
    <x v="0"/>
    <x v="0"/>
    <x v="34"/>
    <x v="3"/>
    <x v="1"/>
  </r>
  <r>
    <n v="29337"/>
    <x v="1"/>
    <x v="1"/>
    <n v="30000"/>
    <n v="2"/>
    <x v="1"/>
    <s v="Clerical"/>
    <s v="Yes"/>
    <n v="2"/>
    <x v="2"/>
    <x v="1"/>
    <x v="35"/>
    <x v="3"/>
    <x v="0"/>
  </r>
  <r>
    <n v="29355"/>
    <x v="0"/>
    <x v="0"/>
    <n v="40000"/>
    <n v="0"/>
    <x v="4"/>
    <s v="Clerical"/>
    <s v="Yes"/>
    <n v="0"/>
    <x v="0"/>
    <x v="0"/>
    <x v="34"/>
    <x v="4"/>
    <x v="1"/>
  </r>
  <r>
    <n v="25303"/>
    <x v="1"/>
    <x v="1"/>
    <n v="30000"/>
    <n v="0"/>
    <x v="2"/>
    <s v="Manual"/>
    <s v="Yes"/>
    <n v="1"/>
    <x v="1"/>
    <x v="0"/>
    <x v="6"/>
    <x v="3"/>
    <x v="1"/>
  </r>
  <r>
    <n v="14813"/>
    <x v="1"/>
    <x v="0"/>
    <n v="20000"/>
    <n v="4"/>
    <x v="2"/>
    <s v="Manual"/>
    <s v="Yes"/>
    <n v="1"/>
    <x v="0"/>
    <x v="0"/>
    <x v="1"/>
    <x v="3"/>
    <x v="1"/>
  </r>
  <r>
    <n v="16438"/>
    <x v="0"/>
    <x v="0"/>
    <n v="10000"/>
    <n v="0"/>
    <x v="3"/>
    <s v="Manual"/>
    <s v="No"/>
    <n v="2"/>
    <x v="0"/>
    <x v="0"/>
    <x v="25"/>
    <x v="5"/>
    <x v="0"/>
  </r>
  <r>
    <n v="14238"/>
    <x v="0"/>
    <x v="1"/>
    <n v="120000"/>
    <n v="0"/>
    <x v="3"/>
    <s v="Professional"/>
    <s v="Yes"/>
    <n v="4"/>
    <x v="4"/>
    <x v="1"/>
    <x v="4"/>
    <x v="3"/>
    <x v="1"/>
  </r>
  <r>
    <n v="16200"/>
    <x v="1"/>
    <x v="0"/>
    <n v="10000"/>
    <n v="0"/>
    <x v="3"/>
    <s v="Manual"/>
    <s v="No"/>
    <n v="2"/>
    <x v="0"/>
    <x v="0"/>
    <x v="11"/>
    <x v="3"/>
    <x v="0"/>
  </r>
  <r>
    <n v="24857"/>
    <x v="0"/>
    <x v="0"/>
    <n v="130000"/>
    <n v="3"/>
    <x v="2"/>
    <s v="Professional"/>
    <s v="Yes"/>
    <n v="4"/>
    <x v="0"/>
    <x v="0"/>
    <x v="31"/>
    <x v="3"/>
    <x v="0"/>
  </r>
  <r>
    <n v="26956"/>
    <x v="1"/>
    <x v="0"/>
    <n v="20000"/>
    <n v="0"/>
    <x v="1"/>
    <s v="Manual"/>
    <s v="No"/>
    <n v="1"/>
    <x v="1"/>
    <x v="0"/>
    <x v="4"/>
    <x v="3"/>
    <x v="1"/>
  </r>
  <r>
    <n v="14517"/>
    <x v="0"/>
    <x v="0"/>
    <n v="20000"/>
    <n v="3"/>
    <x v="2"/>
    <s v="Skilled Manual"/>
    <s v="No"/>
    <n v="2"/>
    <x v="3"/>
    <x v="1"/>
    <x v="24"/>
    <x v="3"/>
    <x v="0"/>
  </r>
  <r>
    <n v="12678"/>
    <x v="1"/>
    <x v="0"/>
    <n v="130000"/>
    <n v="4"/>
    <x v="2"/>
    <s v="Management"/>
    <s v="Yes"/>
    <n v="4"/>
    <x v="0"/>
    <x v="1"/>
    <x v="23"/>
    <x v="4"/>
    <x v="0"/>
  </r>
  <r>
    <n v="16188"/>
    <x v="1"/>
    <x v="0"/>
    <n v="20000"/>
    <n v="0"/>
    <x v="3"/>
    <s v="Manual"/>
    <s v="No"/>
    <n v="2"/>
    <x v="3"/>
    <x v="0"/>
    <x v="22"/>
    <x v="5"/>
    <x v="0"/>
  </r>
  <r>
    <n v="27969"/>
    <x v="0"/>
    <x v="1"/>
    <n v="80000"/>
    <n v="0"/>
    <x v="0"/>
    <s v="Professional"/>
    <s v="Yes"/>
    <n v="2"/>
    <x v="4"/>
    <x v="1"/>
    <x v="19"/>
    <x v="5"/>
    <x v="1"/>
  </r>
  <r>
    <n v="15752"/>
    <x v="0"/>
    <x v="1"/>
    <n v="80000"/>
    <n v="2"/>
    <x v="2"/>
    <s v="Skilled Manual"/>
    <s v="No"/>
    <n v="2"/>
    <x v="3"/>
    <x v="1"/>
    <x v="5"/>
    <x v="3"/>
    <x v="1"/>
  </r>
  <r>
    <n v="27745"/>
    <x v="1"/>
    <x v="1"/>
    <n v="40000"/>
    <n v="2"/>
    <x v="0"/>
    <s v="Management"/>
    <s v="Yes"/>
    <n v="2"/>
    <x v="2"/>
    <x v="1"/>
    <x v="18"/>
    <x v="3"/>
    <x v="1"/>
  </r>
  <r>
    <n v="20828"/>
    <x v="0"/>
    <x v="0"/>
    <n v="30000"/>
    <n v="4"/>
    <x v="4"/>
    <s v="Clerical"/>
    <s v="Yes"/>
    <n v="0"/>
    <x v="0"/>
    <x v="0"/>
    <x v="12"/>
    <x v="4"/>
    <x v="1"/>
  </r>
  <r>
    <n v="19461"/>
    <x v="1"/>
    <x v="0"/>
    <n v="10000"/>
    <n v="4"/>
    <x v="3"/>
    <s v="Manual"/>
    <s v="Yes"/>
    <n v="2"/>
    <x v="0"/>
    <x v="0"/>
    <x v="8"/>
    <x v="3"/>
    <x v="0"/>
  </r>
  <r>
    <n v="26941"/>
    <x v="0"/>
    <x v="1"/>
    <n v="30000"/>
    <n v="0"/>
    <x v="0"/>
    <s v="Clerical"/>
    <s v="Yes"/>
    <n v="0"/>
    <x v="0"/>
    <x v="0"/>
    <x v="15"/>
    <x v="3"/>
    <x v="1"/>
  </r>
  <r>
    <n v="28412"/>
    <x v="1"/>
    <x v="1"/>
    <n v="20000"/>
    <n v="0"/>
    <x v="2"/>
    <s v="Manual"/>
    <s v="No"/>
    <n v="1"/>
    <x v="1"/>
    <x v="0"/>
    <x v="19"/>
    <x v="5"/>
    <x v="0"/>
  </r>
  <r>
    <n v="24485"/>
    <x v="1"/>
    <x v="1"/>
    <n v="40000"/>
    <n v="2"/>
    <x v="0"/>
    <s v="Management"/>
    <s v="No"/>
    <n v="1"/>
    <x v="2"/>
    <x v="1"/>
    <x v="31"/>
    <x v="3"/>
    <x v="1"/>
  </r>
  <r>
    <n v="16514"/>
    <x v="1"/>
    <x v="1"/>
    <n v="10000"/>
    <n v="0"/>
    <x v="1"/>
    <s v="Manual"/>
    <s v="Yes"/>
    <n v="1"/>
    <x v="3"/>
    <x v="1"/>
    <x v="22"/>
    <x v="5"/>
    <x v="1"/>
  </r>
  <r>
    <n v="17191"/>
    <x v="1"/>
    <x v="1"/>
    <n v="130000"/>
    <n v="3"/>
    <x v="1"/>
    <s v="Professional"/>
    <s v="No"/>
    <n v="3"/>
    <x v="0"/>
    <x v="0"/>
    <x v="36"/>
    <x v="3"/>
    <x v="1"/>
  </r>
  <r>
    <n v="19608"/>
    <x v="0"/>
    <x v="1"/>
    <n v="80000"/>
    <n v="5"/>
    <x v="0"/>
    <s v="Professional"/>
    <s v="Yes"/>
    <n v="4"/>
    <x v="3"/>
    <x v="1"/>
    <x v="8"/>
    <x v="3"/>
    <x v="0"/>
  </r>
  <r>
    <n v="24119"/>
    <x v="1"/>
    <x v="1"/>
    <n v="30000"/>
    <n v="0"/>
    <x v="1"/>
    <s v="Clerical"/>
    <s v="No"/>
    <n v="1"/>
    <x v="1"/>
    <x v="0"/>
    <x v="19"/>
    <x v="5"/>
    <x v="0"/>
  </r>
  <r>
    <n v="25458"/>
    <x v="0"/>
    <x v="1"/>
    <n v="20000"/>
    <n v="1"/>
    <x v="2"/>
    <s v="Manual"/>
    <s v="No"/>
    <n v="1"/>
    <x v="3"/>
    <x v="0"/>
    <x v="8"/>
    <x v="3"/>
    <x v="1"/>
  </r>
  <r>
    <n v="26886"/>
    <x v="1"/>
    <x v="0"/>
    <n v="30000"/>
    <n v="0"/>
    <x v="1"/>
    <s v="Clerical"/>
    <s v="No"/>
    <n v="1"/>
    <x v="0"/>
    <x v="0"/>
    <x v="19"/>
    <x v="5"/>
    <x v="1"/>
  </r>
  <r>
    <n v="28436"/>
    <x v="1"/>
    <x v="1"/>
    <n v="30000"/>
    <n v="0"/>
    <x v="1"/>
    <s v="Clerical"/>
    <s v="No"/>
    <n v="1"/>
    <x v="0"/>
    <x v="0"/>
    <x v="25"/>
    <x v="5"/>
    <x v="1"/>
  </r>
  <r>
    <n v="19562"/>
    <x v="1"/>
    <x v="0"/>
    <n v="60000"/>
    <n v="2"/>
    <x v="0"/>
    <s v="Professional"/>
    <s v="Yes"/>
    <n v="1"/>
    <x v="1"/>
    <x v="1"/>
    <x v="34"/>
    <x v="3"/>
    <x v="1"/>
  </r>
  <r>
    <n v="15608"/>
    <x v="1"/>
    <x v="0"/>
    <n v="30000"/>
    <n v="0"/>
    <x v="1"/>
    <s v="Clerical"/>
    <s v="No"/>
    <n v="1"/>
    <x v="1"/>
    <x v="0"/>
    <x v="6"/>
    <x v="3"/>
    <x v="0"/>
  </r>
  <r>
    <n v="16487"/>
    <x v="1"/>
    <x v="0"/>
    <n v="30000"/>
    <n v="3"/>
    <x v="2"/>
    <s v="Skilled Manual"/>
    <s v="Yes"/>
    <n v="2"/>
    <x v="2"/>
    <x v="1"/>
    <x v="10"/>
    <x v="3"/>
    <x v="0"/>
  </r>
  <r>
    <n v="17197"/>
    <x v="1"/>
    <x v="0"/>
    <n v="90000"/>
    <n v="5"/>
    <x v="1"/>
    <s v="Professional"/>
    <s v="Yes"/>
    <n v="2"/>
    <x v="4"/>
    <x v="0"/>
    <x v="24"/>
    <x v="4"/>
    <x v="0"/>
  </r>
  <r>
    <n v="12507"/>
    <x v="0"/>
    <x v="1"/>
    <n v="30000"/>
    <n v="1"/>
    <x v="1"/>
    <s v="Clerical"/>
    <s v="Yes"/>
    <n v="1"/>
    <x v="0"/>
    <x v="0"/>
    <x v="1"/>
    <x v="4"/>
    <x v="0"/>
  </r>
  <r>
    <n v="23940"/>
    <x v="0"/>
    <x v="1"/>
    <n v="40000"/>
    <n v="1"/>
    <x v="0"/>
    <s v="Skilled Manual"/>
    <s v="Yes"/>
    <n v="1"/>
    <x v="0"/>
    <x v="0"/>
    <x v="20"/>
    <x v="3"/>
    <x v="1"/>
  </r>
  <r>
    <n v="19441"/>
    <x v="0"/>
    <x v="1"/>
    <n v="40000"/>
    <n v="0"/>
    <x v="4"/>
    <s v="Clerical"/>
    <s v="Yes"/>
    <n v="0"/>
    <x v="0"/>
    <x v="0"/>
    <x v="37"/>
    <x v="5"/>
    <x v="1"/>
  </r>
  <r>
    <n v="26852"/>
    <x v="0"/>
    <x v="0"/>
    <n v="20000"/>
    <n v="3"/>
    <x v="2"/>
    <s v="Manual"/>
    <s v="Yes"/>
    <n v="2"/>
    <x v="0"/>
    <x v="0"/>
    <x v="1"/>
    <x v="3"/>
    <x v="0"/>
  </r>
  <r>
    <n v="12274"/>
    <x v="1"/>
    <x v="1"/>
    <n v="10000"/>
    <n v="2"/>
    <x v="2"/>
    <s v="Manual"/>
    <s v="Yes"/>
    <n v="0"/>
    <x v="0"/>
    <x v="0"/>
    <x v="11"/>
    <x v="3"/>
    <x v="0"/>
  </r>
  <r>
    <n v="20236"/>
    <x v="1"/>
    <x v="1"/>
    <n v="60000"/>
    <n v="3"/>
    <x v="0"/>
    <s v="Professional"/>
    <s v="No"/>
    <n v="2"/>
    <x v="0"/>
    <x v="1"/>
    <x v="1"/>
    <x v="3"/>
    <x v="1"/>
  </r>
  <r>
    <n v="24149"/>
    <x v="0"/>
    <x v="1"/>
    <n v="10000"/>
    <n v="2"/>
    <x v="1"/>
    <s v="Manual"/>
    <s v="Yes"/>
    <n v="0"/>
    <x v="3"/>
    <x v="0"/>
    <x v="38"/>
    <x v="3"/>
    <x v="0"/>
  </r>
  <r>
    <n v="26139"/>
    <x v="1"/>
    <x v="1"/>
    <n v="60000"/>
    <n v="1"/>
    <x v="1"/>
    <s v="Skilled Manual"/>
    <s v="Yes"/>
    <n v="1"/>
    <x v="2"/>
    <x v="1"/>
    <x v="12"/>
    <x v="3"/>
    <x v="0"/>
  </r>
  <r>
    <n v="18491"/>
    <x v="1"/>
    <x v="0"/>
    <n v="70000"/>
    <n v="2"/>
    <x v="2"/>
    <s v="Professional"/>
    <s v="Yes"/>
    <n v="2"/>
    <x v="2"/>
    <x v="1"/>
    <x v="38"/>
    <x v="3"/>
    <x v="1"/>
  </r>
  <r>
    <n v="22707"/>
    <x v="1"/>
    <x v="0"/>
    <n v="30000"/>
    <n v="0"/>
    <x v="1"/>
    <s v="Clerical"/>
    <s v="No"/>
    <n v="1"/>
    <x v="1"/>
    <x v="0"/>
    <x v="25"/>
    <x v="5"/>
    <x v="0"/>
  </r>
  <r>
    <n v="20430"/>
    <x v="0"/>
    <x v="1"/>
    <n v="70000"/>
    <n v="2"/>
    <x v="1"/>
    <s v="Skilled Manual"/>
    <s v="Yes"/>
    <n v="2"/>
    <x v="2"/>
    <x v="1"/>
    <x v="31"/>
    <x v="3"/>
    <x v="1"/>
  </r>
  <r>
    <n v="27494"/>
    <x v="1"/>
    <x v="0"/>
    <n v="40000"/>
    <n v="2"/>
    <x v="1"/>
    <s v="Skilled Manual"/>
    <s v="No"/>
    <n v="2"/>
    <x v="3"/>
    <x v="1"/>
    <x v="39"/>
    <x v="3"/>
    <x v="1"/>
  </r>
  <r>
    <n v="26829"/>
    <x v="0"/>
    <x v="0"/>
    <n v="40000"/>
    <n v="0"/>
    <x v="0"/>
    <s v="Clerical"/>
    <s v="Yes"/>
    <n v="0"/>
    <x v="0"/>
    <x v="0"/>
    <x v="13"/>
    <x v="3"/>
    <x v="1"/>
  </r>
  <r>
    <n v="28395"/>
    <x v="1"/>
    <x v="1"/>
    <n v="40000"/>
    <n v="0"/>
    <x v="0"/>
    <s v="Professional"/>
    <s v="No"/>
    <n v="0"/>
    <x v="0"/>
    <x v="0"/>
    <x v="32"/>
    <x v="3"/>
    <x v="1"/>
  </r>
  <r>
    <n v="21006"/>
    <x v="1"/>
    <x v="0"/>
    <n v="30000"/>
    <n v="1"/>
    <x v="1"/>
    <s v="Manual"/>
    <s v="No"/>
    <n v="0"/>
    <x v="0"/>
    <x v="0"/>
    <x v="30"/>
    <x v="3"/>
    <x v="1"/>
  </r>
  <r>
    <n v="14682"/>
    <x v="1"/>
    <x v="0"/>
    <n v="70000"/>
    <n v="0"/>
    <x v="0"/>
    <s v="Professional"/>
    <s v="No"/>
    <n v="1"/>
    <x v="2"/>
    <x v="1"/>
    <x v="13"/>
    <x v="3"/>
    <x v="0"/>
  </r>
  <r>
    <n v="17650"/>
    <x v="1"/>
    <x v="0"/>
    <n v="40000"/>
    <n v="2"/>
    <x v="1"/>
    <s v="Clerical"/>
    <s v="Yes"/>
    <n v="2"/>
    <x v="3"/>
    <x v="0"/>
    <x v="11"/>
    <x v="3"/>
    <x v="0"/>
  </r>
  <r>
    <n v="29191"/>
    <x v="1"/>
    <x v="0"/>
    <n v="130000"/>
    <n v="1"/>
    <x v="4"/>
    <s v="Management"/>
    <s v="No"/>
    <n v="1"/>
    <x v="0"/>
    <x v="1"/>
    <x v="4"/>
    <x v="3"/>
    <x v="1"/>
  </r>
  <r>
    <n v="15030"/>
    <x v="0"/>
    <x v="1"/>
    <n v="20000"/>
    <n v="0"/>
    <x v="0"/>
    <s v="Clerical"/>
    <s v="Yes"/>
    <n v="0"/>
    <x v="0"/>
    <x v="1"/>
    <x v="22"/>
    <x v="5"/>
    <x v="1"/>
  </r>
  <r>
    <n v="24140"/>
    <x v="1"/>
    <x v="1"/>
    <n v="10000"/>
    <n v="0"/>
    <x v="4"/>
    <s v="Manual"/>
    <s v="No"/>
    <n v="0"/>
    <x v="0"/>
    <x v="0"/>
    <x v="25"/>
    <x v="5"/>
    <x v="1"/>
  </r>
  <r>
    <n v="22496"/>
    <x v="0"/>
    <x v="0"/>
    <n v="30000"/>
    <n v="1"/>
    <x v="0"/>
    <s v="Skilled Manual"/>
    <s v="Yes"/>
    <n v="2"/>
    <x v="0"/>
    <x v="0"/>
    <x v="0"/>
    <x v="3"/>
    <x v="0"/>
  </r>
  <r>
    <n v="24065"/>
    <x v="1"/>
    <x v="0"/>
    <n v="20000"/>
    <n v="0"/>
    <x v="2"/>
    <s v="Manual"/>
    <s v="Yes"/>
    <n v="0"/>
    <x v="0"/>
    <x v="0"/>
    <x v="8"/>
    <x v="3"/>
    <x v="1"/>
  </r>
  <r>
    <n v="19914"/>
    <x v="0"/>
    <x v="1"/>
    <n v="80000"/>
    <n v="5"/>
    <x v="0"/>
    <s v="Management"/>
    <s v="Yes"/>
    <n v="2"/>
    <x v="1"/>
    <x v="0"/>
    <x v="24"/>
    <x v="3"/>
    <x v="0"/>
  </r>
  <r>
    <n v="12871"/>
    <x v="1"/>
    <x v="0"/>
    <n v="30000"/>
    <n v="0"/>
    <x v="1"/>
    <s v="Clerical"/>
    <s v="No"/>
    <n v="1"/>
    <x v="1"/>
    <x v="0"/>
    <x v="19"/>
    <x v="4"/>
    <x v="0"/>
  </r>
  <r>
    <n v="22988"/>
    <x v="0"/>
    <x v="0"/>
    <n v="40000"/>
    <n v="2"/>
    <x v="0"/>
    <s v="Management"/>
    <s v="Yes"/>
    <n v="2"/>
    <x v="2"/>
    <x v="1"/>
    <x v="29"/>
    <x v="3"/>
    <x v="1"/>
  </r>
  <r>
    <n v="15922"/>
    <x v="0"/>
    <x v="1"/>
    <n v="150000"/>
    <n v="2"/>
    <x v="2"/>
    <s v="Professional"/>
    <s v="Yes"/>
    <n v="4"/>
    <x v="0"/>
    <x v="0"/>
    <x v="28"/>
    <x v="4"/>
    <x v="0"/>
  </r>
  <r>
    <n v="12344"/>
    <x v="1"/>
    <x v="0"/>
    <n v="80000"/>
    <n v="0"/>
    <x v="0"/>
    <s v="Professional"/>
    <s v="No"/>
    <n v="3"/>
    <x v="4"/>
    <x v="1"/>
    <x v="23"/>
    <x v="3"/>
    <x v="0"/>
  </r>
  <r>
    <n v="23627"/>
    <x v="1"/>
    <x v="0"/>
    <n v="100000"/>
    <n v="3"/>
    <x v="1"/>
    <s v="Management"/>
    <s v="No"/>
    <n v="4"/>
    <x v="2"/>
    <x v="0"/>
    <x v="16"/>
    <x v="3"/>
    <x v="0"/>
  </r>
  <r>
    <n v="27775"/>
    <x v="1"/>
    <x v="0"/>
    <n v="40000"/>
    <n v="0"/>
    <x v="0"/>
    <s v="Clerical"/>
    <s v="No"/>
    <n v="0"/>
    <x v="0"/>
    <x v="0"/>
    <x v="13"/>
    <x v="4"/>
    <x v="1"/>
  </r>
  <r>
    <n v="29301"/>
    <x v="0"/>
    <x v="1"/>
    <n v="80000"/>
    <n v="5"/>
    <x v="0"/>
    <s v="Professional"/>
    <s v="Yes"/>
    <n v="4"/>
    <x v="3"/>
    <x v="1"/>
    <x v="8"/>
    <x v="3"/>
    <x v="0"/>
  </r>
  <r>
    <n v="12716"/>
    <x v="1"/>
    <x v="1"/>
    <n v="30000"/>
    <n v="0"/>
    <x v="1"/>
    <s v="Clerical"/>
    <s v="Yes"/>
    <n v="1"/>
    <x v="1"/>
    <x v="0"/>
    <x v="21"/>
    <x v="3"/>
    <x v="0"/>
  </r>
  <r>
    <n v="12472"/>
    <x v="0"/>
    <x v="1"/>
    <n v="30000"/>
    <n v="1"/>
    <x v="0"/>
    <s v="Clerical"/>
    <s v="Yes"/>
    <n v="1"/>
    <x v="1"/>
    <x v="0"/>
    <x v="32"/>
    <x v="3"/>
    <x v="0"/>
  </r>
  <r>
    <n v="20970"/>
    <x v="1"/>
    <x v="1"/>
    <n v="10000"/>
    <n v="2"/>
    <x v="1"/>
    <s v="Manual"/>
    <s v="Yes"/>
    <n v="1"/>
    <x v="0"/>
    <x v="0"/>
    <x v="31"/>
    <x v="3"/>
    <x v="1"/>
  </r>
  <r>
    <n v="26818"/>
    <x v="1"/>
    <x v="1"/>
    <n v="10000"/>
    <n v="3"/>
    <x v="2"/>
    <s v="Manual"/>
    <s v="Yes"/>
    <n v="1"/>
    <x v="0"/>
    <x v="0"/>
    <x v="32"/>
    <x v="3"/>
    <x v="1"/>
  </r>
  <r>
    <n v="12993"/>
    <x v="0"/>
    <x v="1"/>
    <n v="60000"/>
    <n v="2"/>
    <x v="0"/>
    <s v="Professional"/>
    <s v="Yes"/>
    <n v="1"/>
    <x v="1"/>
    <x v="1"/>
    <x v="34"/>
    <x v="3"/>
    <x v="0"/>
  </r>
  <r>
    <n v="14192"/>
    <x v="0"/>
    <x v="1"/>
    <n v="90000"/>
    <n v="4"/>
    <x v="2"/>
    <s v="Management"/>
    <s v="Yes"/>
    <n v="3"/>
    <x v="2"/>
    <x v="0"/>
    <x v="16"/>
    <x v="3"/>
    <x v="1"/>
  </r>
  <r>
    <n v="19477"/>
    <x v="0"/>
    <x v="1"/>
    <n v="40000"/>
    <n v="0"/>
    <x v="0"/>
    <s v="Professional"/>
    <s v="Yes"/>
    <n v="0"/>
    <x v="0"/>
    <x v="0"/>
    <x v="8"/>
    <x v="4"/>
    <x v="1"/>
  </r>
  <r>
    <n v="26796"/>
    <x v="1"/>
    <x v="1"/>
    <n v="40000"/>
    <n v="2"/>
    <x v="0"/>
    <s v="Management"/>
    <s v="Yes"/>
    <n v="2"/>
    <x v="2"/>
    <x v="1"/>
    <x v="27"/>
    <x v="3"/>
    <x v="1"/>
  </r>
  <r>
    <n v="21094"/>
    <x v="1"/>
    <x v="0"/>
    <n v="30000"/>
    <n v="2"/>
    <x v="1"/>
    <s v="Clerical"/>
    <s v="Yes"/>
    <n v="2"/>
    <x v="0"/>
    <x v="0"/>
    <x v="0"/>
    <x v="4"/>
    <x v="0"/>
  </r>
  <r>
    <n v="12234"/>
    <x v="0"/>
    <x v="1"/>
    <n v="10000"/>
    <n v="2"/>
    <x v="1"/>
    <s v="Manual"/>
    <s v="Yes"/>
    <n v="1"/>
    <x v="1"/>
    <x v="0"/>
    <x v="31"/>
    <x v="3"/>
    <x v="0"/>
  </r>
  <r>
    <n v="28683"/>
    <x v="1"/>
    <x v="0"/>
    <n v="10000"/>
    <n v="1"/>
    <x v="2"/>
    <s v="Manual"/>
    <s v="No"/>
    <n v="1"/>
    <x v="2"/>
    <x v="0"/>
    <x v="11"/>
    <x v="3"/>
    <x v="1"/>
  </r>
  <r>
    <n v="17994"/>
    <x v="1"/>
    <x v="1"/>
    <n v="20000"/>
    <n v="2"/>
    <x v="2"/>
    <s v="Manual"/>
    <s v="Yes"/>
    <n v="2"/>
    <x v="0"/>
    <x v="0"/>
    <x v="0"/>
    <x v="3"/>
    <x v="0"/>
  </r>
  <r>
    <n v="24273"/>
    <x v="0"/>
    <x v="0"/>
    <n v="20000"/>
    <n v="2"/>
    <x v="3"/>
    <s v="Clerical"/>
    <s v="Yes"/>
    <n v="2"/>
    <x v="2"/>
    <x v="1"/>
    <x v="10"/>
    <x v="3"/>
    <x v="1"/>
  </r>
  <r>
    <n v="26547"/>
    <x v="1"/>
    <x v="0"/>
    <n v="30000"/>
    <n v="2"/>
    <x v="1"/>
    <s v="Clerical"/>
    <s v="No"/>
    <n v="2"/>
    <x v="2"/>
    <x v="1"/>
    <x v="2"/>
    <x v="4"/>
    <x v="1"/>
  </r>
  <r>
    <n v="22500"/>
    <x v="1"/>
    <x v="1"/>
    <n v="40000"/>
    <n v="0"/>
    <x v="0"/>
    <s v="Professional"/>
    <s v="No"/>
    <n v="0"/>
    <x v="0"/>
    <x v="0"/>
    <x v="8"/>
    <x v="4"/>
    <x v="1"/>
  </r>
  <r>
    <n v="23993"/>
    <x v="1"/>
    <x v="0"/>
    <n v="10000"/>
    <n v="0"/>
    <x v="1"/>
    <s v="Manual"/>
    <s v="No"/>
    <n v="1"/>
    <x v="0"/>
    <x v="1"/>
    <x v="22"/>
    <x v="5"/>
    <x v="1"/>
  </r>
  <r>
    <n v="14832"/>
    <x v="0"/>
    <x v="1"/>
    <n v="40000"/>
    <n v="1"/>
    <x v="0"/>
    <s v="Skilled Manual"/>
    <s v="Yes"/>
    <n v="0"/>
    <x v="0"/>
    <x v="0"/>
    <x v="0"/>
    <x v="3"/>
    <x v="1"/>
  </r>
  <r>
    <n v="16614"/>
    <x v="0"/>
    <x v="0"/>
    <n v="80000"/>
    <n v="0"/>
    <x v="0"/>
    <s v="Professional"/>
    <s v="Yes"/>
    <n v="3"/>
    <x v="4"/>
    <x v="1"/>
    <x v="21"/>
    <x v="3"/>
    <x v="0"/>
  </r>
  <r>
    <n v="20877"/>
    <x v="1"/>
    <x v="1"/>
    <n v="30000"/>
    <n v="1"/>
    <x v="0"/>
    <s v="Clerical"/>
    <s v="Yes"/>
    <n v="0"/>
    <x v="3"/>
    <x v="0"/>
    <x v="34"/>
    <x v="3"/>
    <x v="1"/>
  </r>
  <r>
    <n v="20729"/>
    <x v="0"/>
    <x v="0"/>
    <n v="40000"/>
    <n v="2"/>
    <x v="1"/>
    <s v="Clerical"/>
    <s v="No"/>
    <n v="1"/>
    <x v="0"/>
    <x v="0"/>
    <x v="17"/>
    <x v="3"/>
    <x v="0"/>
  </r>
  <r>
    <n v="22464"/>
    <x v="0"/>
    <x v="1"/>
    <n v="40000"/>
    <n v="0"/>
    <x v="4"/>
    <s v="Clerical"/>
    <s v="Yes"/>
    <n v="0"/>
    <x v="0"/>
    <x v="0"/>
    <x v="34"/>
    <x v="3"/>
    <x v="1"/>
  </r>
  <r>
    <n v="19475"/>
    <x v="0"/>
    <x v="0"/>
    <n v="40000"/>
    <n v="0"/>
    <x v="0"/>
    <s v="Professional"/>
    <s v="No"/>
    <n v="0"/>
    <x v="0"/>
    <x v="0"/>
    <x v="8"/>
    <x v="3"/>
    <x v="1"/>
  </r>
  <r>
    <n v="19675"/>
    <x v="0"/>
    <x v="1"/>
    <n v="20000"/>
    <n v="4"/>
    <x v="2"/>
    <s v="Skilled Manual"/>
    <s v="Yes"/>
    <n v="2"/>
    <x v="2"/>
    <x v="1"/>
    <x v="2"/>
    <x v="3"/>
    <x v="0"/>
  </r>
  <r>
    <n v="12728"/>
    <x v="1"/>
    <x v="1"/>
    <n v="30000"/>
    <n v="0"/>
    <x v="1"/>
    <s v="Clerical"/>
    <s v="No"/>
    <n v="1"/>
    <x v="3"/>
    <x v="0"/>
    <x v="40"/>
    <x v="4"/>
    <x v="0"/>
  </r>
  <r>
    <n v="26154"/>
    <x v="0"/>
    <x v="1"/>
    <n v="60000"/>
    <n v="1"/>
    <x v="1"/>
    <s v="Skilled Manual"/>
    <s v="Yes"/>
    <n v="1"/>
    <x v="2"/>
    <x v="1"/>
    <x v="1"/>
    <x v="3"/>
    <x v="1"/>
  </r>
  <r>
    <n v="29117"/>
    <x v="1"/>
    <x v="1"/>
    <n v="100000"/>
    <n v="1"/>
    <x v="0"/>
    <s v="Management"/>
    <s v="No"/>
    <n v="3"/>
    <x v="0"/>
    <x v="1"/>
    <x v="28"/>
    <x v="3"/>
    <x v="0"/>
  </r>
  <r>
    <n v="17845"/>
    <x v="1"/>
    <x v="0"/>
    <n v="20000"/>
    <n v="0"/>
    <x v="3"/>
    <s v="Manual"/>
    <s v="No"/>
    <n v="2"/>
    <x v="3"/>
    <x v="0"/>
    <x v="21"/>
    <x v="3"/>
    <x v="0"/>
  </r>
  <r>
    <n v="25058"/>
    <x v="0"/>
    <x v="1"/>
    <n v="100000"/>
    <n v="1"/>
    <x v="0"/>
    <s v="Management"/>
    <s v="Yes"/>
    <n v="3"/>
    <x v="1"/>
    <x v="1"/>
    <x v="15"/>
    <x v="3"/>
    <x v="0"/>
  </r>
  <r>
    <n v="23426"/>
    <x v="1"/>
    <x v="1"/>
    <n v="80000"/>
    <n v="5"/>
    <x v="4"/>
    <s v="Management"/>
    <s v="Yes"/>
    <n v="3"/>
    <x v="0"/>
    <x v="1"/>
    <x v="8"/>
    <x v="3"/>
    <x v="0"/>
  </r>
  <r>
    <n v="14798"/>
    <x v="1"/>
    <x v="0"/>
    <n v="10000"/>
    <n v="4"/>
    <x v="3"/>
    <s v="Manual"/>
    <s v="Yes"/>
    <n v="2"/>
    <x v="0"/>
    <x v="0"/>
    <x v="3"/>
    <x v="3"/>
    <x v="1"/>
  </r>
  <r>
    <n v="12664"/>
    <x v="0"/>
    <x v="0"/>
    <n v="130000"/>
    <n v="5"/>
    <x v="1"/>
    <s v="Professional"/>
    <s v="Yes"/>
    <n v="4"/>
    <x v="0"/>
    <x v="0"/>
    <x v="14"/>
    <x v="3"/>
    <x v="0"/>
  </r>
  <r>
    <n v="23979"/>
    <x v="1"/>
    <x v="1"/>
    <n v="10000"/>
    <n v="2"/>
    <x v="1"/>
    <s v="Manual"/>
    <s v="No"/>
    <n v="0"/>
    <x v="0"/>
    <x v="0"/>
    <x v="5"/>
    <x v="4"/>
    <x v="0"/>
  </r>
  <r>
    <n v="25605"/>
    <x v="1"/>
    <x v="0"/>
    <n v="20000"/>
    <n v="2"/>
    <x v="1"/>
    <s v="Manual"/>
    <s v="No"/>
    <n v="1"/>
    <x v="0"/>
    <x v="0"/>
    <x v="9"/>
    <x v="3"/>
    <x v="1"/>
  </r>
  <r>
    <n v="20797"/>
    <x v="0"/>
    <x v="0"/>
    <n v="10000"/>
    <n v="1"/>
    <x v="0"/>
    <s v="Manual"/>
    <s v="Yes"/>
    <n v="0"/>
    <x v="0"/>
    <x v="0"/>
    <x v="28"/>
    <x v="3"/>
    <x v="0"/>
  </r>
  <r>
    <n v="21980"/>
    <x v="1"/>
    <x v="0"/>
    <n v="60000"/>
    <n v="1"/>
    <x v="0"/>
    <s v="Professional"/>
    <s v="Yes"/>
    <n v="1"/>
    <x v="2"/>
    <x v="1"/>
    <x v="20"/>
    <x v="3"/>
    <x v="1"/>
  </r>
  <r>
    <n v="25460"/>
    <x v="0"/>
    <x v="0"/>
    <n v="20000"/>
    <n v="2"/>
    <x v="2"/>
    <s v="Manual"/>
    <s v="Yes"/>
    <n v="0"/>
    <x v="0"/>
    <x v="0"/>
    <x v="8"/>
    <x v="3"/>
    <x v="1"/>
  </r>
  <r>
    <n v="29181"/>
    <x v="1"/>
    <x v="0"/>
    <n v="60000"/>
    <n v="2"/>
    <x v="0"/>
    <s v="Professional"/>
    <s v="No"/>
    <n v="1"/>
    <x v="0"/>
    <x v="1"/>
    <x v="13"/>
    <x v="3"/>
    <x v="1"/>
  </r>
  <r>
    <n v="24279"/>
    <x v="1"/>
    <x v="1"/>
    <n v="40000"/>
    <n v="2"/>
    <x v="1"/>
    <s v="Skilled Manual"/>
    <s v="No"/>
    <n v="2"/>
    <x v="3"/>
    <x v="1"/>
    <x v="31"/>
    <x v="3"/>
    <x v="0"/>
  </r>
  <r>
    <n v="22402"/>
    <x v="0"/>
    <x v="1"/>
    <n v="10000"/>
    <n v="0"/>
    <x v="1"/>
    <s v="Manual"/>
    <s v="Yes"/>
    <n v="1"/>
    <x v="1"/>
    <x v="1"/>
    <x v="37"/>
    <x v="5"/>
    <x v="1"/>
  </r>
  <r>
    <n v="15465"/>
    <x v="0"/>
    <x v="0"/>
    <n v="10000"/>
    <n v="0"/>
    <x v="1"/>
    <s v="Manual"/>
    <s v="No"/>
    <n v="1"/>
    <x v="0"/>
    <x v="1"/>
    <x v="37"/>
    <x v="5"/>
    <x v="0"/>
  </r>
  <r>
    <n v="26757"/>
    <x v="1"/>
    <x v="1"/>
    <n v="90000"/>
    <n v="1"/>
    <x v="0"/>
    <s v="Professional"/>
    <s v="Yes"/>
    <n v="1"/>
    <x v="1"/>
    <x v="1"/>
    <x v="15"/>
    <x v="3"/>
    <x v="1"/>
  </r>
  <r>
    <n v="14233"/>
    <x v="1"/>
    <x v="1"/>
    <n v="100000"/>
    <n v="0"/>
    <x v="2"/>
    <s v="Management"/>
    <s v="Yes"/>
    <n v="3"/>
    <x v="4"/>
    <x v="1"/>
    <x v="11"/>
    <x v="3"/>
    <x v="0"/>
  </r>
  <r>
    <n v="14058"/>
    <x v="1"/>
    <x v="1"/>
    <n v="70000"/>
    <n v="0"/>
    <x v="0"/>
    <s v="Professional"/>
    <s v="No"/>
    <n v="1"/>
    <x v="2"/>
    <x v="1"/>
    <x v="3"/>
    <x v="3"/>
    <x v="1"/>
  </r>
  <r>
    <n v="12273"/>
    <x v="0"/>
    <x v="1"/>
    <n v="30000"/>
    <n v="1"/>
    <x v="0"/>
    <s v="Clerical"/>
    <s v="Yes"/>
    <n v="0"/>
    <x v="0"/>
    <x v="0"/>
    <x v="15"/>
    <x v="3"/>
    <x v="0"/>
  </r>
  <r>
    <n v="17203"/>
    <x v="0"/>
    <x v="0"/>
    <n v="130000"/>
    <n v="4"/>
    <x v="1"/>
    <s v="Professional"/>
    <s v="Yes"/>
    <n v="4"/>
    <x v="2"/>
    <x v="0"/>
    <x v="33"/>
    <x v="3"/>
    <x v="1"/>
  </r>
  <r>
    <n v="18144"/>
    <x v="0"/>
    <x v="0"/>
    <n v="80000"/>
    <n v="5"/>
    <x v="0"/>
    <s v="Management"/>
    <s v="Yes"/>
    <n v="2"/>
    <x v="1"/>
    <x v="0"/>
    <x v="33"/>
    <x v="4"/>
    <x v="0"/>
  </r>
  <r>
    <n v="23963"/>
    <x v="0"/>
    <x v="1"/>
    <n v="10000"/>
    <n v="0"/>
    <x v="3"/>
    <s v="Manual"/>
    <s v="No"/>
    <n v="2"/>
    <x v="0"/>
    <x v="0"/>
    <x v="6"/>
    <x v="4"/>
    <x v="0"/>
  </r>
  <r>
    <n v="17907"/>
    <x v="0"/>
    <x v="0"/>
    <n v="10000"/>
    <n v="0"/>
    <x v="1"/>
    <s v="Manual"/>
    <s v="Yes"/>
    <n v="1"/>
    <x v="1"/>
    <x v="1"/>
    <x v="40"/>
    <x v="5"/>
    <x v="0"/>
  </r>
  <r>
    <n v="19442"/>
    <x v="1"/>
    <x v="1"/>
    <n v="50000"/>
    <n v="0"/>
    <x v="4"/>
    <s v="Skilled Manual"/>
    <s v="Yes"/>
    <n v="0"/>
    <x v="0"/>
    <x v="0"/>
    <x v="34"/>
    <x v="3"/>
    <x v="1"/>
  </r>
  <r>
    <n v="17504"/>
    <x v="1"/>
    <x v="0"/>
    <n v="80000"/>
    <n v="2"/>
    <x v="1"/>
    <s v="Skilled Manual"/>
    <s v="Yes"/>
    <n v="2"/>
    <x v="2"/>
    <x v="1"/>
    <x v="31"/>
    <x v="3"/>
    <x v="1"/>
  </r>
  <r>
    <n v="12253"/>
    <x v="1"/>
    <x v="0"/>
    <n v="20000"/>
    <n v="0"/>
    <x v="1"/>
    <s v="Manual"/>
    <s v="Yes"/>
    <n v="0"/>
    <x v="0"/>
    <x v="1"/>
    <x v="19"/>
    <x v="5"/>
    <x v="1"/>
  </r>
  <r>
    <n v="27304"/>
    <x v="1"/>
    <x v="0"/>
    <n v="110000"/>
    <n v="2"/>
    <x v="1"/>
    <s v="Professional"/>
    <s v="No"/>
    <n v="3"/>
    <x v="2"/>
    <x v="0"/>
    <x v="28"/>
    <x v="3"/>
    <x v="0"/>
  </r>
  <r>
    <n v="14191"/>
    <x v="0"/>
    <x v="1"/>
    <n v="160000"/>
    <n v="4"/>
    <x v="1"/>
    <s v="Professional"/>
    <s v="No"/>
    <n v="2"/>
    <x v="4"/>
    <x v="0"/>
    <x v="10"/>
    <x v="3"/>
    <x v="1"/>
  </r>
  <r>
    <n v="12212"/>
    <x v="0"/>
    <x v="0"/>
    <n v="10000"/>
    <n v="0"/>
    <x v="4"/>
    <s v="Manual"/>
    <s v="Yes"/>
    <n v="0"/>
    <x v="0"/>
    <x v="0"/>
    <x v="34"/>
    <x v="4"/>
    <x v="1"/>
  </r>
  <r>
    <n v="25529"/>
    <x v="1"/>
    <x v="1"/>
    <n v="10000"/>
    <n v="1"/>
    <x v="4"/>
    <s v="Manual"/>
    <s v="Yes"/>
    <n v="0"/>
    <x v="0"/>
    <x v="0"/>
    <x v="20"/>
    <x v="3"/>
    <x v="0"/>
  </r>
  <r>
    <n v="22170"/>
    <x v="0"/>
    <x v="0"/>
    <n v="30000"/>
    <n v="3"/>
    <x v="1"/>
    <s v="Clerical"/>
    <s v="No"/>
    <n v="2"/>
    <x v="3"/>
    <x v="1"/>
    <x v="10"/>
    <x v="3"/>
    <x v="1"/>
  </r>
  <r>
    <n v="19445"/>
    <x v="0"/>
    <x v="0"/>
    <n v="10000"/>
    <n v="2"/>
    <x v="2"/>
    <s v="Manual"/>
    <s v="No"/>
    <n v="1"/>
    <x v="0"/>
    <x v="0"/>
    <x v="13"/>
    <x v="4"/>
    <x v="0"/>
  </r>
  <r>
    <n v="15265"/>
    <x v="1"/>
    <x v="1"/>
    <n v="40000"/>
    <n v="2"/>
    <x v="0"/>
    <s v="Management"/>
    <s v="Yes"/>
    <n v="2"/>
    <x v="2"/>
    <x v="1"/>
    <x v="29"/>
    <x v="3"/>
    <x v="1"/>
  </r>
  <r>
    <n v="28918"/>
    <x v="0"/>
    <x v="0"/>
    <n v="130000"/>
    <n v="4"/>
    <x v="2"/>
    <s v="Management"/>
    <s v="No"/>
    <n v="4"/>
    <x v="4"/>
    <x v="0"/>
    <x v="7"/>
    <x v="4"/>
    <x v="0"/>
  </r>
  <r>
    <n v="15799"/>
    <x v="0"/>
    <x v="0"/>
    <n v="90000"/>
    <n v="1"/>
    <x v="0"/>
    <s v="Professional"/>
    <s v="Yes"/>
    <n v="1"/>
    <x v="1"/>
    <x v="1"/>
    <x v="15"/>
    <x v="4"/>
    <x v="1"/>
  </r>
  <r>
    <n v="11047"/>
    <x v="0"/>
    <x v="0"/>
    <n v="30000"/>
    <n v="3"/>
    <x v="2"/>
    <s v="Skilled Manual"/>
    <s v="No"/>
    <n v="2"/>
    <x v="3"/>
    <x v="1"/>
    <x v="16"/>
    <x v="3"/>
    <x v="1"/>
  </r>
  <r>
    <n v="18151"/>
    <x v="1"/>
    <x v="1"/>
    <n v="80000"/>
    <n v="5"/>
    <x v="1"/>
    <s v="Professional"/>
    <s v="No"/>
    <n v="2"/>
    <x v="4"/>
    <x v="0"/>
    <x v="14"/>
    <x v="4"/>
    <x v="0"/>
  </r>
  <r>
    <n v="20606"/>
    <x v="0"/>
    <x v="0"/>
    <n v="70000"/>
    <n v="0"/>
    <x v="0"/>
    <s v="Professional"/>
    <s v="Yes"/>
    <n v="4"/>
    <x v="4"/>
    <x v="1"/>
    <x v="21"/>
    <x v="4"/>
    <x v="1"/>
  </r>
  <r>
    <n v="19482"/>
    <x v="0"/>
    <x v="1"/>
    <n v="30000"/>
    <n v="1"/>
    <x v="1"/>
    <s v="Clerical"/>
    <s v="Yes"/>
    <n v="1"/>
    <x v="0"/>
    <x v="0"/>
    <x v="20"/>
    <x v="3"/>
    <x v="1"/>
  </r>
  <r>
    <n v="16489"/>
    <x v="0"/>
    <x v="1"/>
    <n v="30000"/>
    <n v="3"/>
    <x v="2"/>
    <s v="Skilled Manual"/>
    <s v="Yes"/>
    <n v="2"/>
    <x v="2"/>
    <x v="1"/>
    <x v="10"/>
    <x v="3"/>
    <x v="0"/>
  </r>
  <r>
    <n v="26944"/>
    <x v="1"/>
    <x v="1"/>
    <n v="90000"/>
    <n v="2"/>
    <x v="2"/>
    <s v="Manual"/>
    <s v="Yes"/>
    <n v="0"/>
    <x v="0"/>
    <x v="0"/>
    <x v="4"/>
    <x v="4"/>
    <x v="1"/>
  </r>
  <r>
    <n v="15682"/>
    <x v="1"/>
    <x v="0"/>
    <n v="80000"/>
    <n v="5"/>
    <x v="0"/>
    <s v="Management"/>
    <s v="Yes"/>
    <n v="2"/>
    <x v="4"/>
    <x v="0"/>
    <x v="24"/>
    <x v="3"/>
    <x v="0"/>
  </r>
  <r>
    <n v="26032"/>
    <x v="0"/>
    <x v="0"/>
    <n v="70000"/>
    <n v="5"/>
    <x v="0"/>
    <s v="Professional"/>
    <s v="Yes"/>
    <n v="4"/>
    <x v="4"/>
    <x v="1"/>
    <x v="3"/>
    <x v="4"/>
    <x v="0"/>
  </r>
  <r>
    <n v="17843"/>
    <x v="1"/>
    <x v="0"/>
    <n v="10000"/>
    <n v="0"/>
    <x v="3"/>
    <s v="Manual"/>
    <s v="No"/>
    <n v="2"/>
    <x v="0"/>
    <x v="0"/>
    <x v="21"/>
    <x v="3"/>
    <x v="0"/>
  </r>
  <r>
    <n v="25559"/>
    <x v="1"/>
    <x v="1"/>
    <n v="20000"/>
    <n v="0"/>
    <x v="0"/>
    <s v="Clerical"/>
    <s v="Yes"/>
    <n v="0"/>
    <x v="0"/>
    <x v="1"/>
    <x v="37"/>
    <x v="5"/>
    <x v="1"/>
  </r>
  <r>
    <n v="16209"/>
    <x v="1"/>
    <x v="0"/>
    <n v="50000"/>
    <n v="0"/>
    <x v="4"/>
    <s v="Skilled Manual"/>
    <s v="Yes"/>
    <n v="0"/>
    <x v="3"/>
    <x v="0"/>
    <x v="4"/>
    <x v="3"/>
    <x v="0"/>
  </r>
  <r>
    <n v="11147"/>
    <x v="0"/>
    <x v="1"/>
    <n v="60000"/>
    <n v="2"/>
    <x v="4"/>
    <s v="Management"/>
    <s v="Yes"/>
    <n v="1"/>
    <x v="0"/>
    <x v="1"/>
    <x v="41"/>
    <x v="3"/>
    <x v="1"/>
  </r>
  <r>
    <n v="15214"/>
    <x v="1"/>
    <x v="0"/>
    <n v="100000"/>
    <n v="0"/>
    <x v="4"/>
    <s v="Management"/>
    <s v="No"/>
    <n v="1"/>
    <x v="3"/>
    <x v="1"/>
    <x v="32"/>
    <x v="4"/>
    <x v="1"/>
  </r>
  <r>
    <n v="11453"/>
    <x v="1"/>
    <x v="1"/>
    <n v="80000"/>
    <n v="0"/>
    <x v="0"/>
    <s v="Professional"/>
    <s v="No"/>
    <n v="3"/>
    <x v="4"/>
    <x v="1"/>
    <x v="6"/>
    <x v="3"/>
    <x v="1"/>
  </r>
  <r>
    <n v="24584"/>
    <x v="1"/>
    <x v="1"/>
    <n v="60000"/>
    <n v="0"/>
    <x v="0"/>
    <s v="Professional"/>
    <s v="No"/>
    <n v="3"/>
    <x v="1"/>
    <x v="1"/>
    <x v="23"/>
    <x v="3"/>
    <x v="0"/>
  </r>
  <r>
    <n v="12585"/>
    <x v="0"/>
    <x v="1"/>
    <n v="10000"/>
    <n v="1"/>
    <x v="2"/>
    <s v="Manual"/>
    <s v="Yes"/>
    <n v="0"/>
    <x v="1"/>
    <x v="1"/>
    <x v="40"/>
    <x v="5"/>
    <x v="1"/>
  </r>
  <r>
    <n v="18626"/>
    <x v="1"/>
    <x v="1"/>
    <n v="40000"/>
    <n v="2"/>
    <x v="1"/>
    <s v="Clerical"/>
    <s v="Yes"/>
    <n v="0"/>
    <x v="3"/>
    <x v="0"/>
    <x v="6"/>
    <x v="3"/>
    <x v="1"/>
  </r>
  <r>
    <n v="29298"/>
    <x v="1"/>
    <x v="0"/>
    <n v="60000"/>
    <n v="1"/>
    <x v="1"/>
    <s v="Skilled Manual"/>
    <s v="Yes"/>
    <n v="1"/>
    <x v="2"/>
    <x v="1"/>
    <x v="30"/>
    <x v="3"/>
    <x v="1"/>
  </r>
  <r>
    <n v="24842"/>
    <x v="1"/>
    <x v="0"/>
    <n v="90000"/>
    <n v="3"/>
    <x v="2"/>
    <s v="Professional"/>
    <s v="No"/>
    <n v="1"/>
    <x v="1"/>
    <x v="0"/>
    <x v="36"/>
    <x v="3"/>
    <x v="0"/>
  </r>
  <r>
    <n v="15657"/>
    <x v="0"/>
    <x v="1"/>
    <n v="30000"/>
    <n v="3"/>
    <x v="4"/>
    <s v="Clerical"/>
    <s v="Yes"/>
    <n v="0"/>
    <x v="0"/>
    <x v="0"/>
    <x v="30"/>
    <x v="3"/>
    <x v="1"/>
  </r>
  <r>
    <n v="11415"/>
    <x v="1"/>
    <x v="1"/>
    <n v="90000"/>
    <n v="5"/>
    <x v="1"/>
    <s v="Professional"/>
    <s v="No"/>
    <n v="2"/>
    <x v="4"/>
    <x v="0"/>
    <x v="24"/>
    <x v="3"/>
    <x v="0"/>
  </r>
  <r>
    <n v="28729"/>
    <x v="1"/>
    <x v="0"/>
    <n v="20000"/>
    <n v="0"/>
    <x v="3"/>
    <s v="Manual"/>
    <s v="Yes"/>
    <n v="2"/>
    <x v="3"/>
    <x v="0"/>
    <x v="22"/>
    <x v="4"/>
    <x v="1"/>
  </r>
  <r>
    <n v="22633"/>
    <x v="1"/>
    <x v="0"/>
    <n v="40000"/>
    <n v="0"/>
    <x v="4"/>
    <s v="Clerical"/>
    <s v="Yes"/>
    <n v="0"/>
    <x v="0"/>
    <x v="0"/>
    <x v="34"/>
    <x v="3"/>
    <x v="1"/>
  </r>
  <r>
    <n v="25649"/>
    <x v="1"/>
    <x v="0"/>
    <n v="30000"/>
    <n v="3"/>
    <x v="1"/>
    <s v="Clerical"/>
    <s v="Yes"/>
    <n v="0"/>
    <x v="0"/>
    <x v="0"/>
    <x v="0"/>
    <x v="3"/>
    <x v="1"/>
  </r>
  <r>
    <n v="14669"/>
    <x v="0"/>
    <x v="0"/>
    <n v="80000"/>
    <n v="4"/>
    <x v="4"/>
    <s v="Management"/>
    <s v="Yes"/>
    <n v="1"/>
    <x v="0"/>
    <x v="1"/>
    <x v="4"/>
    <x v="3"/>
    <x v="0"/>
  </r>
  <r>
    <n v="19299"/>
    <x v="0"/>
    <x v="0"/>
    <n v="50000"/>
    <n v="0"/>
    <x v="4"/>
    <s v="Skilled Manual"/>
    <s v="Yes"/>
    <n v="0"/>
    <x v="0"/>
    <x v="0"/>
    <x v="4"/>
    <x v="3"/>
    <x v="1"/>
  </r>
  <r>
    <n v="20946"/>
    <x v="1"/>
    <x v="0"/>
    <n v="30000"/>
    <n v="0"/>
    <x v="1"/>
    <s v="Clerical"/>
    <s v="No"/>
    <n v="1"/>
    <x v="1"/>
    <x v="0"/>
    <x v="25"/>
    <x v="5"/>
    <x v="0"/>
  </r>
  <r>
    <n v="11451"/>
    <x v="1"/>
    <x v="1"/>
    <n v="70000"/>
    <n v="0"/>
    <x v="0"/>
    <s v="Professional"/>
    <s v="No"/>
    <n v="4"/>
    <x v="4"/>
    <x v="1"/>
    <x v="23"/>
    <x v="3"/>
    <x v="1"/>
  </r>
  <r>
    <n v="25553"/>
    <x v="0"/>
    <x v="1"/>
    <n v="30000"/>
    <n v="1"/>
    <x v="0"/>
    <s v="Clerical"/>
    <s v="Yes"/>
    <n v="0"/>
    <x v="0"/>
    <x v="0"/>
    <x v="27"/>
    <x v="3"/>
    <x v="1"/>
  </r>
  <r>
    <n v="27951"/>
    <x v="1"/>
    <x v="1"/>
    <n v="80000"/>
    <n v="4"/>
    <x v="1"/>
    <s v="Professional"/>
    <s v="No"/>
    <n v="2"/>
    <x v="1"/>
    <x v="0"/>
    <x v="9"/>
    <x v="4"/>
    <x v="1"/>
  </r>
  <r>
    <n v="25026"/>
    <x v="0"/>
    <x v="1"/>
    <n v="20000"/>
    <n v="2"/>
    <x v="3"/>
    <s v="Clerical"/>
    <s v="Yes"/>
    <n v="3"/>
    <x v="2"/>
    <x v="1"/>
    <x v="9"/>
    <x v="3"/>
    <x v="0"/>
  </r>
  <r>
    <n v="13673"/>
    <x v="1"/>
    <x v="0"/>
    <n v="20000"/>
    <n v="0"/>
    <x v="3"/>
    <s v="Manual"/>
    <s v="No"/>
    <n v="2"/>
    <x v="0"/>
    <x v="0"/>
    <x v="37"/>
    <x v="5"/>
    <x v="0"/>
  </r>
  <r>
    <n v="16043"/>
    <x v="1"/>
    <x v="1"/>
    <n v="10000"/>
    <n v="1"/>
    <x v="0"/>
    <s v="Manual"/>
    <s v="Yes"/>
    <n v="0"/>
    <x v="0"/>
    <x v="0"/>
    <x v="28"/>
    <x v="3"/>
    <x v="0"/>
  </r>
  <r>
    <n v="22399"/>
    <x v="1"/>
    <x v="1"/>
    <n v="10000"/>
    <n v="0"/>
    <x v="1"/>
    <s v="Manual"/>
    <s v="Yes"/>
    <n v="1"/>
    <x v="3"/>
    <x v="1"/>
    <x v="22"/>
    <x v="5"/>
    <x v="1"/>
  </r>
  <r>
    <n v="27696"/>
    <x v="0"/>
    <x v="1"/>
    <n v="60000"/>
    <n v="1"/>
    <x v="0"/>
    <s v="Professional"/>
    <s v="Yes"/>
    <n v="1"/>
    <x v="2"/>
    <x v="1"/>
    <x v="1"/>
    <x v="3"/>
    <x v="1"/>
  </r>
  <r>
    <n v="25313"/>
    <x v="1"/>
    <x v="1"/>
    <n v="10000"/>
    <n v="0"/>
    <x v="3"/>
    <s v="Manual"/>
    <s v="No"/>
    <n v="2"/>
    <x v="3"/>
    <x v="0"/>
    <x v="11"/>
    <x v="3"/>
    <x v="0"/>
  </r>
  <r>
    <n v="13813"/>
    <x v="0"/>
    <x v="0"/>
    <n v="30000"/>
    <n v="3"/>
    <x v="1"/>
    <s v="Clerical"/>
    <s v="No"/>
    <n v="0"/>
    <x v="0"/>
    <x v="0"/>
    <x v="0"/>
    <x v="3"/>
    <x v="0"/>
  </r>
  <r>
    <n v="18711"/>
    <x v="1"/>
    <x v="0"/>
    <n v="70000"/>
    <n v="5"/>
    <x v="0"/>
    <s v="Professional"/>
    <s v="Yes"/>
    <n v="4"/>
    <x v="4"/>
    <x v="1"/>
    <x v="32"/>
    <x v="3"/>
    <x v="0"/>
  </r>
  <r>
    <n v="19650"/>
    <x v="0"/>
    <x v="0"/>
    <n v="30000"/>
    <n v="2"/>
    <x v="1"/>
    <s v="Clerical"/>
    <s v="No"/>
    <n v="2"/>
    <x v="0"/>
    <x v="1"/>
    <x v="41"/>
    <x v="3"/>
    <x v="0"/>
  </r>
  <r>
    <n v="14135"/>
    <x v="0"/>
    <x v="1"/>
    <n v="20000"/>
    <n v="1"/>
    <x v="1"/>
    <s v="Manual"/>
    <s v="Yes"/>
    <n v="0"/>
    <x v="3"/>
    <x v="0"/>
    <x v="11"/>
    <x v="4"/>
    <x v="0"/>
  </r>
  <r>
    <n v="12833"/>
    <x v="1"/>
    <x v="0"/>
    <n v="20000"/>
    <n v="3"/>
    <x v="2"/>
    <s v="Manual"/>
    <s v="Yes"/>
    <n v="1"/>
    <x v="0"/>
    <x v="0"/>
    <x v="0"/>
    <x v="3"/>
    <x v="1"/>
  </r>
  <r>
    <n v="26849"/>
    <x v="0"/>
    <x v="1"/>
    <n v="10000"/>
    <n v="3"/>
    <x v="3"/>
    <s v="Manual"/>
    <s v="Yes"/>
    <n v="2"/>
    <x v="0"/>
    <x v="0"/>
    <x v="1"/>
    <x v="3"/>
    <x v="0"/>
  </r>
  <r>
    <n v="20962"/>
    <x v="0"/>
    <x v="0"/>
    <n v="20000"/>
    <n v="1"/>
    <x v="4"/>
    <s v="Clerical"/>
    <s v="Yes"/>
    <n v="0"/>
    <x v="0"/>
    <x v="0"/>
    <x v="12"/>
    <x v="3"/>
    <x v="0"/>
  </r>
  <r>
    <n v="28915"/>
    <x v="1"/>
    <x v="1"/>
    <n v="80000"/>
    <n v="5"/>
    <x v="2"/>
    <s v="Management"/>
    <s v="Yes"/>
    <n v="3"/>
    <x v="4"/>
    <x v="0"/>
    <x v="42"/>
    <x v="3"/>
    <x v="0"/>
  </r>
  <r>
    <n v="22830"/>
    <x v="0"/>
    <x v="1"/>
    <n v="120000"/>
    <n v="4"/>
    <x v="1"/>
    <s v="Management"/>
    <s v="Yes"/>
    <n v="3"/>
    <x v="4"/>
    <x v="0"/>
    <x v="16"/>
    <x v="4"/>
    <x v="0"/>
  </r>
  <r>
    <n v="14777"/>
    <x v="0"/>
    <x v="0"/>
    <n v="40000"/>
    <n v="0"/>
    <x v="0"/>
    <s v="Clerical"/>
    <s v="Yes"/>
    <n v="0"/>
    <x v="0"/>
    <x v="0"/>
    <x v="13"/>
    <x v="4"/>
    <x v="1"/>
  </r>
  <r>
    <n v="12591"/>
    <x v="0"/>
    <x v="0"/>
    <n v="30000"/>
    <n v="4"/>
    <x v="4"/>
    <s v="Clerical"/>
    <s v="Yes"/>
    <n v="0"/>
    <x v="0"/>
    <x v="0"/>
    <x v="12"/>
    <x v="3"/>
    <x v="0"/>
  </r>
  <r>
    <n v="24174"/>
    <x v="0"/>
    <x v="1"/>
    <n v="20000"/>
    <n v="0"/>
    <x v="0"/>
    <s v="Clerical"/>
    <s v="Yes"/>
    <n v="0"/>
    <x v="0"/>
    <x v="1"/>
    <x v="40"/>
    <x v="5"/>
    <x v="1"/>
  </r>
  <r>
    <n v="24611"/>
    <x v="1"/>
    <x v="1"/>
    <n v="90000"/>
    <n v="0"/>
    <x v="0"/>
    <s v="Professional"/>
    <s v="No"/>
    <n v="4"/>
    <x v="4"/>
    <x v="1"/>
    <x v="11"/>
    <x v="3"/>
    <x v="1"/>
  </r>
  <r>
    <n v="11340"/>
    <x v="0"/>
    <x v="0"/>
    <n v="10000"/>
    <n v="1"/>
    <x v="4"/>
    <s v="Clerical"/>
    <s v="Yes"/>
    <n v="0"/>
    <x v="0"/>
    <x v="0"/>
    <x v="43"/>
    <x v="3"/>
    <x v="1"/>
  </r>
  <r>
    <n v="25693"/>
    <x v="1"/>
    <x v="0"/>
    <n v="30000"/>
    <n v="5"/>
    <x v="4"/>
    <s v="Clerical"/>
    <s v="Yes"/>
    <n v="0"/>
    <x v="0"/>
    <x v="0"/>
    <x v="20"/>
    <x v="4"/>
    <x v="1"/>
  </r>
  <r>
    <n v="25555"/>
    <x v="0"/>
    <x v="0"/>
    <n v="10000"/>
    <n v="0"/>
    <x v="1"/>
    <s v="Manual"/>
    <s v="No"/>
    <n v="1"/>
    <x v="0"/>
    <x v="1"/>
    <x v="22"/>
    <x v="5"/>
    <x v="1"/>
  </r>
  <r>
    <n v="22006"/>
    <x v="0"/>
    <x v="1"/>
    <n v="70000"/>
    <n v="5"/>
    <x v="1"/>
    <s v="Skilled Manual"/>
    <s v="Yes"/>
    <n v="3"/>
    <x v="2"/>
    <x v="1"/>
    <x v="30"/>
    <x v="3"/>
    <x v="0"/>
  </r>
  <r>
    <n v="20060"/>
    <x v="1"/>
    <x v="0"/>
    <n v="30000"/>
    <n v="0"/>
    <x v="2"/>
    <s v="Manual"/>
    <s v="No"/>
    <n v="1"/>
    <x v="1"/>
    <x v="0"/>
    <x v="17"/>
    <x v="3"/>
    <x v="1"/>
  </r>
  <r>
    <n v="17702"/>
    <x v="0"/>
    <x v="1"/>
    <n v="10000"/>
    <n v="1"/>
    <x v="4"/>
    <s v="Manual"/>
    <s v="Yes"/>
    <n v="0"/>
    <x v="0"/>
    <x v="0"/>
    <x v="34"/>
    <x v="3"/>
    <x v="0"/>
  </r>
  <r>
    <n v="12503"/>
    <x v="1"/>
    <x v="0"/>
    <n v="30000"/>
    <n v="3"/>
    <x v="1"/>
    <s v="Clerical"/>
    <s v="Yes"/>
    <n v="2"/>
    <x v="0"/>
    <x v="0"/>
    <x v="40"/>
    <x v="5"/>
    <x v="0"/>
  </r>
  <r>
    <n v="23908"/>
    <x v="1"/>
    <x v="1"/>
    <n v="30000"/>
    <n v="1"/>
    <x v="0"/>
    <s v="Clerical"/>
    <s v="No"/>
    <n v="1"/>
    <x v="0"/>
    <x v="0"/>
    <x v="32"/>
    <x v="3"/>
    <x v="1"/>
  </r>
  <r>
    <n v="22527"/>
    <x v="1"/>
    <x v="0"/>
    <n v="20000"/>
    <n v="0"/>
    <x v="2"/>
    <s v="Manual"/>
    <s v="No"/>
    <n v="1"/>
    <x v="1"/>
    <x v="0"/>
    <x v="19"/>
    <x v="5"/>
    <x v="0"/>
  </r>
  <r>
    <n v="19057"/>
    <x v="0"/>
    <x v="0"/>
    <n v="120000"/>
    <n v="3"/>
    <x v="0"/>
    <s v="Management"/>
    <s v="No"/>
    <n v="2"/>
    <x v="4"/>
    <x v="0"/>
    <x v="31"/>
    <x v="3"/>
    <x v="1"/>
  </r>
  <r>
    <n v="18494"/>
    <x v="0"/>
    <x v="1"/>
    <n v="110000"/>
    <n v="5"/>
    <x v="0"/>
    <s v="Management"/>
    <s v="Yes"/>
    <n v="4"/>
    <x v="1"/>
    <x v="1"/>
    <x v="28"/>
    <x v="3"/>
    <x v="1"/>
  </r>
  <r>
    <n v="11249"/>
    <x v="0"/>
    <x v="0"/>
    <n v="130000"/>
    <n v="3"/>
    <x v="1"/>
    <s v="Professional"/>
    <s v="Yes"/>
    <n v="3"/>
    <x v="0"/>
    <x v="0"/>
    <x v="36"/>
    <x v="3"/>
    <x v="1"/>
  </r>
  <r>
    <n v="21568"/>
    <x v="0"/>
    <x v="0"/>
    <n v="100000"/>
    <n v="0"/>
    <x v="2"/>
    <s v="Management"/>
    <s v="Yes"/>
    <n v="4"/>
    <x v="4"/>
    <x v="1"/>
    <x v="17"/>
    <x v="3"/>
    <x v="1"/>
  </r>
  <r>
    <n v="13981"/>
    <x v="0"/>
    <x v="0"/>
    <n v="10000"/>
    <n v="5"/>
    <x v="2"/>
    <s v="Skilled Manual"/>
    <s v="No"/>
    <n v="3"/>
    <x v="3"/>
    <x v="1"/>
    <x v="24"/>
    <x v="3"/>
    <x v="0"/>
  </r>
  <r>
    <n v="23432"/>
    <x v="1"/>
    <x v="1"/>
    <n v="70000"/>
    <n v="0"/>
    <x v="0"/>
    <s v="Professional"/>
    <s v="Yes"/>
    <n v="1"/>
    <x v="2"/>
    <x v="1"/>
    <x v="34"/>
    <x v="4"/>
    <x v="1"/>
  </r>
  <r>
    <n v="22931"/>
    <x v="0"/>
    <x v="1"/>
    <n v="100000"/>
    <n v="5"/>
    <x v="4"/>
    <s v="Management"/>
    <s v="No"/>
    <n v="1"/>
    <x v="3"/>
    <x v="1"/>
    <x v="44"/>
    <x v="3"/>
    <x v="1"/>
  </r>
  <r>
    <n v="18172"/>
    <x v="0"/>
    <x v="1"/>
    <n v="130000"/>
    <n v="4"/>
    <x v="2"/>
    <s v="Professional"/>
    <s v="Yes"/>
    <n v="3"/>
    <x v="0"/>
    <x v="0"/>
    <x v="10"/>
    <x v="4"/>
    <x v="0"/>
  </r>
  <r>
    <n v="12666"/>
    <x v="1"/>
    <x v="1"/>
    <n v="60000"/>
    <n v="0"/>
    <x v="0"/>
    <s v="Professional"/>
    <s v="No"/>
    <n v="4"/>
    <x v="1"/>
    <x v="1"/>
    <x v="23"/>
    <x v="4"/>
    <x v="0"/>
  </r>
  <r>
    <n v="20598"/>
    <x v="0"/>
    <x v="1"/>
    <n v="100000"/>
    <n v="3"/>
    <x v="3"/>
    <s v="Professional"/>
    <s v="Yes"/>
    <n v="0"/>
    <x v="4"/>
    <x v="0"/>
    <x v="14"/>
    <x v="3"/>
    <x v="1"/>
  </r>
  <r>
    <n v="21375"/>
    <x v="1"/>
    <x v="1"/>
    <n v="20000"/>
    <n v="2"/>
    <x v="3"/>
    <s v="Clerical"/>
    <s v="Yes"/>
    <n v="2"/>
    <x v="2"/>
    <x v="1"/>
    <x v="42"/>
    <x v="4"/>
    <x v="0"/>
  </r>
  <r>
    <n v="20839"/>
    <x v="1"/>
    <x v="0"/>
    <n v="30000"/>
    <n v="3"/>
    <x v="4"/>
    <s v="Clerical"/>
    <s v="Yes"/>
    <n v="0"/>
    <x v="0"/>
    <x v="0"/>
    <x v="15"/>
    <x v="4"/>
    <x v="1"/>
  </r>
  <r>
    <n v="21738"/>
    <x v="0"/>
    <x v="1"/>
    <n v="20000"/>
    <n v="1"/>
    <x v="4"/>
    <s v="Clerical"/>
    <s v="Yes"/>
    <n v="0"/>
    <x v="0"/>
    <x v="0"/>
    <x v="1"/>
    <x v="3"/>
    <x v="0"/>
  </r>
  <r>
    <n v="14164"/>
    <x v="1"/>
    <x v="0"/>
    <n v="50000"/>
    <n v="0"/>
    <x v="4"/>
    <s v="Skilled Manual"/>
    <s v="Yes"/>
    <n v="0"/>
    <x v="0"/>
    <x v="0"/>
    <x v="4"/>
    <x v="3"/>
    <x v="1"/>
  </r>
  <r>
    <n v="14193"/>
    <x v="1"/>
    <x v="0"/>
    <n v="100000"/>
    <n v="3"/>
    <x v="1"/>
    <s v="Management"/>
    <s v="Yes"/>
    <n v="4"/>
    <x v="4"/>
    <x v="0"/>
    <x v="16"/>
    <x v="3"/>
    <x v="0"/>
  </r>
  <r>
    <n v="12705"/>
    <x v="0"/>
    <x v="1"/>
    <n v="150000"/>
    <n v="0"/>
    <x v="0"/>
    <s v="Management"/>
    <s v="Yes"/>
    <n v="4"/>
    <x v="0"/>
    <x v="1"/>
    <x v="34"/>
    <x v="4"/>
    <x v="1"/>
  </r>
  <r>
    <n v="22672"/>
    <x v="1"/>
    <x v="0"/>
    <n v="30000"/>
    <n v="2"/>
    <x v="1"/>
    <s v="Clerical"/>
    <s v="Yes"/>
    <n v="0"/>
    <x v="0"/>
    <x v="0"/>
    <x v="1"/>
    <x v="3"/>
    <x v="0"/>
  </r>
  <r>
    <n v="26219"/>
    <x v="0"/>
    <x v="0"/>
    <n v="40000"/>
    <n v="1"/>
    <x v="0"/>
    <s v="Skilled Manual"/>
    <s v="Yes"/>
    <n v="1"/>
    <x v="3"/>
    <x v="0"/>
    <x v="6"/>
    <x v="3"/>
    <x v="1"/>
  </r>
  <r>
    <n v="28468"/>
    <x v="0"/>
    <x v="0"/>
    <n v="10000"/>
    <n v="2"/>
    <x v="1"/>
    <s v="Manual"/>
    <s v="Yes"/>
    <n v="0"/>
    <x v="3"/>
    <x v="0"/>
    <x v="36"/>
    <x v="3"/>
    <x v="0"/>
  </r>
  <r>
    <n v="23419"/>
    <x v="1"/>
    <x v="0"/>
    <n v="70000"/>
    <n v="5"/>
    <x v="0"/>
    <s v="Professional"/>
    <s v="Yes"/>
    <n v="3"/>
    <x v="4"/>
    <x v="1"/>
    <x v="32"/>
    <x v="3"/>
    <x v="0"/>
  </r>
  <r>
    <n v="17964"/>
    <x v="0"/>
    <x v="1"/>
    <n v="40000"/>
    <n v="0"/>
    <x v="4"/>
    <s v="Clerical"/>
    <s v="Yes"/>
    <n v="0"/>
    <x v="0"/>
    <x v="0"/>
    <x v="34"/>
    <x v="3"/>
    <x v="1"/>
  </r>
  <r>
    <n v="20919"/>
    <x v="1"/>
    <x v="0"/>
    <n v="30000"/>
    <n v="2"/>
    <x v="1"/>
    <s v="Clerical"/>
    <s v="Yes"/>
    <n v="2"/>
    <x v="0"/>
    <x v="0"/>
    <x v="0"/>
    <x v="3"/>
    <x v="0"/>
  </r>
  <r>
    <n v="20927"/>
    <x v="1"/>
    <x v="0"/>
    <n v="20000"/>
    <n v="5"/>
    <x v="2"/>
    <s v="Manual"/>
    <s v="Yes"/>
    <n v="2"/>
    <x v="0"/>
    <x v="0"/>
    <x v="40"/>
    <x v="5"/>
    <x v="0"/>
  </r>
  <r>
    <n v="13133"/>
    <x v="1"/>
    <x v="1"/>
    <n v="100000"/>
    <n v="5"/>
    <x v="0"/>
    <s v="Professional"/>
    <s v="Yes"/>
    <n v="1"/>
    <x v="2"/>
    <x v="1"/>
    <x v="15"/>
    <x v="3"/>
    <x v="1"/>
  </r>
  <r>
    <n v="19626"/>
    <x v="0"/>
    <x v="1"/>
    <n v="70000"/>
    <n v="5"/>
    <x v="1"/>
    <s v="Skilled Manual"/>
    <s v="Yes"/>
    <n v="3"/>
    <x v="2"/>
    <x v="1"/>
    <x v="12"/>
    <x v="3"/>
    <x v="0"/>
  </r>
  <r>
    <n v="21039"/>
    <x v="1"/>
    <x v="0"/>
    <n v="50000"/>
    <n v="0"/>
    <x v="4"/>
    <s v="Skilled Manual"/>
    <s v="No"/>
    <n v="0"/>
    <x v="0"/>
    <x v="0"/>
    <x v="34"/>
    <x v="3"/>
    <x v="1"/>
  </r>
  <r>
    <n v="12231"/>
    <x v="1"/>
    <x v="0"/>
    <n v="10000"/>
    <n v="2"/>
    <x v="1"/>
    <s v="Manual"/>
    <s v="Yes"/>
    <n v="0"/>
    <x v="0"/>
    <x v="0"/>
    <x v="36"/>
    <x v="3"/>
    <x v="1"/>
  </r>
  <r>
    <n v="25665"/>
    <x v="1"/>
    <x v="0"/>
    <n v="20000"/>
    <n v="0"/>
    <x v="2"/>
    <s v="Manual"/>
    <s v="No"/>
    <n v="1"/>
    <x v="3"/>
    <x v="0"/>
    <x v="26"/>
    <x v="5"/>
    <x v="0"/>
  </r>
  <r>
    <n v="24061"/>
    <x v="0"/>
    <x v="1"/>
    <n v="10000"/>
    <n v="4"/>
    <x v="3"/>
    <s v="Manual"/>
    <s v="Yes"/>
    <n v="1"/>
    <x v="0"/>
    <x v="0"/>
    <x v="8"/>
    <x v="3"/>
    <x v="1"/>
  </r>
  <r>
    <n v="26879"/>
    <x v="1"/>
    <x v="0"/>
    <n v="20000"/>
    <n v="0"/>
    <x v="2"/>
    <s v="Manual"/>
    <s v="No"/>
    <n v="1"/>
    <x v="1"/>
    <x v="0"/>
    <x v="25"/>
    <x v="5"/>
    <x v="0"/>
  </r>
  <r>
    <n v="12284"/>
    <x v="0"/>
    <x v="0"/>
    <n v="30000"/>
    <n v="0"/>
    <x v="0"/>
    <s v="Clerical"/>
    <s v="No"/>
    <n v="0"/>
    <x v="0"/>
    <x v="0"/>
    <x v="4"/>
    <x v="3"/>
    <x v="1"/>
  </r>
  <r>
    <n v="26654"/>
    <x v="0"/>
    <x v="0"/>
    <n v="90000"/>
    <n v="1"/>
    <x v="4"/>
    <s v="Management"/>
    <s v="Yes"/>
    <n v="0"/>
    <x v="0"/>
    <x v="1"/>
    <x v="34"/>
    <x v="3"/>
    <x v="1"/>
  </r>
  <r>
    <n v="14545"/>
    <x v="0"/>
    <x v="0"/>
    <n v="10000"/>
    <n v="2"/>
    <x v="1"/>
    <s v="Manual"/>
    <s v="Yes"/>
    <n v="0"/>
    <x v="3"/>
    <x v="0"/>
    <x v="38"/>
    <x v="3"/>
    <x v="0"/>
  </r>
  <r>
    <n v="24201"/>
    <x v="0"/>
    <x v="0"/>
    <n v="10000"/>
    <n v="2"/>
    <x v="2"/>
    <s v="Manual"/>
    <s v="Yes"/>
    <n v="0"/>
    <x v="0"/>
    <x v="0"/>
    <x v="34"/>
    <x v="3"/>
    <x v="1"/>
  </r>
  <r>
    <n v="20625"/>
    <x v="0"/>
    <x v="1"/>
    <n v="100000"/>
    <n v="0"/>
    <x v="2"/>
    <s v="Management"/>
    <s v="Yes"/>
    <n v="3"/>
    <x v="4"/>
    <x v="1"/>
    <x v="11"/>
    <x v="3"/>
    <x v="1"/>
  </r>
  <r>
    <n v="16390"/>
    <x v="1"/>
    <x v="1"/>
    <n v="30000"/>
    <n v="1"/>
    <x v="0"/>
    <s v="Clerical"/>
    <s v="No"/>
    <n v="0"/>
    <x v="0"/>
    <x v="0"/>
    <x v="13"/>
    <x v="3"/>
    <x v="1"/>
  </r>
  <r>
    <n v="14804"/>
    <x v="1"/>
    <x v="0"/>
    <n v="10000"/>
    <n v="3"/>
    <x v="3"/>
    <s v="Manual"/>
    <s v="Yes"/>
    <n v="2"/>
    <x v="0"/>
    <x v="0"/>
    <x v="1"/>
    <x v="3"/>
    <x v="0"/>
  </r>
  <r>
    <n v="12629"/>
    <x v="1"/>
    <x v="1"/>
    <n v="20000"/>
    <n v="1"/>
    <x v="1"/>
    <s v="Manual"/>
    <s v="No"/>
    <n v="0"/>
    <x v="0"/>
    <x v="0"/>
    <x v="34"/>
    <x v="3"/>
    <x v="0"/>
  </r>
  <r>
    <n v="14696"/>
    <x v="1"/>
    <x v="1"/>
    <n v="10000"/>
    <n v="0"/>
    <x v="3"/>
    <s v="Manual"/>
    <s v="No"/>
    <n v="2"/>
    <x v="0"/>
    <x v="0"/>
    <x v="17"/>
    <x v="3"/>
    <x v="0"/>
  </r>
  <r>
    <n v="22005"/>
    <x v="0"/>
    <x v="0"/>
    <n v="70000"/>
    <n v="5"/>
    <x v="1"/>
    <s v="Skilled Manual"/>
    <s v="No"/>
    <n v="3"/>
    <x v="2"/>
    <x v="1"/>
    <x v="30"/>
    <x v="3"/>
    <x v="0"/>
  </r>
  <r>
    <n v="14544"/>
    <x v="1"/>
    <x v="1"/>
    <n v="10000"/>
    <n v="1"/>
    <x v="1"/>
    <s v="Manual"/>
    <s v="Yes"/>
    <n v="0"/>
    <x v="0"/>
    <x v="0"/>
    <x v="38"/>
    <x v="3"/>
    <x v="0"/>
  </r>
  <r>
    <n v="14312"/>
    <x v="0"/>
    <x v="0"/>
    <n v="60000"/>
    <n v="1"/>
    <x v="1"/>
    <s v="Skilled Manual"/>
    <s v="Yes"/>
    <n v="1"/>
    <x v="2"/>
    <x v="1"/>
    <x v="12"/>
    <x v="3"/>
    <x v="0"/>
  </r>
  <r>
    <n v="29120"/>
    <x v="1"/>
    <x v="0"/>
    <n v="100000"/>
    <n v="1"/>
    <x v="0"/>
    <s v="Management"/>
    <s v="Yes"/>
    <n v="4"/>
    <x v="1"/>
    <x v="1"/>
    <x v="28"/>
    <x v="3"/>
    <x v="0"/>
  </r>
  <r>
    <n v="24187"/>
    <x v="1"/>
    <x v="0"/>
    <n v="30000"/>
    <n v="3"/>
    <x v="4"/>
    <s v="Clerical"/>
    <s v="No"/>
    <n v="0"/>
    <x v="0"/>
    <x v="0"/>
    <x v="30"/>
    <x v="3"/>
    <x v="1"/>
  </r>
  <r>
    <n v="15758"/>
    <x v="0"/>
    <x v="1"/>
    <n v="130000"/>
    <n v="0"/>
    <x v="4"/>
    <s v="Management"/>
    <s v="Yes"/>
    <n v="0"/>
    <x v="2"/>
    <x v="1"/>
    <x v="28"/>
    <x v="3"/>
    <x v="0"/>
  </r>
  <r>
    <n v="29094"/>
    <x v="0"/>
    <x v="1"/>
    <n v="30000"/>
    <n v="3"/>
    <x v="2"/>
    <s v="Skilled Manual"/>
    <s v="Yes"/>
    <n v="2"/>
    <x v="2"/>
    <x v="1"/>
    <x v="9"/>
    <x v="3"/>
    <x v="1"/>
  </r>
  <r>
    <n v="28319"/>
    <x v="1"/>
    <x v="0"/>
    <n v="60000"/>
    <n v="1"/>
    <x v="1"/>
    <s v="Skilled Manual"/>
    <s v="No"/>
    <n v="1"/>
    <x v="0"/>
    <x v="1"/>
    <x v="30"/>
    <x v="3"/>
    <x v="1"/>
  </r>
  <r>
    <n v="16406"/>
    <x v="0"/>
    <x v="1"/>
    <n v="40000"/>
    <n v="0"/>
    <x v="0"/>
    <s v="Clerical"/>
    <s v="No"/>
    <n v="0"/>
    <x v="0"/>
    <x v="0"/>
    <x v="13"/>
    <x v="3"/>
    <x v="1"/>
  </r>
  <r>
    <n v="20923"/>
    <x v="0"/>
    <x v="0"/>
    <n v="40000"/>
    <n v="1"/>
    <x v="0"/>
    <s v="Skilled Manual"/>
    <s v="Yes"/>
    <n v="0"/>
    <x v="0"/>
    <x v="0"/>
    <x v="0"/>
    <x v="3"/>
    <x v="1"/>
  </r>
  <r>
    <n v="11378"/>
    <x v="1"/>
    <x v="0"/>
    <n v="10000"/>
    <n v="1"/>
    <x v="2"/>
    <s v="Manual"/>
    <s v="No"/>
    <n v="1"/>
    <x v="1"/>
    <x v="0"/>
    <x v="30"/>
    <x v="3"/>
    <x v="1"/>
  </r>
  <r>
    <n v="20851"/>
    <x v="1"/>
    <x v="1"/>
    <n v="20000"/>
    <n v="0"/>
    <x v="1"/>
    <s v="Manual"/>
    <s v="No"/>
    <n v="1"/>
    <x v="1"/>
    <x v="0"/>
    <x v="4"/>
    <x v="3"/>
    <x v="1"/>
  </r>
  <r>
    <n v="21557"/>
    <x v="1"/>
    <x v="0"/>
    <n v="110000"/>
    <n v="0"/>
    <x v="1"/>
    <s v="Management"/>
    <s v="Yes"/>
    <n v="3"/>
    <x v="4"/>
    <x v="1"/>
    <x v="21"/>
    <x v="3"/>
    <x v="1"/>
  </r>
  <r>
    <n v="26663"/>
    <x v="1"/>
    <x v="0"/>
    <n v="60000"/>
    <n v="2"/>
    <x v="0"/>
    <s v="Professional"/>
    <s v="No"/>
    <n v="1"/>
    <x v="0"/>
    <x v="1"/>
    <x v="32"/>
    <x v="3"/>
    <x v="1"/>
  </r>
  <r>
    <n v="11896"/>
    <x v="0"/>
    <x v="1"/>
    <n v="100000"/>
    <n v="1"/>
    <x v="4"/>
    <s v="Management"/>
    <s v="Yes"/>
    <n v="0"/>
    <x v="1"/>
    <x v="1"/>
    <x v="4"/>
    <x v="3"/>
    <x v="1"/>
  </r>
  <r>
    <n v="14189"/>
    <x v="0"/>
    <x v="0"/>
    <n v="90000"/>
    <n v="4"/>
    <x v="2"/>
    <s v="Professional"/>
    <s v="No"/>
    <n v="2"/>
    <x v="1"/>
    <x v="0"/>
    <x v="9"/>
    <x v="3"/>
    <x v="1"/>
  </r>
  <r>
    <n v="13136"/>
    <x v="0"/>
    <x v="0"/>
    <n v="30000"/>
    <n v="2"/>
    <x v="1"/>
    <s v="Clerical"/>
    <s v="No"/>
    <n v="2"/>
    <x v="2"/>
    <x v="1"/>
    <x v="45"/>
    <x v="3"/>
    <x v="0"/>
  </r>
  <r>
    <n v="25906"/>
    <x v="1"/>
    <x v="0"/>
    <n v="10000"/>
    <n v="5"/>
    <x v="2"/>
    <s v="Skilled Manual"/>
    <s v="No"/>
    <n v="2"/>
    <x v="3"/>
    <x v="1"/>
    <x v="24"/>
    <x v="4"/>
    <x v="0"/>
  </r>
  <r>
    <n v="17926"/>
    <x v="1"/>
    <x v="0"/>
    <n v="40000"/>
    <n v="0"/>
    <x v="0"/>
    <s v="Clerical"/>
    <s v="No"/>
    <n v="0"/>
    <x v="0"/>
    <x v="1"/>
    <x v="26"/>
    <x v="4"/>
    <x v="1"/>
  </r>
  <r>
    <n v="26928"/>
    <x v="1"/>
    <x v="1"/>
    <n v="30000"/>
    <n v="1"/>
    <x v="0"/>
    <s v="Clerical"/>
    <s v="Yes"/>
    <n v="0"/>
    <x v="0"/>
    <x v="0"/>
    <x v="24"/>
    <x v="3"/>
    <x v="1"/>
  </r>
  <r>
    <n v="20897"/>
    <x v="0"/>
    <x v="0"/>
    <n v="30000"/>
    <n v="1"/>
    <x v="0"/>
    <s v="Skilled Manual"/>
    <s v="Yes"/>
    <n v="2"/>
    <x v="0"/>
    <x v="0"/>
    <x v="8"/>
    <x v="4"/>
    <x v="0"/>
  </r>
  <r>
    <n v="28207"/>
    <x v="0"/>
    <x v="1"/>
    <n v="80000"/>
    <n v="4"/>
    <x v="4"/>
    <s v="Management"/>
    <s v="Yes"/>
    <n v="1"/>
    <x v="0"/>
    <x v="1"/>
    <x v="4"/>
    <x v="3"/>
    <x v="1"/>
  </r>
  <r>
    <n v="25923"/>
    <x v="1"/>
    <x v="1"/>
    <n v="10000"/>
    <n v="2"/>
    <x v="3"/>
    <s v="Clerical"/>
    <s v="Yes"/>
    <n v="2"/>
    <x v="2"/>
    <x v="1"/>
    <x v="7"/>
    <x v="3"/>
    <x v="0"/>
  </r>
  <r>
    <n v="11000"/>
    <x v="0"/>
    <x v="1"/>
    <n v="90000"/>
    <n v="2"/>
    <x v="0"/>
    <s v="Professional"/>
    <s v="Yes"/>
    <n v="0"/>
    <x v="3"/>
    <x v="1"/>
    <x v="8"/>
    <x v="4"/>
    <x v="1"/>
  </r>
  <r>
    <n v="20974"/>
    <x v="0"/>
    <x v="1"/>
    <n v="10000"/>
    <n v="2"/>
    <x v="0"/>
    <s v="Clerical"/>
    <s v="Yes"/>
    <n v="1"/>
    <x v="0"/>
    <x v="0"/>
    <x v="29"/>
    <x v="3"/>
    <x v="0"/>
  </r>
  <r>
    <n v="28758"/>
    <x v="0"/>
    <x v="1"/>
    <n v="40000"/>
    <n v="2"/>
    <x v="1"/>
    <s v="Clerical"/>
    <s v="Yes"/>
    <n v="1"/>
    <x v="3"/>
    <x v="0"/>
    <x v="11"/>
    <x v="4"/>
    <x v="1"/>
  </r>
  <r>
    <n v="11381"/>
    <x v="0"/>
    <x v="0"/>
    <n v="20000"/>
    <n v="2"/>
    <x v="1"/>
    <s v="Manual"/>
    <s v="Yes"/>
    <n v="1"/>
    <x v="1"/>
    <x v="0"/>
    <x v="15"/>
    <x v="3"/>
    <x v="1"/>
  </r>
  <r>
    <n v="17522"/>
    <x v="0"/>
    <x v="1"/>
    <n v="120000"/>
    <n v="4"/>
    <x v="0"/>
    <s v="Management"/>
    <s v="Yes"/>
    <n v="1"/>
    <x v="1"/>
    <x v="1"/>
    <x v="15"/>
    <x v="3"/>
    <x v="0"/>
  </r>
  <r>
    <n v="21207"/>
    <x v="0"/>
    <x v="1"/>
    <n v="60000"/>
    <n v="1"/>
    <x v="1"/>
    <s v="Skilled Manual"/>
    <s v="Yes"/>
    <n v="1"/>
    <x v="2"/>
    <x v="1"/>
    <x v="30"/>
    <x v="3"/>
    <x v="0"/>
  </r>
  <r>
    <n v="28102"/>
    <x v="0"/>
    <x v="1"/>
    <n v="20000"/>
    <n v="4"/>
    <x v="2"/>
    <s v="Skilled Manual"/>
    <s v="Yes"/>
    <n v="2"/>
    <x v="2"/>
    <x v="1"/>
    <x v="7"/>
    <x v="3"/>
    <x v="1"/>
  </r>
  <r>
    <n v="23105"/>
    <x v="1"/>
    <x v="1"/>
    <n v="40000"/>
    <n v="3"/>
    <x v="3"/>
    <s v="Clerical"/>
    <s v="No"/>
    <n v="2"/>
    <x v="2"/>
    <x v="1"/>
    <x v="31"/>
    <x v="4"/>
    <x v="1"/>
  </r>
  <r>
    <n v="18740"/>
    <x v="0"/>
    <x v="1"/>
    <n v="80000"/>
    <n v="5"/>
    <x v="0"/>
    <s v="Professional"/>
    <s v="No"/>
    <n v="1"/>
    <x v="0"/>
    <x v="1"/>
    <x v="15"/>
    <x v="3"/>
    <x v="1"/>
  </r>
  <r>
    <n v="21213"/>
    <x v="1"/>
    <x v="1"/>
    <n v="70000"/>
    <n v="0"/>
    <x v="0"/>
    <s v="Professional"/>
    <s v="No"/>
    <n v="1"/>
    <x v="2"/>
    <x v="1"/>
    <x v="3"/>
    <x v="3"/>
    <x v="0"/>
  </r>
  <r>
    <n v="17352"/>
    <x v="0"/>
    <x v="1"/>
    <n v="50000"/>
    <n v="2"/>
    <x v="4"/>
    <s v="Management"/>
    <s v="Yes"/>
    <n v="1"/>
    <x v="2"/>
    <x v="1"/>
    <x v="46"/>
    <x v="3"/>
    <x v="1"/>
  </r>
  <r>
    <n v="14154"/>
    <x v="0"/>
    <x v="1"/>
    <n v="30000"/>
    <n v="0"/>
    <x v="0"/>
    <s v="Clerical"/>
    <s v="Yes"/>
    <n v="0"/>
    <x v="0"/>
    <x v="0"/>
    <x v="11"/>
    <x v="4"/>
    <x v="1"/>
  </r>
  <r>
    <n v="19066"/>
    <x v="0"/>
    <x v="1"/>
    <n v="130000"/>
    <n v="4"/>
    <x v="1"/>
    <s v="Professional"/>
    <s v="No"/>
    <n v="3"/>
    <x v="4"/>
    <x v="0"/>
    <x v="9"/>
    <x v="3"/>
    <x v="0"/>
  </r>
  <r>
    <n v="11386"/>
    <x v="0"/>
    <x v="0"/>
    <n v="30000"/>
    <n v="3"/>
    <x v="0"/>
    <s v="Clerical"/>
    <s v="Yes"/>
    <n v="0"/>
    <x v="0"/>
    <x v="0"/>
    <x v="12"/>
    <x v="3"/>
    <x v="0"/>
  </r>
  <r>
    <n v="20228"/>
    <x v="0"/>
    <x v="1"/>
    <n v="100000"/>
    <n v="0"/>
    <x v="4"/>
    <s v="Management"/>
    <s v="Yes"/>
    <n v="0"/>
    <x v="1"/>
    <x v="1"/>
    <x v="8"/>
    <x v="3"/>
    <x v="1"/>
  </r>
  <r>
    <n v="16675"/>
    <x v="1"/>
    <x v="0"/>
    <n v="160000"/>
    <n v="0"/>
    <x v="4"/>
    <s v="Management"/>
    <s v="No"/>
    <n v="3"/>
    <x v="0"/>
    <x v="1"/>
    <x v="15"/>
    <x v="3"/>
    <x v="1"/>
  </r>
  <r>
    <n v="16410"/>
    <x v="1"/>
    <x v="0"/>
    <n v="10000"/>
    <n v="4"/>
    <x v="3"/>
    <s v="Manual"/>
    <s v="Yes"/>
    <n v="2"/>
    <x v="0"/>
    <x v="0"/>
    <x v="3"/>
    <x v="3"/>
    <x v="1"/>
  </r>
  <r>
    <n v="27760"/>
    <x v="1"/>
    <x v="0"/>
    <n v="40000"/>
    <n v="0"/>
    <x v="4"/>
    <s v="Clerical"/>
    <s v="No"/>
    <n v="0"/>
    <x v="0"/>
    <x v="0"/>
    <x v="34"/>
    <x v="3"/>
    <x v="1"/>
  </r>
  <r>
    <n v="22930"/>
    <x v="0"/>
    <x v="1"/>
    <n v="90000"/>
    <n v="4"/>
    <x v="0"/>
    <s v="Professional"/>
    <s v="Yes"/>
    <n v="0"/>
    <x v="3"/>
    <x v="1"/>
    <x v="13"/>
    <x v="3"/>
    <x v="1"/>
  </r>
  <r>
    <n v="23780"/>
    <x v="1"/>
    <x v="1"/>
    <n v="40000"/>
    <n v="2"/>
    <x v="1"/>
    <s v="Clerical"/>
    <s v="No"/>
    <n v="2"/>
    <x v="0"/>
    <x v="0"/>
    <x v="4"/>
    <x v="3"/>
    <x v="1"/>
  </r>
  <r>
    <n v="20994"/>
    <x v="0"/>
    <x v="0"/>
    <n v="20000"/>
    <n v="0"/>
    <x v="0"/>
    <s v="Clerical"/>
    <s v="No"/>
    <n v="0"/>
    <x v="0"/>
    <x v="1"/>
    <x v="22"/>
    <x v="5"/>
    <x v="1"/>
  </r>
  <r>
    <n v="28379"/>
    <x v="0"/>
    <x v="1"/>
    <n v="30000"/>
    <n v="1"/>
    <x v="0"/>
    <s v="Skilled Manual"/>
    <s v="Yes"/>
    <n v="2"/>
    <x v="0"/>
    <x v="0"/>
    <x v="8"/>
    <x v="3"/>
    <x v="0"/>
  </r>
  <r>
    <n v="14865"/>
    <x v="1"/>
    <x v="1"/>
    <n v="40000"/>
    <n v="2"/>
    <x v="1"/>
    <s v="Clerical"/>
    <s v="Yes"/>
    <n v="2"/>
    <x v="3"/>
    <x v="0"/>
    <x v="4"/>
    <x v="3"/>
    <x v="0"/>
  </r>
  <r>
    <n v="12663"/>
    <x v="0"/>
    <x v="0"/>
    <n v="90000"/>
    <n v="5"/>
    <x v="3"/>
    <s v="Skilled Manual"/>
    <s v="Yes"/>
    <n v="2"/>
    <x v="4"/>
    <x v="0"/>
    <x v="14"/>
    <x v="3"/>
    <x v="0"/>
  </r>
  <r>
    <n v="24898"/>
    <x v="1"/>
    <x v="0"/>
    <n v="80000"/>
    <n v="0"/>
    <x v="0"/>
    <s v="Professional"/>
    <s v="Yes"/>
    <n v="3"/>
    <x v="4"/>
    <x v="1"/>
    <x v="21"/>
    <x v="4"/>
    <x v="0"/>
  </r>
  <r>
    <n v="19508"/>
    <x v="0"/>
    <x v="1"/>
    <n v="10000"/>
    <n v="0"/>
    <x v="3"/>
    <s v="Manual"/>
    <s v="No"/>
    <n v="2"/>
    <x v="0"/>
    <x v="0"/>
    <x v="25"/>
    <x v="5"/>
    <x v="0"/>
  </r>
  <r>
    <n v="11489"/>
    <x v="1"/>
    <x v="0"/>
    <n v="20000"/>
    <n v="0"/>
    <x v="3"/>
    <s v="Manual"/>
    <s v="No"/>
    <n v="2"/>
    <x v="3"/>
    <x v="0"/>
    <x v="11"/>
    <x v="3"/>
    <x v="1"/>
  </r>
  <r>
    <n v="18160"/>
    <x v="0"/>
    <x v="1"/>
    <n v="130000"/>
    <n v="3"/>
    <x v="2"/>
    <s v="Professional"/>
    <s v="Yes"/>
    <n v="4"/>
    <x v="2"/>
    <x v="0"/>
    <x v="36"/>
    <x v="3"/>
    <x v="1"/>
  </r>
  <r>
    <n v="25241"/>
    <x v="0"/>
    <x v="1"/>
    <n v="90000"/>
    <n v="2"/>
    <x v="0"/>
    <s v="Professional"/>
    <s v="Yes"/>
    <n v="1"/>
    <x v="2"/>
    <x v="1"/>
    <x v="15"/>
    <x v="3"/>
    <x v="0"/>
  </r>
  <r>
    <n v="24369"/>
    <x v="0"/>
    <x v="1"/>
    <n v="80000"/>
    <n v="5"/>
    <x v="4"/>
    <s v="Management"/>
    <s v="No"/>
    <n v="2"/>
    <x v="0"/>
    <x v="1"/>
    <x v="32"/>
    <x v="3"/>
    <x v="0"/>
  </r>
  <r>
    <n v="27165"/>
    <x v="1"/>
    <x v="1"/>
    <n v="20000"/>
    <n v="0"/>
    <x v="3"/>
    <s v="Manual"/>
    <s v="No"/>
    <n v="2"/>
    <x v="0"/>
    <x v="0"/>
    <x v="17"/>
    <x v="3"/>
    <x v="0"/>
  </r>
  <r>
    <n v="29424"/>
    <x v="0"/>
    <x v="1"/>
    <n v="10000"/>
    <n v="0"/>
    <x v="3"/>
    <s v="Manual"/>
    <s v="Yes"/>
    <n v="2"/>
    <x v="0"/>
    <x v="0"/>
    <x v="21"/>
    <x v="3"/>
    <x v="0"/>
  </r>
  <r>
    <n v="15926"/>
    <x v="1"/>
    <x v="0"/>
    <n v="120000"/>
    <n v="3"/>
    <x v="2"/>
    <s v="Professional"/>
    <s v="Yes"/>
    <n v="4"/>
    <x v="2"/>
    <x v="0"/>
    <x v="5"/>
    <x v="3"/>
    <x v="1"/>
  </r>
  <r>
    <n v="14554"/>
    <x v="0"/>
    <x v="1"/>
    <n v="20000"/>
    <n v="1"/>
    <x v="0"/>
    <s v="Clerical"/>
    <s v="Yes"/>
    <n v="0"/>
    <x v="0"/>
    <x v="0"/>
    <x v="29"/>
    <x v="3"/>
    <x v="0"/>
  </r>
  <r>
    <n v="16468"/>
    <x v="1"/>
    <x v="1"/>
    <n v="30000"/>
    <n v="0"/>
    <x v="1"/>
    <s v="Clerical"/>
    <s v="Yes"/>
    <n v="1"/>
    <x v="1"/>
    <x v="0"/>
    <x v="25"/>
    <x v="4"/>
    <x v="0"/>
  </r>
  <r>
    <n v="19174"/>
    <x v="1"/>
    <x v="0"/>
    <n v="30000"/>
    <n v="0"/>
    <x v="2"/>
    <s v="Manual"/>
    <s v="No"/>
    <n v="1"/>
    <x v="1"/>
    <x v="0"/>
    <x v="21"/>
    <x v="3"/>
    <x v="1"/>
  </r>
  <r>
    <n v="19183"/>
    <x v="1"/>
    <x v="1"/>
    <n v="10000"/>
    <n v="0"/>
    <x v="3"/>
    <s v="Manual"/>
    <s v="Yes"/>
    <n v="2"/>
    <x v="3"/>
    <x v="0"/>
    <x v="11"/>
    <x v="3"/>
    <x v="0"/>
  </r>
  <r>
    <n v="13683"/>
    <x v="1"/>
    <x v="0"/>
    <n v="30000"/>
    <n v="0"/>
    <x v="2"/>
    <s v="Manual"/>
    <s v="No"/>
    <n v="1"/>
    <x v="1"/>
    <x v="0"/>
    <x v="21"/>
    <x v="3"/>
    <x v="0"/>
  </r>
  <r>
    <n v="17848"/>
    <x v="1"/>
    <x v="1"/>
    <n v="30000"/>
    <n v="0"/>
    <x v="1"/>
    <s v="Clerical"/>
    <s v="No"/>
    <n v="1"/>
    <x v="1"/>
    <x v="0"/>
    <x v="23"/>
    <x v="3"/>
    <x v="1"/>
  </r>
  <r>
    <n v="17894"/>
    <x v="0"/>
    <x v="0"/>
    <n v="20000"/>
    <n v="1"/>
    <x v="0"/>
    <s v="Clerical"/>
    <s v="Yes"/>
    <n v="0"/>
    <x v="0"/>
    <x v="0"/>
    <x v="5"/>
    <x v="3"/>
    <x v="1"/>
  </r>
  <r>
    <n v="25651"/>
    <x v="0"/>
    <x v="1"/>
    <n v="40000"/>
    <n v="1"/>
    <x v="0"/>
    <s v="Skilled Manual"/>
    <s v="No"/>
    <n v="0"/>
    <x v="0"/>
    <x v="0"/>
    <x v="1"/>
    <x v="3"/>
    <x v="1"/>
  </r>
  <r>
    <n v="22936"/>
    <x v="1"/>
    <x v="0"/>
    <n v="60000"/>
    <n v="1"/>
    <x v="1"/>
    <s v="Skilled Manual"/>
    <s v="No"/>
    <n v="1"/>
    <x v="0"/>
    <x v="1"/>
    <x v="12"/>
    <x v="3"/>
    <x v="1"/>
  </r>
  <r>
    <n v="23915"/>
    <x v="0"/>
    <x v="1"/>
    <n v="20000"/>
    <n v="2"/>
    <x v="2"/>
    <s v="Manual"/>
    <s v="Yes"/>
    <n v="2"/>
    <x v="0"/>
    <x v="0"/>
    <x v="0"/>
    <x v="3"/>
    <x v="0"/>
  </r>
  <r>
    <n v="24121"/>
    <x v="1"/>
    <x v="0"/>
    <n v="30000"/>
    <n v="0"/>
    <x v="1"/>
    <s v="Clerical"/>
    <s v="No"/>
    <n v="1"/>
    <x v="0"/>
    <x v="0"/>
    <x v="19"/>
    <x v="5"/>
    <x v="1"/>
  </r>
  <r>
    <n v="27878"/>
    <x v="1"/>
    <x v="1"/>
    <n v="20000"/>
    <n v="0"/>
    <x v="1"/>
    <s v="Manual"/>
    <s v="No"/>
    <n v="0"/>
    <x v="0"/>
    <x v="1"/>
    <x v="26"/>
    <x v="5"/>
    <x v="1"/>
  </r>
  <r>
    <n v="13572"/>
    <x v="1"/>
    <x v="1"/>
    <n v="10000"/>
    <n v="3"/>
    <x v="2"/>
    <s v="Manual"/>
    <s v="Yes"/>
    <n v="0"/>
    <x v="0"/>
    <x v="0"/>
    <x v="34"/>
    <x v="3"/>
    <x v="1"/>
  </r>
  <r>
    <n v="27941"/>
    <x v="0"/>
    <x v="0"/>
    <n v="80000"/>
    <n v="4"/>
    <x v="1"/>
    <s v="Professional"/>
    <s v="Yes"/>
    <n v="2"/>
    <x v="1"/>
    <x v="0"/>
    <x v="39"/>
    <x v="3"/>
    <x v="0"/>
  </r>
  <r>
    <n v="26354"/>
    <x v="1"/>
    <x v="1"/>
    <n v="40000"/>
    <n v="0"/>
    <x v="4"/>
    <s v="Clerical"/>
    <s v="No"/>
    <n v="0"/>
    <x v="0"/>
    <x v="0"/>
    <x v="13"/>
    <x v="3"/>
    <x v="1"/>
  </r>
  <r>
    <n v="14785"/>
    <x v="1"/>
    <x v="1"/>
    <n v="30000"/>
    <n v="1"/>
    <x v="0"/>
    <s v="Clerical"/>
    <s v="No"/>
    <n v="1"/>
    <x v="3"/>
    <x v="0"/>
    <x v="32"/>
    <x v="3"/>
    <x v="0"/>
  </r>
  <r>
    <n v="17238"/>
    <x v="1"/>
    <x v="1"/>
    <n v="80000"/>
    <n v="0"/>
    <x v="0"/>
    <s v="Professional"/>
    <s v="Yes"/>
    <n v="3"/>
    <x v="4"/>
    <x v="1"/>
    <x v="21"/>
    <x v="3"/>
    <x v="0"/>
  </r>
  <r>
    <n v="23608"/>
    <x v="0"/>
    <x v="0"/>
    <n v="150000"/>
    <n v="3"/>
    <x v="2"/>
    <s v="Professional"/>
    <s v="Yes"/>
    <n v="3"/>
    <x v="0"/>
    <x v="0"/>
    <x v="36"/>
    <x v="3"/>
    <x v="1"/>
  </r>
  <r>
    <n v="22538"/>
    <x v="1"/>
    <x v="0"/>
    <n v="10000"/>
    <n v="0"/>
    <x v="3"/>
    <s v="Manual"/>
    <s v="Yes"/>
    <n v="2"/>
    <x v="3"/>
    <x v="0"/>
    <x v="6"/>
    <x v="3"/>
    <x v="0"/>
  </r>
  <r>
    <n v="12332"/>
    <x v="0"/>
    <x v="1"/>
    <n v="90000"/>
    <n v="4"/>
    <x v="2"/>
    <s v="Management"/>
    <s v="Yes"/>
    <n v="3"/>
    <x v="2"/>
    <x v="0"/>
    <x v="7"/>
    <x v="3"/>
    <x v="1"/>
  </r>
  <r>
    <n v="17230"/>
    <x v="0"/>
    <x v="1"/>
    <n v="80000"/>
    <n v="0"/>
    <x v="0"/>
    <s v="Professional"/>
    <s v="Yes"/>
    <n v="3"/>
    <x v="4"/>
    <x v="1"/>
    <x v="25"/>
    <x v="4"/>
    <x v="0"/>
  </r>
  <r>
    <n v="13082"/>
    <x v="1"/>
    <x v="1"/>
    <n v="130000"/>
    <n v="0"/>
    <x v="4"/>
    <s v="Management"/>
    <s v="Yes"/>
    <n v="0"/>
    <x v="1"/>
    <x v="1"/>
    <x v="28"/>
    <x v="3"/>
    <x v="1"/>
  </r>
  <r>
    <n v="22518"/>
    <x v="1"/>
    <x v="0"/>
    <n v="30000"/>
    <n v="3"/>
    <x v="1"/>
    <s v="Clerical"/>
    <s v="No"/>
    <n v="2"/>
    <x v="0"/>
    <x v="0"/>
    <x v="40"/>
    <x v="5"/>
    <x v="1"/>
  </r>
  <r>
    <n v="13687"/>
    <x v="0"/>
    <x v="1"/>
    <n v="40000"/>
    <n v="1"/>
    <x v="0"/>
    <s v="Skilled Manual"/>
    <s v="Yes"/>
    <n v="1"/>
    <x v="0"/>
    <x v="0"/>
    <x v="6"/>
    <x v="3"/>
    <x v="1"/>
  </r>
  <r>
    <n v="23571"/>
    <x v="0"/>
    <x v="0"/>
    <n v="40000"/>
    <n v="2"/>
    <x v="0"/>
    <s v="Management"/>
    <s v="Yes"/>
    <n v="2"/>
    <x v="0"/>
    <x v="1"/>
    <x v="29"/>
    <x v="3"/>
    <x v="1"/>
  </r>
  <r>
    <n v="19305"/>
    <x v="1"/>
    <x v="0"/>
    <n v="10000"/>
    <n v="2"/>
    <x v="2"/>
    <s v="Manual"/>
    <s v="Yes"/>
    <n v="1"/>
    <x v="0"/>
    <x v="0"/>
    <x v="13"/>
    <x v="4"/>
    <x v="1"/>
  </r>
  <r>
    <n v="22636"/>
    <x v="1"/>
    <x v="0"/>
    <n v="40000"/>
    <n v="0"/>
    <x v="0"/>
    <s v="Clerical"/>
    <s v="No"/>
    <n v="0"/>
    <x v="0"/>
    <x v="0"/>
    <x v="13"/>
    <x v="3"/>
    <x v="1"/>
  </r>
  <r>
    <n v="17310"/>
    <x v="0"/>
    <x v="1"/>
    <n v="60000"/>
    <n v="1"/>
    <x v="1"/>
    <s v="Skilled Manual"/>
    <s v="Yes"/>
    <n v="1"/>
    <x v="0"/>
    <x v="1"/>
    <x v="12"/>
    <x v="3"/>
    <x v="1"/>
  </r>
  <r>
    <n v="12133"/>
    <x v="0"/>
    <x v="0"/>
    <n v="130000"/>
    <n v="3"/>
    <x v="1"/>
    <s v="Professional"/>
    <s v="Yes"/>
    <n v="3"/>
    <x v="2"/>
    <x v="0"/>
    <x v="5"/>
    <x v="3"/>
    <x v="1"/>
  </r>
  <r>
    <n v="25918"/>
    <x v="1"/>
    <x v="0"/>
    <n v="30000"/>
    <n v="2"/>
    <x v="1"/>
    <s v="Clerical"/>
    <s v="No"/>
    <n v="2"/>
    <x v="2"/>
    <x v="1"/>
    <x v="2"/>
    <x v="3"/>
    <x v="1"/>
  </r>
  <r>
    <n v="25752"/>
    <x v="1"/>
    <x v="0"/>
    <n v="20000"/>
    <n v="2"/>
    <x v="1"/>
    <s v="Manual"/>
    <s v="No"/>
    <n v="1"/>
    <x v="0"/>
    <x v="0"/>
    <x v="39"/>
    <x v="4"/>
    <x v="1"/>
  </r>
  <r>
    <n v="17324"/>
    <x v="0"/>
    <x v="0"/>
    <n v="100000"/>
    <n v="4"/>
    <x v="0"/>
    <s v="Professional"/>
    <s v="Yes"/>
    <n v="1"/>
    <x v="4"/>
    <x v="1"/>
    <x v="30"/>
    <x v="3"/>
    <x v="0"/>
  </r>
  <r>
    <n v="22918"/>
    <x v="1"/>
    <x v="1"/>
    <n v="80000"/>
    <n v="5"/>
    <x v="4"/>
    <s v="Management"/>
    <s v="Yes"/>
    <n v="3"/>
    <x v="0"/>
    <x v="1"/>
    <x v="5"/>
    <x v="3"/>
    <x v="0"/>
  </r>
  <r>
    <n v="12510"/>
    <x v="0"/>
    <x v="1"/>
    <n v="40000"/>
    <n v="1"/>
    <x v="0"/>
    <s v="Skilled Manual"/>
    <s v="Yes"/>
    <n v="1"/>
    <x v="0"/>
    <x v="0"/>
    <x v="1"/>
    <x v="3"/>
    <x v="1"/>
  </r>
  <r>
    <n v="25512"/>
    <x v="1"/>
    <x v="1"/>
    <n v="20000"/>
    <n v="0"/>
    <x v="2"/>
    <s v="Manual"/>
    <s v="No"/>
    <n v="1"/>
    <x v="1"/>
    <x v="0"/>
    <x v="25"/>
    <x v="5"/>
    <x v="0"/>
  </r>
  <r>
    <n v="16179"/>
    <x v="1"/>
    <x v="0"/>
    <n v="80000"/>
    <n v="5"/>
    <x v="0"/>
    <s v="Professional"/>
    <s v="Yes"/>
    <n v="4"/>
    <x v="3"/>
    <x v="1"/>
    <x v="13"/>
    <x v="3"/>
    <x v="0"/>
  </r>
  <r>
    <n v="15628"/>
    <x v="0"/>
    <x v="0"/>
    <n v="40000"/>
    <n v="1"/>
    <x v="0"/>
    <s v="Skilled Manual"/>
    <s v="Yes"/>
    <n v="1"/>
    <x v="0"/>
    <x v="0"/>
    <x v="47"/>
    <x v="3"/>
    <x v="0"/>
  </r>
  <r>
    <n v="20977"/>
    <x v="0"/>
    <x v="1"/>
    <n v="20000"/>
    <n v="1"/>
    <x v="0"/>
    <s v="Clerical"/>
    <s v="Yes"/>
    <n v="0"/>
    <x v="0"/>
    <x v="0"/>
    <x v="46"/>
    <x v="4"/>
    <x v="1"/>
  </r>
  <r>
    <n v="18140"/>
    <x v="0"/>
    <x v="1"/>
    <n v="130000"/>
    <n v="3"/>
    <x v="1"/>
    <s v="Professional"/>
    <s v="No"/>
    <n v="3"/>
    <x v="2"/>
    <x v="0"/>
    <x v="36"/>
    <x v="4"/>
    <x v="1"/>
  </r>
  <r>
    <n v="20417"/>
    <x v="0"/>
    <x v="1"/>
    <n v="30000"/>
    <n v="3"/>
    <x v="1"/>
    <s v="Clerical"/>
    <s v="No"/>
    <n v="2"/>
    <x v="2"/>
    <x v="1"/>
    <x v="16"/>
    <x v="3"/>
    <x v="0"/>
  </r>
  <r>
    <n v="18267"/>
    <x v="0"/>
    <x v="1"/>
    <n v="60000"/>
    <n v="3"/>
    <x v="0"/>
    <s v="Professional"/>
    <s v="Yes"/>
    <n v="2"/>
    <x v="2"/>
    <x v="1"/>
    <x v="1"/>
    <x v="4"/>
    <x v="0"/>
  </r>
  <r>
    <n v="13620"/>
    <x v="1"/>
    <x v="1"/>
    <n v="70000"/>
    <n v="0"/>
    <x v="0"/>
    <s v="Professional"/>
    <s v="No"/>
    <n v="3"/>
    <x v="4"/>
    <x v="1"/>
    <x v="25"/>
    <x v="5"/>
    <x v="1"/>
  </r>
  <r>
    <n v="22974"/>
    <x v="0"/>
    <x v="0"/>
    <n v="30000"/>
    <n v="2"/>
    <x v="1"/>
    <s v="Clerical"/>
    <s v="Yes"/>
    <n v="2"/>
    <x v="2"/>
    <x v="1"/>
    <x v="45"/>
    <x v="3"/>
    <x v="0"/>
  </r>
  <r>
    <n v="13586"/>
    <x v="0"/>
    <x v="1"/>
    <n v="80000"/>
    <n v="4"/>
    <x v="1"/>
    <s v="Professional"/>
    <s v="Yes"/>
    <n v="2"/>
    <x v="4"/>
    <x v="0"/>
    <x v="39"/>
    <x v="4"/>
    <x v="0"/>
  </r>
  <r>
    <n v="17978"/>
    <x v="0"/>
    <x v="1"/>
    <n v="40000"/>
    <n v="0"/>
    <x v="4"/>
    <s v="Clerical"/>
    <s v="Yes"/>
    <n v="0"/>
    <x v="0"/>
    <x v="0"/>
    <x v="34"/>
    <x v="3"/>
    <x v="1"/>
  </r>
  <r>
    <n v="12581"/>
    <x v="1"/>
    <x v="0"/>
    <n v="10000"/>
    <n v="0"/>
    <x v="1"/>
    <s v="Manual"/>
    <s v="No"/>
    <n v="1"/>
    <x v="0"/>
    <x v="1"/>
    <x v="26"/>
    <x v="5"/>
    <x v="1"/>
  </r>
  <r>
    <n v="18018"/>
    <x v="1"/>
    <x v="1"/>
    <n v="30000"/>
    <n v="3"/>
    <x v="1"/>
    <s v="Clerical"/>
    <s v="Yes"/>
    <n v="0"/>
    <x v="0"/>
    <x v="0"/>
    <x v="1"/>
    <x v="3"/>
    <x v="0"/>
  </r>
  <r>
    <n v="28957"/>
    <x v="1"/>
    <x v="0"/>
    <n v="120000"/>
    <n v="0"/>
    <x v="3"/>
    <s v="Professional"/>
    <s v="Yes"/>
    <n v="4"/>
    <x v="4"/>
    <x v="1"/>
    <x v="17"/>
    <x v="3"/>
    <x v="1"/>
  </r>
  <r>
    <n v="13690"/>
    <x v="1"/>
    <x v="0"/>
    <n v="20000"/>
    <n v="0"/>
    <x v="3"/>
    <s v="Manual"/>
    <s v="No"/>
    <n v="2"/>
    <x v="3"/>
    <x v="0"/>
    <x v="17"/>
    <x v="3"/>
    <x v="1"/>
  </r>
  <r>
    <n v="12568"/>
    <x v="0"/>
    <x v="0"/>
    <n v="30000"/>
    <n v="1"/>
    <x v="0"/>
    <s v="Clerical"/>
    <s v="Yes"/>
    <n v="0"/>
    <x v="0"/>
    <x v="0"/>
    <x v="46"/>
    <x v="3"/>
    <x v="0"/>
  </r>
  <r>
    <n v="13122"/>
    <x v="0"/>
    <x v="0"/>
    <n v="80000"/>
    <n v="0"/>
    <x v="0"/>
    <s v="Professional"/>
    <s v="Yes"/>
    <n v="1"/>
    <x v="3"/>
    <x v="1"/>
    <x v="3"/>
    <x v="4"/>
    <x v="1"/>
  </r>
  <r>
    <n v="21184"/>
    <x v="1"/>
    <x v="1"/>
    <n v="70000"/>
    <n v="0"/>
    <x v="0"/>
    <s v="Professional"/>
    <s v="No"/>
    <n v="1"/>
    <x v="2"/>
    <x v="1"/>
    <x v="13"/>
    <x v="3"/>
    <x v="0"/>
  </r>
  <r>
    <n v="26150"/>
    <x v="1"/>
    <x v="0"/>
    <n v="70000"/>
    <n v="0"/>
    <x v="0"/>
    <s v="Professional"/>
    <s v="No"/>
    <n v="1"/>
    <x v="0"/>
    <x v="1"/>
    <x v="3"/>
    <x v="3"/>
    <x v="1"/>
  </r>
  <r>
    <n v="24151"/>
    <x v="1"/>
    <x v="1"/>
    <n v="20000"/>
    <n v="1"/>
    <x v="0"/>
    <s v="Clerical"/>
    <s v="No"/>
    <n v="0"/>
    <x v="0"/>
    <x v="0"/>
    <x v="36"/>
    <x v="3"/>
    <x v="0"/>
  </r>
  <r>
    <n v="23962"/>
    <x v="0"/>
    <x v="0"/>
    <n v="10000"/>
    <n v="0"/>
    <x v="3"/>
    <s v="Manual"/>
    <s v="Yes"/>
    <n v="2"/>
    <x v="3"/>
    <x v="0"/>
    <x v="21"/>
    <x v="3"/>
    <x v="0"/>
  </r>
  <r>
    <n v="17793"/>
    <x v="0"/>
    <x v="0"/>
    <n v="40000"/>
    <n v="0"/>
    <x v="0"/>
    <s v="Clerical"/>
    <s v="Yes"/>
    <n v="0"/>
    <x v="0"/>
    <x v="0"/>
    <x v="13"/>
    <x v="3"/>
    <x v="1"/>
  </r>
  <r>
    <n v="14926"/>
    <x v="0"/>
    <x v="1"/>
    <n v="30000"/>
    <n v="1"/>
    <x v="0"/>
    <s v="Clerical"/>
    <s v="Yes"/>
    <n v="0"/>
    <x v="0"/>
    <x v="0"/>
    <x v="13"/>
    <x v="3"/>
    <x v="1"/>
  </r>
  <r>
    <n v="16163"/>
    <x v="1"/>
    <x v="1"/>
    <n v="60000"/>
    <n v="2"/>
    <x v="0"/>
    <s v="Professional"/>
    <s v="Yes"/>
    <n v="1"/>
    <x v="1"/>
    <x v="1"/>
    <x v="13"/>
    <x v="3"/>
    <x v="1"/>
  </r>
  <r>
    <n v="21365"/>
    <x v="0"/>
    <x v="0"/>
    <n v="10000"/>
    <n v="2"/>
    <x v="3"/>
    <s v="Clerical"/>
    <s v="Yes"/>
    <n v="2"/>
    <x v="2"/>
    <x v="1"/>
    <x v="7"/>
    <x v="3"/>
    <x v="0"/>
  </r>
  <r>
    <n v="27771"/>
    <x v="1"/>
    <x v="1"/>
    <n v="30000"/>
    <n v="1"/>
    <x v="0"/>
    <s v="Clerical"/>
    <s v="Yes"/>
    <n v="1"/>
    <x v="3"/>
    <x v="0"/>
    <x v="32"/>
    <x v="4"/>
    <x v="1"/>
  </r>
  <r>
    <n v="26167"/>
    <x v="1"/>
    <x v="0"/>
    <n v="40000"/>
    <n v="2"/>
    <x v="0"/>
    <s v="Management"/>
    <s v="No"/>
    <n v="1"/>
    <x v="2"/>
    <x v="1"/>
    <x v="39"/>
    <x v="3"/>
    <x v="1"/>
  </r>
  <r>
    <n v="25792"/>
    <x v="1"/>
    <x v="0"/>
    <n v="110000"/>
    <n v="3"/>
    <x v="0"/>
    <s v="Management"/>
    <s v="Yes"/>
    <n v="4"/>
    <x v="4"/>
    <x v="0"/>
    <x v="39"/>
    <x v="3"/>
    <x v="0"/>
  </r>
  <r>
    <n v="11555"/>
    <x v="0"/>
    <x v="0"/>
    <n v="40000"/>
    <n v="1"/>
    <x v="0"/>
    <s v="Clerical"/>
    <s v="Yes"/>
    <n v="0"/>
    <x v="0"/>
    <x v="0"/>
    <x v="48"/>
    <x v="3"/>
    <x v="0"/>
  </r>
  <r>
    <n v="22381"/>
    <x v="0"/>
    <x v="1"/>
    <n v="10000"/>
    <n v="1"/>
    <x v="4"/>
    <s v="Manual"/>
    <s v="Yes"/>
    <n v="0"/>
    <x v="0"/>
    <x v="0"/>
    <x v="20"/>
    <x v="4"/>
    <x v="0"/>
  </r>
  <r>
    <n v="17882"/>
    <x v="0"/>
    <x v="1"/>
    <n v="20000"/>
    <n v="1"/>
    <x v="4"/>
    <s v="Clerical"/>
    <s v="Yes"/>
    <n v="0"/>
    <x v="0"/>
    <x v="0"/>
    <x v="20"/>
    <x v="3"/>
    <x v="0"/>
  </r>
  <r>
    <n v="22174"/>
    <x v="0"/>
    <x v="1"/>
    <n v="30000"/>
    <n v="3"/>
    <x v="2"/>
    <s v="Skilled Manual"/>
    <s v="Yes"/>
    <n v="2"/>
    <x v="2"/>
    <x v="1"/>
    <x v="9"/>
    <x v="3"/>
    <x v="1"/>
  </r>
  <r>
    <n v="22439"/>
    <x v="0"/>
    <x v="0"/>
    <n v="30000"/>
    <n v="0"/>
    <x v="0"/>
    <s v="Clerical"/>
    <s v="Yes"/>
    <n v="0"/>
    <x v="0"/>
    <x v="0"/>
    <x v="34"/>
    <x v="3"/>
    <x v="1"/>
  </r>
  <r>
    <n v="18012"/>
    <x v="0"/>
    <x v="0"/>
    <n v="40000"/>
    <n v="1"/>
    <x v="0"/>
    <s v="Skilled Manual"/>
    <s v="Yes"/>
    <n v="0"/>
    <x v="0"/>
    <x v="0"/>
    <x v="3"/>
    <x v="3"/>
    <x v="0"/>
  </r>
  <r>
    <n v="27582"/>
    <x v="1"/>
    <x v="0"/>
    <n v="90000"/>
    <n v="2"/>
    <x v="0"/>
    <s v="Professional"/>
    <s v="No"/>
    <n v="0"/>
    <x v="0"/>
    <x v="1"/>
    <x v="4"/>
    <x v="3"/>
    <x v="1"/>
  </r>
  <r>
    <n v="12744"/>
    <x v="1"/>
    <x v="0"/>
    <n v="40000"/>
    <n v="2"/>
    <x v="1"/>
    <s v="Clerical"/>
    <s v="Yes"/>
    <n v="0"/>
    <x v="0"/>
    <x v="0"/>
    <x v="6"/>
    <x v="3"/>
    <x v="0"/>
  </r>
  <r>
    <n v="22821"/>
    <x v="0"/>
    <x v="0"/>
    <n v="130000"/>
    <n v="3"/>
    <x v="1"/>
    <s v="Professional"/>
    <s v="Yes"/>
    <n v="4"/>
    <x v="0"/>
    <x v="0"/>
    <x v="31"/>
    <x v="3"/>
    <x v="0"/>
  </r>
  <r>
    <n v="20171"/>
    <x v="0"/>
    <x v="0"/>
    <n v="20000"/>
    <n v="2"/>
    <x v="1"/>
    <s v="Manual"/>
    <s v="Yes"/>
    <n v="1"/>
    <x v="0"/>
    <x v="0"/>
    <x v="30"/>
    <x v="3"/>
    <x v="1"/>
  </r>
  <r>
    <n v="11116"/>
    <x v="0"/>
    <x v="1"/>
    <n v="70000"/>
    <n v="5"/>
    <x v="1"/>
    <s v="Skilled Manual"/>
    <s v="Yes"/>
    <n v="2"/>
    <x v="2"/>
    <x v="1"/>
    <x v="1"/>
    <x v="3"/>
    <x v="0"/>
  </r>
  <r>
    <n v="20053"/>
    <x v="1"/>
    <x v="1"/>
    <n v="40000"/>
    <n v="2"/>
    <x v="1"/>
    <s v="Clerical"/>
    <s v="Yes"/>
    <n v="0"/>
    <x v="0"/>
    <x v="0"/>
    <x v="17"/>
    <x v="3"/>
    <x v="0"/>
  </r>
  <r>
    <n v="25266"/>
    <x v="1"/>
    <x v="0"/>
    <n v="30000"/>
    <n v="2"/>
    <x v="1"/>
    <s v="Clerical"/>
    <s v="No"/>
    <n v="2"/>
    <x v="2"/>
    <x v="1"/>
    <x v="41"/>
    <x v="3"/>
    <x v="0"/>
  </r>
  <r>
    <n v="17960"/>
    <x v="0"/>
    <x v="0"/>
    <n v="40000"/>
    <n v="0"/>
    <x v="4"/>
    <s v="Clerical"/>
    <s v="Yes"/>
    <n v="0"/>
    <x v="0"/>
    <x v="0"/>
    <x v="11"/>
    <x v="4"/>
    <x v="1"/>
  </r>
  <r>
    <n v="13961"/>
    <x v="0"/>
    <x v="0"/>
    <n v="80000"/>
    <n v="5"/>
    <x v="4"/>
    <s v="Management"/>
    <s v="Yes"/>
    <n v="3"/>
    <x v="0"/>
    <x v="1"/>
    <x v="8"/>
    <x v="3"/>
    <x v="0"/>
  </r>
  <r>
    <n v="11897"/>
    <x v="1"/>
    <x v="1"/>
    <n v="60000"/>
    <n v="2"/>
    <x v="0"/>
    <s v="Professional"/>
    <s v="No"/>
    <n v="1"/>
    <x v="0"/>
    <x v="1"/>
    <x v="34"/>
    <x v="3"/>
    <x v="1"/>
  </r>
  <r>
    <n v="11139"/>
    <x v="1"/>
    <x v="0"/>
    <n v="30000"/>
    <n v="2"/>
    <x v="1"/>
    <s v="Clerical"/>
    <s v="No"/>
    <n v="2"/>
    <x v="2"/>
    <x v="1"/>
    <x v="41"/>
    <x v="3"/>
    <x v="0"/>
  </r>
  <r>
    <n v="11576"/>
    <x v="0"/>
    <x v="1"/>
    <n v="30000"/>
    <n v="1"/>
    <x v="0"/>
    <s v="Skilled Manual"/>
    <s v="Yes"/>
    <n v="2"/>
    <x v="0"/>
    <x v="0"/>
    <x v="3"/>
    <x v="4"/>
    <x v="1"/>
  </r>
  <r>
    <n v="19255"/>
    <x v="1"/>
    <x v="1"/>
    <n v="10000"/>
    <n v="2"/>
    <x v="1"/>
    <s v="Manual"/>
    <s v="Yes"/>
    <n v="1"/>
    <x v="0"/>
    <x v="0"/>
    <x v="36"/>
    <x v="3"/>
    <x v="1"/>
  </r>
  <r>
    <n v="18153"/>
    <x v="0"/>
    <x v="0"/>
    <n v="100000"/>
    <n v="2"/>
    <x v="0"/>
    <s v="Management"/>
    <s v="Yes"/>
    <n v="4"/>
    <x v="4"/>
    <x v="0"/>
    <x v="14"/>
    <x v="3"/>
    <x v="0"/>
  </r>
  <r>
    <n v="14547"/>
    <x v="0"/>
    <x v="1"/>
    <n v="10000"/>
    <n v="2"/>
    <x v="1"/>
    <s v="Manual"/>
    <s v="Yes"/>
    <n v="0"/>
    <x v="3"/>
    <x v="0"/>
    <x v="36"/>
    <x v="4"/>
    <x v="0"/>
  </r>
  <r>
    <n v="24901"/>
    <x v="1"/>
    <x v="1"/>
    <n v="110000"/>
    <n v="0"/>
    <x v="1"/>
    <s v="Management"/>
    <s v="No"/>
    <n v="3"/>
    <x v="4"/>
    <x v="1"/>
    <x v="21"/>
    <x v="3"/>
    <x v="1"/>
  </r>
  <r>
    <n v="27169"/>
    <x v="1"/>
    <x v="1"/>
    <n v="30000"/>
    <n v="0"/>
    <x v="2"/>
    <s v="Manual"/>
    <s v="Yes"/>
    <n v="1"/>
    <x v="1"/>
    <x v="0"/>
    <x v="17"/>
    <x v="3"/>
    <x v="1"/>
  </r>
  <r>
    <n v="14805"/>
    <x v="1"/>
    <x v="0"/>
    <n v="10000"/>
    <n v="3"/>
    <x v="3"/>
    <s v="Manual"/>
    <s v="Yes"/>
    <n v="2"/>
    <x v="0"/>
    <x v="0"/>
    <x v="1"/>
    <x v="3"/>
    <x v="0"/>
  </r>
  <r>
    <n v="15822"/>
    <x v="0"/>
    <x v="1"/>
    <n v="40000"/>
    <n v="2"/>
    <x v="0"/>
    <s v="Management"/>
    <s v="Yes"/>
    <n v="2"/>
    <x v="0"/>
    <x v="1"/>
    <x v="41"/>
    <x v="3"/>
    <x v="0"/>
  </r>
  <r>
    <n v="19389"/>
    <x v="1"/>
    <x v="1"/>
    <n v="30000"/>
    <n v="0"/>
    <x v="1"/>
    <s v="Clerical"/>
    <s v="No"/>
    <n v="1"/>
    <x v="1"/>
    <x v="0"/>
    <x v="26"/>
    <x v="4"/>
    <x v="0"/>
  </r>
  <r>
    <n v="17048"/>
    <x v="1"/>
    <x v="0"/>
    <n v="90000"/>
    <n v="1"/>
    <x v="4"/>
    <s v="Management"/>
    <s v="Yes"/>
    <n v="0"/>
    <x v="0"/>
    <x v="1"/>
    <x v="4"/>
    <x v="3"/>
    <x v="1"/>
  </r>
  <r>
    <n v="22204"/>
    <x v="0"/>
    <x v="1"/>
    <n v="110000"/>
    <n v="4"/>
    <x v="0"/>
    <s v="Management"/>
    <s v="Yes"/>
    <n v="3"/>
    <x v="1"/>
    <x v="1"/>
    <x v="28"/>
    <x v="3"/>
    <x v="0"/>
  </r>
  <r>
    <n v="12718"/>
    <x v="1"/>
    <x v="0"/>
    <n v="30000"/>
    <n v="0"/>
    <x v="1"/>
    <s v="Clerical"/>
    <s v="Yes"/>
    <n v="1"/>
    <x v="1"/>
    <x v="0"/>
    <x v="23"/>
    <x v="3"/>
    <x v="0"/>
  </r>
  <r>
    <n v="15019"/>
    <x v="1"/>
    <x v="0"/>
    <n v="30000"/>
    <n v="3"/>
    <x v="2"/>
    <s v="Skilled Manual"/>
    <s v="Yes"/>
    <n v="2"/>
    <x v="2"/>
    <x v="1"/>
    <x v="10"/>
    <x v="3"/>
    <x v="0"/>
  </r>
  <r>
    <n v="28488"/>
    <x v="1"/>
    <x v="1"/>
    <n v="20000"/>
    <n v="0"/>
    <x v="1"/>
    <s v="Manual"/>
    <s v="Yes"/>
    <n v="0"/>
    <x v="0"/>
    <x v="1"/>
    <x v="26"/>
    <x v="4"/>
    <x v="1"/>
  </r>
  <r>
    <n v="21891"/>
    <x v="0"/>
    <x v="0"/>
    <n v="110000"/>
    <n v="0"/>
    <x v="2"/>
    <s v="Management"/>
    <s v="Yes"/>
    <n v="3"/>
    <x v="4"/>
    <x v="1"/>
    <x v="17"/>
    <x v="3"/>
    <x v="1"/>
  </r>
  <r>
    <n v="27814"/>
    <x v="1"/>
    <x v="0"/>
    <n v="30000"/>
    <n v="3"/>
    <x v="1"/>
    <s v="Clerical"/>
    <s v="No"/>
    <n v="1"/>
    <x v="0"/>
    <x v="0"/>
    <x v="22"/>
    <x v="5"/>
    <x v="0"/>
  </r>
  <r>
    <n v="22175"/>
    <x v="0"/>
    <x v="0"/>
    <n v="30000"/>
    <n v="3"/>
    <x v="2"/>
    <s v="Skilled Manual"/>
    <s v="Yes"/>
    <n v="2"/>
    <x v="2"/>
    <x v="1"/>
    <x v="39"/>
    <x v="3"/>
    <x v="1"/>
  </r>
  <r>
    <n v="29447"/>
    <x v="1"/>
    <x v="0"/>
    <n v="10000"/>
    <n v="2"/>
    <x v="0"/>
    <s v="Clerical"/>
    <s v="No"/>
    <n v="1"/>
    <x v="1"/>
    <x v="0"/>
    <x v="35"/>
    <x v="3"/>
    <x v="0"/>
  </r>
  <r>
    <n v="19784"/>
    <x v="0"/>
    <x v="0"/>
    <n v="80000"/>
    <n v="2"/>
    <x v="2"/>
    <s v="Skilled Manual"/>
    <s v="Yes"/>
    <n v="2"/>
    <x v="2"/>
    <x v="1"/>
    <x v="5"/>
    <x v="4"/>
    <x v="1"/>
  </r>
  <r>
    <n v="27824"/>
    <x v="1"/>
    <x v="0"/>
    <n v="30000"/>
    <n v="3"/>
    <x v="1"/>
    <s v="Clerical"/>
    <s v="Yes"/>
    <n v="2"/>
    <x v="0"/>
    <x v="0"/>
    <x v="26"/>
    <x v="5"/>
    <x v="1"/>
  </r>
  <r>
    <n v="24093"/>
    <x v="1"/>
    <x v="0"/>
    <n v="80000"/>
    <n v="0"/>
    <x v="4"/>
    <s v="Skilled Manual"/>
    <s v="No"/>
    <n v="0"/>
    <x v="0"/>
    <x v="0"/>
    <x v="8"/>
    <x v="3"/>
    <x v="1"/>
  </r>
  <r>
    <n v="19618"/>
    <x v="0"/>
    <x v="1"/>
    <n v="70000"/>
    <n v="5"/>
    <x v="1"/>
    <s v="Skilled Manual"/>
    <s v="Yes"/>
    <n v="2"/>
    <x v="0"/>
    <x v="1"/>
    <x v="20"/>
    <x v="3"/>
    <x v="0"/>
  </r>
  <r>
    <n v="21561"/>
    <x v="1"/>
    <x v="1"/>
    <n v="90000"/>
    <n v="0"/>
    <x v="0"/>
    <s v="Professional"/>
    <s v="No"/>
    <n v="3"/>
    <x v="4"/>
    <x v="1"/>
    <x v="17"/>
    <x v="3"/>
    <x v="1"/>
  </r>
  <r>
    <n v="11061"/>
    <x v="0"/>
    <x v="1"/>
    <n v="70000"/>
    <n v="2"/>
    <x v="1"/>
    <s v="Skilled Manual"/>
    <s v="Yes"/>
    <n v="2"/>
    <x v="2"/>
    <x v="1"/>
    <x v="31"/>
    <x v="3"/>
    <x v="1"/>
  </r>
  <r>
    <n v="26651"/>
    <x v="1"/>
    <x v="1"/>
    <n v="80000"/>
    <n v="4"/>
    <x v="4"/>
    <s v="Management"/>
    <s v="Yes"/>
    <n v="0"/>
    <x v="0"/>
    <x v="1"/>
    <x v="4"/>
    <x v="3"/>
    <x v="1"/>
  </r>
  <r>
    <n v="21108"/>
    <x v="0"/>
    <x v="0"/>
    <n v="40000"/>
    <n v="1"/>
    <x v="0"/>
    <s v="Skilled Manual"/>
    <s v="Yes"/>
    <n v="1"/>
    <x v="0"/>
    <x v="0"/>
    <x v="1"/>
    <x v="3"/>
    <x v="1"/>
  </r>
  <r>
    <n v="12731"/>
    <x v="1"/>
    <x v="1"/>
    <n v="30000"/>
    <n v="0"/>
    <x v="2"/>
    <s v="Manual"/>
    <s v="No"/>
    <n v="1"/>
    <x v="3"/>
    <x v="0"/>
    <x v="21"/>
    <x v="3"/>
    <x v="0"/>
  </r>
  <r>
    <n v="25307"/>
    <x v="0"/>
    <x v="0"/>
    <n v="40000"/>
    <n v="1"/>
    <x v="0"/>
    <s v="Skilled Manual"/>
    <s v="Yes"/>
    <n v="1"/>
    <x v="3"/>
    <x v="0"/>
    <x v="21"/>
    <x v="3"/>
    <x v="1"/>
  </r>
  <r>
    <n v="14278"/>
    <x v="0"/>
    <x v="0"/>
    <n v="130000"/>
    <n v="0"/>
    <x v="4"/>
    <s v="Management"/>
    <s v="Yes"/>
    <n v="1"/>
    <x v="4"/>
    <x v="1"/>
    <x v="28"/>
    <x v="3"/>
    <x v="0"/>
  </r>
  <r>
    <n v="20711"/>
    <x v="0"/>
    <x v="0"/>
    <n v="40000"/>
    <n v="1"/>
    <x v="0"/>
    <s v="Skilled Manual"/>
    <s v="Yes"/>
    <n v="0"/>
    <x v="3"/>
    <x v="0"/>
    <x v="21"/>
    <x v="3"/>
    <x v="1"/>
  </r>
  <r>
    <n v="11383"/>
    <x v="0"/>
    <x v="0"/>
    <n v="30000"/>
    <n v="3"/>
    <x v="4"/>
    <s v="Clerical"/>
    <s v="Yes"/>
    <n v="0"/>
    <x v="0"/>
    <x v="0"/>
    <x v="30"/>
    <x v="3"/>
    <x v="0"/>
  </r>
  <r>
    <n v="12497"/>
    <x v="0"/>
    <x v="0"/>
    <n v="40000"/>
    <n v="1"/>
    <x v="0"/>
    <s v="Skilled Manual"/>
    <s v="Yes"/>
    <n v="0"/>
    <x v="0"/>
    <x v="0"/>
    <x v="0"/>
    <x v="3"/>
    <x v="0"/>
  </r>
  <r>
    <n v="16559"/>
    <x v="1"/>
    <x v="0"/>
    <n v="10000"/>
    <n v="2"/>
    <x v="2"/>
    <s v="Manual"/>
    <s v="Yes"/>
    <n v="0"/>
    <x v="0"/>
    <x v="0"/>
    <x v="4"/>
    <x v="3"/>
    <x v="1"/>
  </r>
  <r>
    <n v="11585"/>
    <x v="0"/>
    <x v="0"/>
    <n v="40000"/>
    <n v="1"/>
    <x v="0"/>
    <s v="Skilled Manual"/>
    <s v="Yes"/>
    <n v="0"/>
    <x v="0"/>
    <x v="0"/>
    <x v="3"/>
    <x v="3"/>
    <x v="0"/>
  </r>
  <r>
    <n v="20277"/>
    <x v="0"/>
    <x v="0"/>
    <n v="30000"/>
    <n v="2"/>
    <x v="1"/>
    <s v="Clerical"/>
    <s v="No"/>
    <n v="2"/>
    <x v="0"/>
    <x v="1"/>
    <x v="45"/>
    <x v="3"/>
    <x v="0"/>
  </r>
  <r>
    <n v="26765"/>
    <x v="1"/>
    <x v="0"/>
    <n v="70000"/>
    <n v="5"/>
    <x v="1"/>
    <s v="Skilled Manual"/>
    <s v="Yes"/>
    <n v="2"/>
    <x v="2"/>
    <x v="1"/>
    <x v="12"/>
    <x v="4"/>
    <x v="0"/>
  </r>
  <r>
    <n v="12389"/>
    <x v="1"/>
    <x v="1"/>
    <n v="30000"/>
    <n v="0"/>
    <x v="2"/>
    <s v="Manual"/>
    <s v="No"/>
    <n v="1"/>
    <x v="1"/>
    <x v="0"/>
    <x v="17"/>
    <x v="3"/>
    <x v="0"/>
  </r>
  <r>
    <n v="13585"/>
    <x v="0"/>
    <x v="0"/>
    <n v="80000"/>
    <n v="4"/>
    <x v="1"/>
    <s v="Professional"/>
    <s v="No"/>
    <n v="1"/>
    <x v="1"/>
    <x v="0"/>
    <x v="39"/>
    <x v="3"/>
    <x v="1"/>
  </r>
  <r>
    <n v="26385"/>
    <x v="1"/>
    <x v="1"/>
    <n v="120000"/>
    <n v="3"/>
    <x v="2"/>
    <s v="Professional"/>
    <s v="No"/>
    <n v="4"/>
    <x v="2"/>
    <x v="0"/>
    <x v="5"/>
    <x v="3"/>
    <x v="0"/>
  </r>
  <r>
    <n v="12236"/>
    <x v="0"/>
    <x v="0"/>
    <n v="20000"/>
    <n v="1"/>
    <x v="1"/>
    <s v="Manual"/>
    <s v="Yes"/>
    <n v="0"/>
    <x v="0"/>
    <x v="0"/>
    <x v="27"/>
    <x v="3"/>
    <x v="0"/>
  </r>
  <r>
    <n v="21560"/>
    <x v="0"/>
    <x v="1"/>
    <n v="120000"/>
    <n v="0"/>
    <x v="3"/>
    <s v="Professional"/>
    <s v="Yes"/>
    <n v="4"/>
    <x v="4"/>
    <x v="1"/>
    <x v="21"/>
    <x v="4"/>
    <x v="1"/>
  </r>
  <r>
    <n v="21554"/>
    <x v="1"/>
    <x v="0"/>
    <n v="80000"/>
    <n v="0"/>
    <x v="0"/>
    <s v="Professional"/>
    <s v="No"/>
    <n v="3"/>
    <x v="4"/>
    <x v="1"/>
    <x v="6"/>
    <x v="3"/>
    <x v="0"/>
  </r>
  <r>
    <n v="13662"/>
    <x v="1"/>
    <x v="1"/>
    <n v="20000"/>
    <n v="0"/>
    <x v="3"/>
    <s v="Manual"/>
    <s v="Yes"/>
    <n v="2"/>
    <x v="3"/>
    <x v="0"/>
    <x v="23"/>
    <x v="3"/>
    <x v="1"/>
  </r>
  <r>
    <n v="13089"/>
    <x v="0"/>
    <x v="0"/>
    <n v="120000"/>
    <n v="1"/>
    <x v="0"/>
    <s v="Management"/>
    <s v="Yes"/>
    <n v="2"/>
    <x v="0"/>
    <x v="1"/>
    <x v="30"/>
    <x v="3"/>
    <x v="1"/>
  </r>
  <r>
    <n v="14791"/>
    <x v="0"/>
    <x v="0"/>
    <n v="40000"/>
    <n v="0"/>
    <x v="0"/>
    <s v="Clerical"/>
    <s v="Yes"/>
    <n v="0"/>
    <x v="0"/>
    <x v="0"/>
    <x v="32"/>
    <x v="3"/>
    <x v="1"/>
  </r>
  <r>
    <n v="19331"/>
    <x v="1"/>
    <x v="1"/>
    <n v="20000"/>
    <n v="2"/>
    <x v="2"/>
    <s v="Manual"/>
    <s v="Yes"/>
    <n v="1"/>
    <x v="0"/>
    <x v="0"/>
    <x v="8"/>
    <x v="3"/>
    <x v="0"/>
  </r>
  <r>
    <n v="17754"/>
    <x v="1"/>
    <x v="0"/>
    <n v="30000"/>
    <n v="3"/>
    <x v="0"/>
    <s v="Clerical"/>
    <s v="Yes"/>
    <n v="0"/>
    <x v="0"/>
    <x v="0"/>
    <x v="30"/>
    <x v="3"/>
    <x v="1"/>
  </r>
  <r>
    <n v="11149"/>
    <x v="0"/>
    <x v="1"/>
    <n v="40000"/>
    <n v="2"/>
    <x v="0"/>
    <s v="Management"/>
    <s v="Yes"/>
    <n v="2"/>
    <x v="0"/>
    <x v="1"/>
    <x v="27"/>
    <x v="3"/>
    <x v="0"/>
  </r>
  <r>
    <n v="16549"/>
    <x v="1"/>
    <x v="0"/>
    <n v="30000"/>
    <n v="3"/>
    <x v="0"/>
    <s v="Clerical"/>
    <s v="Yes"/>
    <n v="0"/>
    <x v="0"/>
    <x v="0"/>
    <x v="15"/>
    <x v="4"/>
    <x v="1"/>
  </r>
  <r>
    <n v="24305"/>
    <x v="1"/>
    <x v="1"/>
    <n v="100000"/>
    <n v="1"/>
    <x v="0"/>
    <s v="Management"/>
    <s v="No"/>
    <n v="3"/>
    <x v="0"/>
    <x v="1"/>
    <x v="30"/>
    <x v="3"/>
    <x v="1"/>
  </r>
  <r>
    <n v="18253"/>
    <x v="0"/>
    <x v="0"/>
    <n v="80000"/>
    <n v="5"/>
    <x v="4"/>
    <s v="Management"/>
    <s v="Yes"/>
    <n v="3"/>
    <x v="0"/>
    <x v="1"/>
    <x v="8"/>
    <x v="3"/>
    <x v="0"/>
  </r>
  <r>
    <n v="20147"/>
    <x v="0"/>
    <x v="0"/>
    <n v="30000"/>
    <n v="1"/>
    <x v="0"/>
    <s v="Clerical"/>
    <s v="Yes"/>
    <n v="0"/>
    <x v="0"/>
    <x v="0"/>
    <x v="27"/>
    <x v="3"/>
    <x v="0"/>
  </r>
  <r>
    <n v="15612"/>
    <x v="1"/>
    <x v="1"/>
    <n v="30000"/>
    <n v="0"/>
    <x v="2"/>
    <s v="Manual"/>
    <s v="No"/>
    <n v="1"/>
    <x v="3"/>
    <x v="0"/>
    <x v="26"/>
    <x v="4"/>
    <x v="0"/>
  </r>
  <r>
    <n v="28323"/>
    <x v="1"/>
    <x v="1"/>
    <n v="70000"/>
    <n v="0"/>
    <x v="0"/>
    <s v="Professional"/>
    <s v="No"/>
    <n v="2"/>
    <x v="2"/>
    <x v="1"/>
    <x v="1"/>
    <x v="3"/>
    <x v="1"/>
  </r>
  <r>
    <n v="22634"/>
    <x v="1"/>
    <x v="0"/>
    <n v="40000"/>
    <n v="0"/>
    <x v="4"/>
    <s v="Clerical"/>
    <s v="Yes"/>
    <n v="0"/>
    <x v="0"/>
    <x v="0"/>
    <x v="13"/>
    <x v="3"/>
    <x v="1"/>
  </r>
  <r>
    <n v="15665"/>
    <x v="0"/>
    <x v="0"/>
    <n v="30000"/>
    <n v="0"/>
    <x v="0"/>
    <s v="Clerical"/>
    <s v="Yes"/>
    <n v="0"/>
    <x v="0"/>
    <x v="0"/>
    <x v="15"/>
    <x v="3"/>
    <x v="1"/>
  </r>
  <r>
    <n v="27585"/>
    <x v="0"/>
    <x v="0"/>
    <n v="90000"/>
    <n v="2"/>
    <x v="0"/>
    <s v="Professional"/>
    <s v="No"/>
    <n v="0"/>
    <x v="0"/>
    <x v="1"/>
    <x v="4"/>
    <x v="3"/>
    <x v="1"/>
  </r>
  <r>
    <n v="19748"/>
    <x v="0"/>
    <x v="1"/>
    <n v="20000"/>
    <n v="4"/>
    <x v="2"/>
    <s v="Skilled Manual"/>
    <s v="No"/>
    <n v="2"/>
    <x v="3"/>
    <x v="1"/>
    <x v="2"/>
    <x v="3"/>
    <x v="0"/>
  </r>
  <r>
    <n v="21974"/>
    <x v="1"/>
    <x v="0"/>
    <n v="70000"/>
    <n v="0"/>
    <x v="0"/>
    <s v="Professional"/>
    <s v="Yes"/>
    <n v="1"/>
    <x v="2"/>
    <x v="1"/>
    <x v="0"/>
    <x v="4"/>
    <x v="1"/>
  </r>
  <r>
    <n v="14032"/>
    <x v="0"/>
    <x v="1"/>
    <n v="70000"/>
    <n v="2"/>
    <x v="2"/>
    <s v="Skilled Manual"/>
    <s v="No"/>
    <n v="2"/>
    <x v="3"/>
    <x v="1"/>
    <x v="5"/>
    <x v="3"/>
    <x v="1"/>
  </r>
  <r>
    <n v="22610"/>
    <x v="0"/>
    <x v="1"/>
    <n v="30000"/>
    <n v="0"/>
    <x v="0"/>
    <s v="Clerical"/>
    <s v="Yes"/>
    <n v="0"/>
    <x v="0"/>
    <x v="0"/>
    <x v="11"/>
    <x v="3"/>
    <x v="1"/>
  </r>
  <r>
    <n v="26984"/>
    <x v="0"/>
    <x v="1"/>
    <n v="40000"/>
    <n v="1"/>
    <x v="0"/>
    <s v="Skilled Manual"/>
    <s v="Yes"/>
    <n v="1"/>
    <x v="0"/>
    <x v="0"/>
    <x v="21"/>
    <x v="3"/>
    <x v="1"/>
  </r>
  <r>
    <n v="18294"/>
    <x v="0"/>
    <x v="0"/>
    <n v="90000"/>
    <n v="1"/>
    <x v="0"/>
    <s v="Professional"/>
    <s v="Yes"/>
    <n v="1"/>
    <x v="2"/>
    <x v="1"/>
    <x v="30"/>
    <x v="3"/>
    <x v="0"/>
  </r>
  <r>
    <n v="28564"/>
    <x v="1"/>
    <x v="0"/>
    <n v="40000"/>
    <n v="2"/>
    <x v="1"/>
    <s v="Clerical"/>
    <s v="Yes"/>
    <n v="0"/>
    <x v="3"/>
    <x v="0"/>
    <x v="6"/>
    <x v="3"/>
    <x v="1"/>
  </r>
  <r>
    <n v="28521"/>
    <x v="1"/>
    <x v="1"/>
    <n v="40000"/>
    <n v="0"/>
    <x v="4"/>
    <s v="Clerical"/>
    <s v="No"/>
    <n v="0"/>
    <x v="0"/>
    <x v="0"/>
    <x v="4"/>
    <x v="3"/>
    <x v="1"/>
  </r>
  <r>
    <n v="15450"/>
    <x v="0"/>
    <x v="1"/>
    <n v="10000"/>
    <n v="1"/>
    <x v="4"/>
    <s v="Clerical"/>
    <s v="Yes"/>
    <n v="0"/>
    <x v="0"/>
    <x v="0"/>
    <x v="43"/>
    <x v="3"/>
    <x v="0"/>
  </r>
  <r>
    <n v="25681"/>
    <x v="1"/>
    <x v="0"/>
    <n v="30000"/>
    <n v="0"/>
    <x v="1"/>
    <s v="Clerical"/>
    <s v="No"/>
    <n v="1"/>
    <x v="1"/>
    <x v="0"/>
    <x v="23"/>
    <x v="4"/>
    <x v="1"/>
  </r>
  <r>
    <n v="19491"/>
    <x v="1"/>
    <x v="1"/>
    <n v="30000"/>
    <n v="2"/>
    <x v="1"/>
    <s v="Clerical"/>
    <s v="Yes"/>
    <n v="2"/>
    <x v="0"/>
    <x v="0"/>
    <x v="0"/>
    <x v="3"/>
    <x v="0"/>
  </r>
  <r>
    <n v="26415"/>
    <x v="0"/>
    <x v="0"/>
    <n v="90000"/>
    <n v="4"/>
    <x v="3"/>
    <s v="Skilled Manual"/>
    <s v="Yes"/>
    <n v="4"/>
    <x v="4"/>
    <x v="0"/>
    <x v="7"/>
    <x v="3"/>
    <x v="0"/>
  </r>
  <r>
    <n v="12821"/>
    <x v="0"/>
    <x v="1"/>
    <n v="40000"/>
    <n v="0"/>
    <x v="0"/>
    <s v="Clerical"/>
    <s v="Yes"/>
    <n v="0"/>
    <x v="0"/>
    <x v="0"/>
    <x v="32"/>
    <x v="4"/>
    <x v="0"/>
  </r>
  <r>
    <n v="15629"/>
    <x v="1"/>
    <x v="0"/>
    <n v="10000"/>
    <n v="0"/>
    <x v="3"/>
    <s v="Manual"/>
    <s v="Yes"/>
    <n v="2"/>
    <x v="3"/>
    <x v="0"/>
    <x v="17"/>
    <x v="3"/>
    <x v="0"/>
  </r>
  <r>
    <n v="27835"/>
    <x v="0"/>
    <x v="1"/>
    <n v="20000"/>
    <n v="0"/>
    <x v="3"/>
    <s v="Manual"/>
    <s v="Yes"/>
    <n v="2"/>
    <x v="0"/>
    <x v="0"/>
    <x v="21"/>
    <x v="3"/>
    <x v="0"/>
  </r>
  <r>
    <n v="11738"/>
    <x v="0"/>
    <x v="1"/>
    <n v="60000"/>
    <n v="4"/>
    <x v="0"/>
    <s v="Professional"/>
    <s v="Yes"/>
    <n v="0"/>
    <x v="1"/>
    <x v="2"/>
    <x v="30"/>
    <x v="3"/>
    <x v="0"/>
  </r>
  <r>
    <n v="25065"/>
    <x v="0"/>
    <x v="1"/>
    <n v="70000"/>
    <n v="2"/>
    <x v="3"/>
    <s v="Skilled Manual"/>
    <s v="Yes"/>
    <n v="2"/>
    <x v="2"/>
    <x v="2"/>
    <x v="28"/>
    <x v="3"/>
    <x v="0"/>
  </r>
  <r>
    <n v="26238"/>
    <x v="1"/>
    <x v="0"/>
    <n v="40000"/>
    <n v="3"/>
    <x v="1"/>
    <s v="Clerical"/>
    <s v="Yes"/>
    <n v="1"/>
    <x v="3"/>
    <x v="2"/>
    <x v="23"/>
    <x v="3"/>
    <x v="1"/>
  </r>
  <r>
    <n v="23707"/>
    <x v="1"/>
    <x v="1"/>
    <n v="70000"/>
    <n v="5"/>
    <x v="0"/>
    <s v="Management"/>
    <s v="Yes"/>
    <n v="3"/>
    <x v="4"/>
    <x v="2"/>
    <x v="2"/>
    <x v="3"/>
    <x v="1"/>
  </r>
  <r>
    <n v="27650"/>
    <x v="0"/>
    <x v="1"/>
    <n v="70000"/>
    <n v="4"/>
    <x v="2"/>
    <s v="Professional"/>
    <s v="Yes"/>
    <n v="0"/>
    <x v="2"/>
    <x v="2"/>
    <x v="36"/>
    <x v="4"/>
    <x v="0"/>
  </r>
  <r>
    <n v="24981"/>
    <x v="0"/>
    <x v="1"/>
    <n v="60000"/>
    <n v="2"/>
    <x v="1"/>
    <s v="Professional"/>
    <s v="Yes"/>
    <n v="2"/>
    <x v="4"/>
    <x v="2"/>
    <x v="16"/>
    <x v="3"/>
    <x v="0"/>
  </r>
  <r>
    <n v="20678"/>
    <x v="1"/>
    <x v="0"/>
    <n v="60000"/>
    <n v="3"/>
    <x v="0"/>
    <s v="Skilled Manual"/>
    <s v="Yes"/>
    <n v="1"/>
    <x v="1"/>
    <x v="2"/>
    <x v="8"/>
    <x v="4"/>
    <x v="1"/>
  </r>
  <r>
    <n v="15302"/>
    <x v="1"/>
    <x v="0"/>
    <n v="70000"/>
    <n v="1"/>
    <x v="4"/>
    <s v="Professional"/>
    <s v="Yes"/>
    <n v="0"/>
    <x v="1"/>
    <x v="2"/>
    <x v="17"/>
    <x v="3"/>
    <x v="1"/>
  </r>
  <r>
    <n v="26012"/>
    <x v="0"/>
    <x v="1"/>
    <n v="80000"/>
    <n v="1"/>
    <x v="1"/>
    <s v="Skilled Manual"/>
    <s v="Yes"/>
    <n v="1"/>
    <x v="1"/>
    <x v="2"/>
    <x v="28"/>
    <x v="3"/>
    <x v="1"/>
  </r>
  <r>
    <n v="26575"/>
    <x v="1"/>
    <x v="0"/>
    <n v="40000"/>
    <n v="0"/>
    <x v="2"/>
    <s v="Skilled Manual"/>
    <s v="No"/>
    <n v="2"/>
    <x v="3"/>
    <x v="2"/>
    <x v="23"/>
    <x v="3"/>
    <x v="1"/>
  </r>
  <r>
    <n v="15559"/>
    <x v="0"/>
    <x v="1"/>
    <n v="60000"/>
    <n v="5"/>
    <x v="0"/>
    <s v="Professional"/>
    <s v="Yes"/>
    <n v="1"/>
    <x v="1"/>
    <x v="2"/>
    <x v="15"/>
    <x v="3"/>
    <x v="0"/>
  </r>
  <r>
    <n v="19235"/>
    <x v="0"/>
    <x v="0"/>
    <n v="50000"/>
    <n v="0"/>
    <x v="4"/>
    <s v="Skilled Manual"/>
    <s v="Yes"/>
    <n v="0"/>
    <x v="0"/>
    <x v="2"/>
    <x v="17"/>
    <x v="3"/>
    <x v="0"/>
  </r>
  <r>
    <n v="15275"/>
    <x v="0"/>
    <x v="1"/>
    <n v="40000"/>
    <n v="0"/>
    <x v="1"/>
    <s v="Skilled Manual"/>
    <s v="Yes"/>
    <n v="1"/>
    <x v="2"/>
    <x v="2"/>
    <x v="19"/>
    <x v="5"/>
    <x v="0"/>
  </r>
  <r>
    <n v="20339"/>
    <x v="0"/>
    <x v="0"/>
    <n v="130000"/>
    <n v="1"/>
    <x v="0"/>
    <s v="Management"/>
    <s v="Yes"/>
    <n v="4"/>
    <x v="1"/>
    <x v="2"/>
    <x v="20"/>
    <x v="3"/>
    <x v="1"/>
  </r>
  <r>
    <n v="25405"/>
    <x v="0"/>
    <x v="1"/>
    <n v="70000"/>
    <n v="2"/>
    <x v="0"/>
    <s v="Skilled Manual"/>
    <s v="Yes"/>
    <n v="1"/>
    <x v="1"/>
    <x v="2"/>
    <x v="13"/>
    <x v="3"/>
    <x v="1"/>
  </r>
  <r>
    <n v="15940"/>
    <x v="0"/>
    <x v="1"/>
    <n v="100000"/>
    <n v="4"/>
    <x v="1"/>
    <s v="Professional"/>
    <s v="Yes"/>
    <n v="4"/>
    <x v="0"/>
    <x v="2"/>
    <x v="8"/>
    <x v="3"/>
    <x v="0"/>
  </r>
  <r>
    <n v="25074"/>
    <x v="0"/>
    <x v="0"/>
    <n v="70000"/>
    <n v="4"/>
    <x v="0"/>
    <s v="Professional"/>
    <s v="Yes"/>
    <n v="2"/>
    <x v="1"/>
    <x v="2"/>
    <x v="0"/>
    <x v="3"/>
    <x v="1"/>
  </r>
  <r>
    <n v="24738"/>
    <x v="0"/>
    <x v="0"/>
    <n v="40000"/>
    <n v="1"/>
    <x v="1"/>
    <s v="Clerical"/>
    <s v="Yes"/>
    <n v="1"/>
    <x v="3"/>
    <x v="2"/>
    <x v="36"/>
    <x v="3"/>
    <x v="1"/>
  </r>
  <r>
    <n v="16337"/>
    <x v="0"/>
    <x v="1"/>
    <n v="60000"/>
    <n v="0"/>
    <x v="1"/>
    <s v="Skilled Manual"/>
    <s v="No"/>
    <n v="2"/>
    <x v="3"/>
    <x v="2"/>
    <x v="19"/>
    <x v="5"/>
    <x v="0"/>
  </r>
  <r>
    <n v="24357"/>
    <x v="0"/>
    <x v="1"/>
    <n v="80000"/>
    <n v="3"/>
    <x v="0"/>
    <s v="Professional"/>
    <s v="Yes"/>
    <n v="1"/>
    <x v="1"/>
    <x v="2"/>
    <x v="28"/>
    <x v="3"/>
    <x v="1"/>
  </r>
  <r>
    <n v="18613"/>
    <x v="1"/>
    <x v="1"/>
    <n v="70000"/>
    <n v="0"/>
    <x v="0"/>
    <s v="Professional"/>
    <s v="No"/>
    <n v="1"/>
    <x v="1"/>
    <x v="2"/>
    <x v="34"/>
    <x v="3"/>
    <x v="1"/>
  </r>
  <r>
    <n v="12207"/>
    <x v="1"/>
    <x v="1"/>
    <n v="80000"/>
    <n v="4"/>
    <x v="0"/>
    <s v="Management"/>
    <s v="Yes"/>
    <n v="0"/>
    <x v="2"/>
    <x v="2"/>
    <x v="29"/>
    <x v="3"/>
    <x v="1"/>
  </r>
  <r>
    <n v="18052"/>
    <x v="0"/>
    <x v="0"/>
    <n v="60000"/>
    <n v="1"/>
    <x v="1"/>
    <s v="Skilled Manual"/>
    <s v="Yes"/>
    <n v="1"/>
    <x v="0"/>
    <x v="2"/>
    <x v="12"/>
    <x v="4"/>
    <x v="1"/>
  </r>
  <r>
    <n v="13353"/>
    <x v="1"/>
    <x v="0"/>
    <n v="60000"/>
    <n v="4"/>
    <x v="4"/>
    <s v="Management"/>
    <s v="Yes"/>
    <n v="2"/>
    <x v="4"/>
    <x v="2"/>
    <x v="33"/>
    <x v="3"/>
    <x v="1"/>
  </r>
  <r>
    <n v="19399"/>
    <x v="1"/>
    <x v="1"/>
    <n v="40000"/>
    <n v="0"/>
    <x v="0"/>
    <s v="Professional"/>
    <s v="No"/>
    <n v="1"/>
    <x v="1"/>
    <x v="2"/>
    <x v="12"/>
    <x v="4"/>
    <x v="0"/>
  </r>
  <r>
    <n v="16154"/>
    <x v="0"/>
    <x v="0"/>
    <n v="70000"/>
    <n v="5"/>
    <x v="0"/>
    <s v="Professional"/>
    <s v="Yes"/>
    <n v="2"/>
    <x v="1"/>
    <x v="2"/>
    <x v="15"/>
    <x v="3"/>
    <x v="0"/>
  </r>
  <r>
    <n v="22219"/>
    <x v="0"/>
    <x v="0"/>
    <n v="60000"/>
    <n v="2"/>
    <x v="2"/>
    <s v="Professional"/>
    <s v="Yes"/>
    <n v="2"/>
    <x v="2"/>
    <x v="2"/>
    <x v="38"/>
    <x v="3"/>
    <x v="0"/>
  </r>
  <r>
    <n v="17269"/>
    <x v="1"/>
    <x v="1"/>
    <n v="60000"/>
    <n v="3"/>
    <x v="0"/>
    <s v="Professional"/>
    <s v="No"/>
    <n v="0"/>
    <x v="0"/>
    <x v="2"/>
    <x v="15"/>
    <x v="3"/>
    <x v="1"/>
  </r>
  <r>
    <n v="23586"/>
    <x v="0"/>
    <x v="0"/>
    <n v="80000"/>
    <n v="0"/>
    <x v="0"/>
    <s v="Management"/>
    <s v="Yes"/>
    <n v="1"/>
    <x v="3"/>
    <x v="2"/>
    <x v="17"/>
    <x v="3"/>
    <x v="1"/>
  </r>
  <r>
    <n v="15740"/>
    <x v="0"/>
    <x v="1"/>
    <n v="80000"/>
    <n v="5"/>
    <x v="0"/>
    <s v="Management"/>
    <s v="Yes"/>
    <n v="2"/>
    <x v="3"/>
    <x v="2"/>
    <x v="46"/>
    <x v="3"/>
    <x v="0"/>
  </r>
  <r>
    <n v="27638"/>
    <x v="1"/>
    <x v="1"/>
    <n v="100000"/>
    <n v="1"/>
    <x v="1"/>
    <s v="Professional"/>
    <s v="No"/>
    <n v="3"/>
    <x v="3"/>
    <x v="2"/>
    <x v="20"/>
    <x v="4"/>
    <x v="0"/>
  </r>
  <r>
    <n v="18976"/>
    <x v="1"/>
    <x v="1"/>
    <n v="40000"/>
    <n v="4"/>
    <x v="2"/>
    <s v="Professional"/>
    <s v="Yes"/>
    <n v="2"/>
    <x v="4"/>
    <x v="2"/>
    <x v="24"/>
    <x v="3"/>
    <x v="1"/>
  </r>
  <r>
    <n v="19413"/>
    <x v="1"/>
    <x v="1"/>
    <n v="60000"/>
    <n v="3"/>
    <x v="0"/>
    <s v="Professional"/>
    <s v="No"/>
    <n v="1"/>
    <x v="0"/>
    <x v="2"/>
    <x v="15"/>
    <x v="4"/>
    <x v="1"/>
  </r>
  <r>
    <n v="13283"/>
    <x v="0"/>
    <x v="1"/>
    <n v="80000"/>
    <n v="3"/>
    <x v="1"/>
    <s v="Professional"/>
    <s v="No"/>
    <n v="2"/>
    <x v="0"/>
    <x v="2"/>
    <x v="38"/>
    <x v="3"/>
    <x v="1"/>
  </r>
  <r>
    <n v="17471"/>
    <x v="1"/>
    <x v="0"/>
    <n v="80000"/>
    <n v="4"/>
    <x v="4"/>
    <s v="Management"/>
    <s v="Yes"/>
    <n v="2"/>
    <x v="2"/>
    <x v="2"/>
    <x v="41"/>
    <x v="3"/>
    <x v="0"/>
  </r>
  <r>
    <n v="16791"/>
    <x v="1"/>
    <x v="1"/>
    <n v="60000"/>
    <n v="5"/>
    <x v="0"/>
    <s v="Management"/>
    <s v="Yes"/>
    <n v="3"/>
    <x v="4"/>
    <x v="2"/>
    <x v="14"/>
    <x v="4"/>
    <x v="1"/>
  </r>
  <r>
    <n v="15382"/>
    <x v="0"/>
    <x v="0"/>
    <n v="110000"/>
    <n v="1"/>
    <x v="0"/>
    <s v="Management"/>
    <s v="Yes"/>
    <n v="2"/>
    <x v="3"/>
    <x v="2"/>
    <x v="20"/>
    <x v="4"/>
    <x v="0"/>
  </r>
  <r>
    <n v="11641"/>
    <x v="0"/>
    <x v="1"/>
    <n v="50000"/>
    <n v="1"/>
    <x v="0"/>
    <s v="Skilled Manual"/>
    <s v="Yes"/>
    <n v="0"/>
    <x v="0"/>
    <x v="2"/>
    <x v="4"/>
    <x v="3"/>
    <x v="0"/>
  </r>
  <r>
    <n v="11935"/>
    <x v="1"/>
    <x v="0"/>
    <n v="30000"/>
    <n v="0"/>
    <x v="1"/>
    <s v="Skilled Manual"/>
    <s v="Yes"/>
    <n v="1"/>
    <x v="2"/>
    <x v="2"/>
    <x v="26"/>
    <x v="5"/>
    <x v="0"/>
  </r>
  <r>
    <n v="13233"/>
    <x v="0"/>
    <x v="1"/>
    <n v="60000"/>
    <n v="2"/>
    <x v="1"/>
    <s v="Professional"/>
    <s v="Yes"/>
    <n v="1"/>
    <x v="4"/>
    <x v="2"/>
    <x v="42"/>
    <x v="3"/>
    <x v="1"/>
  </r>
  <r>
    <n v="25909"/>
    <x v="0"/>
    <x v="1"/>
    <n v="60000"/>
    <n v="0"/>
    <x v="1"/>
    <s v="Skilled Manual"/>
    <s v="Yes"/>
    <n v="1"/>
    <x v="2"/>
    <x v="2"/>
    <x v="40"/>
    <x v="4"/>
    <x v="1"/>
  </r>
  <r>
    <n v="14092"/>
    <x v="1"/>
    <x v="1"/>
    <n v="30000"/>
    <n v="0"/>
    <x v="3"/>
    <s v="Clerical"/>
    <s v="Yes"/>
    <n v="2"/>
    <x v="2"/>
    <x v="2"/>
    <x v="26"/>
    <x v="5"/>
    <x v="0"/>
  </r>
  <r>
    <n v="29143"/>
    <x v="1"/>
    <x v="0"/>
    <n v="60000"/>
    <n v="1"/>
    <x v="0"/>
    <s v="Professional"/>
    <s v="No"/>
    <n v="1"/>
    <x v="0"/>
    <x v="2"/>
    <x v="20"/>
    <x v="3"/>
    <x v="1"/>
  </r>
  <r>
    <n v="24941"/>
    <x v="0"/>
    <x v="1"/>
    <n v="60000"/>
    <n v="3"/>
    <x v="0"/>
    <s v="Management"/>
    <s v="Yes"/>
    <n v="2"/>
    <x v="4"/>
    <x v="2"/>
    <x v="29"/>
    <x v="3"/>
    <x v="0"/>
  </r>
  <r>
    <n v="24637"/>
    <x v="0"/>
    <x v="1"/>
    <n v="40000"/>
    <n v="4"/>
    <x v="2"/>
    <s v="Professional"/>
    <s v="Yes"/>
    <n v="2"/>
    <x v="4"/>
    <x v="2"/>
    <x v="46"/>
    <x v="4"/>
    <x v="0"/>
  </r>
  <r>
    <n v="23893"/>
    <x v="0"/>
    <x v="1"/>
    <n v="50000"/>
    <n v="3"/>
    <x v="0"/>
    <s v="Skilled Manual"/>
    <s v="Yes"/>
    <n v="3"/>
    <x v="4"/>
    <x v="2"/>
    <x v="3"/>
    <x v="4"/>
    <x v="0"/>
  </r>
  <r>
    <n v="13907"/>
    <x v="1"/>
    <x v="0"/>
    <n v="80000"/>
    <n v="3"/>
    <x v="0"/>
    <s v="Skilled Manual"/>
    <s v="Yes"/>
    <n v="1"/>
    <x v="0"/>
    <x v="2"/>
    <x v="3"/>
    <x v="3"/>
    <x v="1"/>
  </r>
  <r>
    <n v="14900"/>
    <x v="0"/>
    <x v="0"/>
    <n v="40000"/>
    <n v="1"/>
    <x v="1"/>
    <s v="Clerical"/>
    <s v="Yes"/>
    <n v="1"/>
    <x v="3"/>
    <x v="2"/>
    <x v="38"/>
    <x v="3"/>
    <x v="1"/>
  </r>
  <r>
    <n v="11262"/>
    <x v="0"/>
    <x v="0"/>
    <n v="80000"/>
    <n v="4"/>
    <x v="0"/>
    <s v="Management"/>
    <s v="Yes"/>
    <n v="0"/>
    <x v="0"/>
    <x v="2"/>
    <x v="0"/>
    <x v="3"/>
    <x v="0"/>
  </r>
  <r>
    <n v="22294"/>
    <x v="1"/>
    <x v="0"/>
    <n v="70000"/>
    <n v="0"/>
    <x v="0"/>
    <s v="Professional"/>
    <s v="No"/>
    <n v="1"/>
    <x v="1"/>
    <x v="2"/>
    <x v="34"/>
    <x v="3"/>
    <x v="1"/>
  </r>
  <r>
    <n v="12195"/>
    <x v="1"/>
    <x v="0"/>
    <n v="70000"/>
    <n v="3"/>
    <x v="4"/>
    <s v="Management"/>
    <s v="Yes"/>
    <n v="2"/>
    <x v="3"/>
    <x v="2"/>
    <x v="31"/>
    <x v="3"/>
    <x v="0"/>
  </r>
  <r>
    <n v="25375"/>
    <x v="0"/>
    <x v="1"/>
    <n v="50000"/>
    <n v="1"/>
    <x v="4"/>
    <s v="Skilled Manual"/>
    <s v="Yes"/>
    <n v="0"/>
    <x v="3"/>
    <x v="2"/>
    <x v="17"/>
    <x v="3"/>
    <x v="0"/>
  </r>
  <r>
    <n v="11143"/>
    <x v="0"/>
    <x v="1"/>
    <n v="40000"/>
    <n v="0"/>
    <x v="2"/>
    <s v="Skilled Manual"/>
    <s v="Yes"/>
    <n v="2"/>
    <x v="2"/>
    <x v="2"/>
    <x v="19"/>
    <x v="5"/>
    <x v="0"/>
  </r>
  <r>
    <n v="25898"/>
    <x v="0"/>
    <x v="0"/>
    <n v="70000"/>
    <n v="2"/>
    <x v="2"/>
    <s v="Professional"/>
    <s v="Yes"/>
    <n v="2"/>
    <x v="1"/>
    <x v="2"/>
    <x v="39"/>
    <x v="3"/>
    <x v="0"/>
  </r>
  <r>
    <n v="24397"/>
    <x v="1"/>
    <x v="1"/>
    <n v="120000"/>
    <n v="2"/>
    <x v="0"/>
    <s v="Management"/>
    <s v="No"/>
    <n v="4"/>
    <x v="3"/>
    <x v="2"/>
    <x v="8"/>
    <x v="3"/>
    <x v="0"/>
  </r>
  <r>
    <n v="19758"/>
    <x v="1"/>
    <x v="1"/>
    <n v="60000"/>
    <n v="0"/>
    <x v="1"/>
    <s v="Skilled Manual"/>
    <s v="No"/>
    <n v="2"/>
    <x v="3"/>
    <x v="2"/>
    <x v="19"/>
    <x v="5"/>
    <x v="0"/>
  </r>
  <r>
    <n v="15529"/>
    <x v="0"/>
    <x v="1"/>
    <n v="60000"/>
    <n v="4"/>
    <x v="0"/>
    <s v="Professional"/>
    <s v="Yes"/>
    <n v="2"/>
    <x v="1"/>
    <x v="2"/>
    <x v="1"/>
    <x v="3"/>
    <x v="1"/>
  </r>
  <r>
    <n v="19884"/>
    <x v="0"/>
    <x v="1"/>
    <n v="60000"/>
    <n v="2"/>
    <x v="2"/>
    <s v="Professional"/>
    <s v="Yes"/>
    <n v="2"/>
    <x v="1"/>
    <x v="2"/>
    <x v="10"/>
    <x v="3"/>
    <x v="1"/>
  </r>
  <r>
    <n v="18674"/>
    <x v="1"/>
    <x v="0"/>
    <n v="80000"/>
    <n v="4"/>
    <x v="4"/>
    <s v="Skilled Manual"/>
    <s v="No"/>
    <n v="0"/>
    <x v="0"/>
    <x v="2"/>
    <x v="28"/>
    <x v="4"/>
    <x v="0"/>
  </r>
  <r>
    <n v="13453"/>
    <x v="0"/>
    <x v="0"/>
    <n v="130000"/>
    <n v="3"/>
    <x v="0"/>
    <s v="Management"/>
    <s v="Yes"/>
    <n v="3"/>
    <x v="0"/>
    <x v="2"/>
    <x v="12"/>
    <x v="3"/>
    <x v="1"/>
  </r>
  <r>
    <n v="14063"/>
    <x v="1"/>
    <x v="0"/>
    <n v="70000"/>
    <n v="0"/>
    <x v="0"/>
    <s v="Professional"/>
    <s v="No"/>
    <n v="1"/>
    <x v="0"/>
    <x v="1"/>
    <x v="0"/>
    <x v="3"/>
    <x v="1"/>
  </r>
  <r>
    <n v="27393"/>
    <x v="0"/>
    <x v="0"/>
    <n v="50000"/>
    <n v="4"/>
    <x v="0"/>
    <s v="Management"/>
    <s v="Yes"/>
    <n v="2"/>
    <x v="4"/>
    <x v="2"/>
    <x v="18"/>
    <x v="3"/>
    <x v="0"/>
  </r>
  <r>
    <n v="14417"/>
    <x v="1"/>
    <x v="1"/>
    <n v="60000"/>
    <n v="3"/>
    <x v="2"/>
    <s v="Professional"/>
    <s v="Yes"/>
    <n v="2"/>
    <x v="4"/>
    <x v="2"/>
    <x v="9"/>
    <x v="4"/>
    <x v="1"/>
  </r>
  <r>
    <n v="17533"/>
    <x v="0"/>
    <x v="1"/>
    <n v="40000"/>
    <n v="3"/>
    <x v="1"/>
    <s v="Professional"/>
    <s v="No"/>
    <n v="2"/>
    <x v="2"/>
    <x v="2"/>
    <x v="49"/>
    <x v="3"/>
    <x v="1"/>
  </r>
  <r>
    <n v="18580"/>
    <x v="0"/>
    <x v="0"/>
    <n v="60000"/>
    <n v="2"/>
    <x v="4"/>
    <s v="Professional"/>
    <s v="Yes"/>
    <n v="0"/>
    <x v="1"/>
    <x v="2"/>
    <x v="8"/>
    <x v="4"/>
    <x v="1"/>
  </r>
  <r>
    <n v="17025"/>
    <x v="1"/>
    <x v="1"/>
    <n v="50000"/>
    <n v="0"/>
    <x v="1"/>
    <s v="Skilled Manual"/>
    <s v="No"/>
    <n v="1"/>
    <x v="1"/>
    <x v="2"/>
    <x v="32"/>
    <x v="3"/>
    <x v="1"/>
  </r>
  <r>
    <n v="25293"/>
    <x v="0"/>
    <x v="1"/>
    <n v="80000"/>
    <n v="4"/>
    <x v="0"/>
    <s v="Management"/>
    <s v="Yes"/>
    <n v="0"/>
    <x v="3"/>
    <x v="2"/>
    <x v="0"/>
    <x v="3"/>
    <x v="0"/>
  </r>
  <r>
    <n v="24725"/>
    <x v="0"/>
    <x v="0"/>
    <n v="40000"/>
    <n v="3"/>
    <x v="1"/>
    <s v="Clerical"/>
    <s v="Yes"/>
    <n v="0"/>
    <x v="3"/>
    <x v="2"/>
    <x v="23"/>
    <x v="3"/>
    <x v="0"/>
  </r>
  <r>
    <n v="23200"/>
    <x v="0"/>
    <x v="0"/>
    <n v="50000"/>
    <n v="3"/>
    <x v="0"/>
    <s v="Skilled Manual"/>
    <s v="Yes"/>
    <n v="2"/>
    <x v="0"/>
    <x v="2"/>
    <x v="3"/>
    <x v="3"/>
    <x v="0"/>
  </r>
  <r>
    <n v="15895"/>
    <x v="1"/>
    <x v="0"/>
    <n v="60000"/>
    <n v="2"/>
    <x v="0"/>
    <s v="Management"/>
    <s v="Yes"/>
    <n v="0"/>
    <x v="4"/>
    <x v="2"/>
    <x v="7"/>
    <x v="3"/>
    <x v="0"/>
  </r>
  <r>
    <n v="18577"/>
    <x v="0"/>
    <x v="0"/>
    <n v="60000"/>
    <n v="0"/>
    <x v="4"/>
    <s v="Professional"/>
    <s v="Yes"/>
    <n v="0"/>
    <x v="0"/>
    <x v="2"/>
    <x v="8"/>
    <x v="4"/>
    <x v="0"/>
  </r>
  <r>
    <n v="27218"/>
    <x v="0"/>
    <x v="0"/>
    <n v="20000"/>
    <n v="2"/>
    <x v="3"/>
    <s v="Clerical"/>
    <s v="No"/>
    <n v="0"/>
    <x v="0"/>
    <x v="2"/>
    <x v="28"/>
    <x v="3"/>
    <x v="0"/>
  </r>
  <r>
    <n v="18560"/>
    <x v="0"/>
    <x v="0"/>
    <n v="70000"/>
    <n v="2"/>
    <x v="4"/>
    <s v="Professional"/>
    <s v="Yes"/>
    <n v="0"/>
    <x v="1"/>
    <x v="2"/>
    <x v="17"/>
    <x v="3"/>
    <x v="1"/>
  </r>
  <r>
    <n v="25006"/>
    <x v="1"/>
    <x v="0"/>
    <n v="30000"/>
    <n v="0"/>
    <x v="1"/>
    <s v="Skilled Manual"/>
    <s v="Yes"/>
    <n v="1"/>
    <x v="2"/>
    <x v="2"/>
    <x v="26"/>
    <x v="5"/>
    <x v="0"/>
  </r>
  <r>
    <n v="17369"/>
    <x v="1"/>
    <x v="1"/>
    <n v="30000"/>
    <n v="0"/>
    <x v="1"/>
    <s v="Skilled Manual"/>
    <s v="Yes"/>
    <n v="1"/>
    <x v="2"/>
    <x v="2"/>
    <x v="40"/>
    <x v="5"/>
    <x v="0"/>
  </r>
  <r>
    <n v="14495"/>
    <x v="0"/>
    <x v="1"/>
    <n v="40000"/>
    <n v="3"/>
    <x v="1"/>
    <s v="Professional"/>
    <s v="No"/>
    <n v="2"/>
    <x v="2"/>
    <x v="2"/>
    <x v="9"/>
    <x v="3"/>
    <x v="1"/>
  </r>
  <r>
    <n v="18847"/>
    <x v="0"/>
    <x v="0"/>
    <n v="60000"/>
    <n v="2"/>
    <x v="4"/>
    <s v="Management"/>
    <s v="Yes"/>
    <n v="2"/>
    <x v="2"/>
    <x v="2"/>
    <x v="43"/>
    <x v="3"/>
    <x v="0"/>
  </r>
  <r>
    <n v="14754"/>
    <x v="0"/>
    <x v="1"/>
    <n v="40000"/>
    <n v="1"/>
    <x v="1"/>
    <s v="Clerical"/>
    <s v="Yes"/>
    <n v="1"/>
    <x v="3"/>
    <x v="2"/>
    <x v="28"/>
    <x v="4"/>
    <x v="1"/>
  </r>
  <r>
    <n v="23378"/>
    <x v="0"/>
    <x v="1"/>
    <n v="70000"/>
    <n v="1"/>
    <x v="1"/>
    <s v="Skilled Manual"/>
    <s v="Yes"/>
    <n v="1"/>
    <x v="1"/>
    <x v="2"/>
    <x v="20"/>
    <x v="3"/>
    <x v="1"/>
  </r>
  <r>
    <n v="26452"/>
    <x v="1"/>
    <x v="1"/>
    <n v="50000"/>
    <n v="3"/>
    <x v="4"/>
    <s v="Management"/>
    <s v="Yes"/>
    <n v="2"/>
    <x v="4"/>
    <x v="2"/>
    <x v="45"/>
    <x v="3"/>
    <x v="0"/>
  </r>
  <r>
    <n v="20370"/>
    <x v="0"/>
    <x v="1"/>
    <n v="70000"/>
    <n v="3"/>
    <x v="3"/>
    <s v="Skilled Manual"/>
    <s v="Yes"/>
    <n v="2"/>
    <x v="2"/>
    <x v="2"/>
    <x v="31"/>
    <x v="4"/>
    <x v="0"/>
  </r>
  <r>
    <n v="20528"/>
    <x v="0"/>
    <x v="1"/>
    <n v="40000"/>
    <n v="2"/>
    <x v="3"/>
    <s v="Skilled Manual"/>
    <s v="Yes"/>
    <n v="2"/>
    <x v="1"/>
    <x v="2"/>
    <x v="10"/>
    <x v="3"/>
    <x v="0"/>
  </r>
  <r>
    <n v="23549"/>
    <x v="1"/>
    <x v="1"/>
    <n v="30000"/>
    <n v="0"/>
    <x v="2"/>
    <s v="Skilled Manual"/>
    <s v="Yes"/>
    <n v="2"/>
    <x v="2"/>
    <x v="2"/>
    <x v="25"/>
    <x v="4"/>
    <x v="0"/>
  </r>
  <r>
    <n v="21751"/>
    <x v="0"/>
    <x v="1"/>
    <n v="60000"/>
    <n v="3"/>
    <x v="4"/>
    <s v="Management"/>
    <s v="Yes"/>
    <n v="2"/>
    <x v="3"/>
    <x v="2"/>
    <x v="18"/>
    <x v="3"/>
    <x v="0"/>
  </r>
  <r>
    <n v="21266"/>
    <x v="1"/>
    <x v="0"/>
    <n v="80000"/>
    <n v="0"/>
    <x v="0"/>
    <s v="Management"/>
    <s v="Yes"/>
    <n v="1"/>
    <x v="3"/>
    <x v="2"/>
    <x v="17"/>
    <x v="4"/>
    <x v="1"/>
  </r>
  <r>
    <n v="13388"/>
    <x v="1"/>
    <x v="1"/>
    <n v="60000"/>
    <n v="2"/>
    <x v="1"/>
    <s v="Professional"/>
    <s v="Yes"/>
    <n v="1"/>
    <x v="4"/>
    <x v="2"/>
    <x v="16"/>
    <x v="3"/>
    <x v="0"/>
  </r>
  <r>
    <n v="18752"/>
    <x v="1"/>
    <x v="0"/>
    <n v="40000"/>
    <n v="0"/>
    <x v="2"/>
    <s v="Skilled Manual"/>
    <s v="Yes"/>
    <n v="1"/>
    <x v="2"/>
    <x v="2"/>
    <x v="23"/>
    <x v="4"/>
    <x v="0"/>
  </r>
  <r>
    <n v="16917"/>
    <x v="0"/>
    <x v="1"/>
    <n v="120000"/>
    <n v="1"/>
    <x v="0"/>
    <s v="Management"/>
    <s v="Yes"/>
    <n v="4"/>
    <x v="0"/>
    <x v="2"/>
    <x v="13"/>
    <x v="3"/>
    <x v="0"/>
  </r>
  <r>
    <n v="15313"/>
    <x v="0"/>
    <x v="1"/>
    <n v="60000"/>
    <n v="4"/>
    <x v="0"/>
    <s v="Management"/>
    <s v="Yes"/>
    <n v="2"/>
    <x v="1"/>
    <x v="2"/>
    <x v="14"/>
    <x v="3"/>
    <x v="0"/>
  </r>
  <r>
    <n v="25329"/>
    <x v="1"/>
    <x v="0"/>
    <n v="40000"/>
    <n v="3"/>
    <x v="1"/>
    <s v="Clerical"/>
    <s v="No"/>
    <n v="2"/>
    <x v="0"/>
    <x v="2"/>
    <x v="21"/>
    <x v="4"/>
    <x v="0"/>
  </r>
  <r>
    <n v="20380"/>
    <x v="0"/>
    <x v="0"/>
    <n v="60000"/>
    <n v="3"/>
    <x v="4"/>
    <s v="Management"/>
    <s v="Yes"/>
    <n v="2"/>
    <x v="4"/>
    <x v="2"/>
    <x v="45"/>
    <x v="3"/>
    <x v="0"/>
  </r>
  <r>
    <n v="23089"/>
    <x v="0"/>
    <x v="1"/>
    <n v="40000"/>
    <n v="0"/>
    <x v="1"/>
    <s v="Skilled Manual"/>
    <s v="Yes"/>
    <n v="1"/>
    <x v="2"/>
    <x v="2"/>
    <x v="26"/>
    <x v="4"/>
    <x v="0"/>
  </r>
  <r>
    <n v="13749"/>
    <x v="0"/>
    <x v="1"/>
    <n v="80000"/>
    <n v="4"/>
    <x v="4"/>
    <s v="Skilled Manual"/>
    <s v="Yes"/>
    <n v="0"/>
    <x v="3"/>
    <x v="2"/>
    <x v="15"/>
    <x v="3"/>
    <x v="0"/>
  </r>
  <r>
    <n v="24943"/>
    <x v="0"/>
    <x v="1"/>
    <n v="60000"/>
    <n v="3"/>
    <x v="0"/>
    <s v="Management"/>
    <s v="Yes"/>
    <n v="2"/>
    <x v="4"/>
    <x v="2"/>
    <x v="29"/>
    <x v="3"/>
    <x v="0"/>
  </r>
  <r>
    <n v="28667"/>
    <x v="1"/>
    <x v="1"/>
    <n v="70000"/>
    <n v="2"/>
    <x v="0"/>
    <s v="Skilled Manual"/>
    <s v="No"/>
    <n v="1"/>
    <x v="0"/>
    <x v="2"/>
    <x v="34"/>
    <x v="4"/>
    <x v="1"/>
  </r>
  <r>
    <n v="15194"/>
    <x v="1"/>
    <x v="1"/>
    <n v="120000"/>
    <n v="2"/>
    <x v="0"/>
    <s v="Management"/>
    <s v="No"/>
    <n v="3"/>
    <x v="0"/>
    <x v="2"/>
    <x v="32"/>
    <x v="3"/>
    <x v="1"/>
  </r>
  <r>
    <n v="17436"/>
    <x v="0"/>
    <x v="1"/>
    <n v="60000"/>
    <n v="2"/>
    <x v="2"/>
    <s v="Professional"/>
    <s v="No"/>
    <n v="2"/>
    <x v="3"/>
    <x v="2"/>
    <x v="36"/>
    <x v="3"/>
    <x v="0"/>
  </r>
  <r>
    <n v="18935"/>
    <x v="0"/>
    <x v="0"/>
    <n v="130000"/>
    <n v="0"/>
    <x v="4"/>
    <s v="Management"/>
    <s v="Yes"/>
    <n v="3"/>
    <x v="3"/>
    <x v="2"/>
    <x v="8"/>
    <x v="3"/>
    <x v="0"/>
  </r>
  <r>
    <n v="16871"/>
    <x v="0"/>
    <x v="0"/>
    <n v="90000"/>
    <n v="2"/>
    <x v="2"/>
    <s v="Professional"/>
    <s v="Yes"/>
    <n v="1"/>
    <x v="4"/>
    <x v="2"/>
    <x v="36"/>
    <x v="3"/>
    <x v="1"/>
  </r>
  <r>
    <n v="12100"/>
    <x v="1"/>
    <x v="1"/>
    <n v="60000"/>
    <n v="2"/>
    <x v="0"/>
    <s v="Management"/>
    <s v="Yes"/>
    <n v="0"/>
    <x v="4"/>
    <x v="2"/>
    <x v="42"/>
    <x v="3"/>
    <x v="0"/>
  </r>
  <r>
    <n v="23158"/>
    <x v="0"/>
    <x v="0"/>
    <n v="60000"/>
    <n v="1"/>
    <x v="4"/>
    <s v="Professional"/>
    <s v="No"/>
    <n v="0"/>
    <x v="0"/>
    <x v="2"/>
    <x v="11"/>
    <x v="4"/>
    <x v="1"/>
  </r>
  <r>
    <n v="18545"/>
    <x v="0"/>
    <x v="1"/>
    <n v="40000"/>
    <n v="4"/>
    <x v="2"/>
    <s v="Professional"/>
    <s v="No"/>
    <n v="2"/>
    <x v="4"/>
    <x v="2"/>
    <x v="33"/>
    <x v="3"/>
    <x v="1"/>
  </r>
  <r>
    <n v="18391"/>
    <x v="1"/>
    <x v="0"/>
    <n v="80000"/>
    <n v="5"/>
    <x v="1"/>
    <s v="Professional"/>
    <s v="Yes"/>
    <n v="2"/>
    <x v="2"/>
    <x v="2"/>
    <x v="20"/>
    <x v="4"/>
    <x v="0"/>
  </r>
  <r>
    <n v="19812"/>
    <x v="1"/>
    <x v="0"/>
    <n v="70000"/>
    <n v="2"/>
    <x v="1"/>
    <s v="Professional"/>
    <s v="Yes"/>
    <n v="0"/>
    <x v="2"/>
    <x v="2"/>
    <x v="38"/>
    <x v="3"/>
    <x v="1"/>
  </r>
  <r>
    <n v="27660"/>
    <x v="0"/>
    <x v="1"/>
    <n v="80000"/>
    <n v="4"/>
    <x v="4"/>
    <s v="Management"/>
    <s v="Yes"/>
    <n v="2"/>
    <x v="2"/>
    <x v="2"/>
    <x v="43"/>
    <x v="3"/>
    <x v="0"/>
  </r>
  <r>
    <n v="18058"/>
    <x v="1"/>
    <x v="0"/>
    <n v="20000"/>
    <n v="3"/>
    <x v="2"/>
    <s v="Skilled Manual"/>
    <s v="Yes"/>
    <n v="2"/>
    <x v="1"/>
    <x v="2"/>
    <x v="44"/>
    <x v="4"/>
    <x v="0"/>
  </r>
  <r>
    <n v="20343"/>
    <x v="0"/>
    <x v="0"/>
    <n v="90000"/>
    <n v="4"/>
    <x v="1"/>
    <s v="Professional"/>
    <s v="Yes"/>
    <n v="1"/>
    <x v="3"/>
    <x v="2"/>
    <x v="12"/>
    <x v="4"/>
    <x v="0"/>
  </r>
  <r>
    <n v="28997"/>
    <x v="1"/>
    <x v="1"/>
    <n v="40000"/>
    <n v="2"/>
    <x v="2"/>
    <s v="Professional"/>
    <s v="No"/>
    <n v="1"/>
    <x v="1"/>
    <x v="2"/>
    <x v="7"/>
    <x v="3"/>
    <x v="1"/>
  </r>
  <r>
    <n v="24398"/>
    <x v="0"/>
    <x v="1"/>
    <n v="130000"/>
    <n v="1"/>
    <x v="4"/>
    <s v="Management"/>
    <s v="Yes"/>
    <n v="4"/>
    <x v="0"/>
    <x v="2"/>
    <x v="3"/>
    <x v="4"/>
    <x v="0"/>
  </r>
  <r>
    <n v="19002"/>
    <x v="0"/>
    <x v="0"/>
    <n v="60000"/>
    <n v="2"/>
    <x v="1"/>
    <s v="Professional"/>
    <s v="Yes"/>
    <n v="1"/>
    <x v="1"/>
    <x v="2"/>
    <x v="42"/>
    <x v="3"/>
    <x v="1"/>
  </r>
  <r>
    <n v="28609"/>
    <x v="0"/>
    <x v="1"/>
    <n v="30000"/>
    <n v="2"/>
    <x v="2"/>
    <s v="Skilled Manual"/>
    <s v="No"/>
    <n v="2"/>
    <x v="0"/>
    <x v="2"/>
    <x v="38"/>
    <x v="4"/>
    <x v="0"/>
  </r>
  <r>
    <n v="29231"/>
    <x v="1"/>
    <x v="1"/>
    <n v="80000"/>
    <n v="4"/>
    <x v="1"/>
    <s v="Professional"/>
    <s v="No"/>
    <n v="2"/>
    <x v="0"/>
    <x v="2"/>
    <x v="1"/>
    <x v="3"/>
    <x v="0"/>
  </r>
  <r>
    <n v="18858"/>
    <x v="1"/>
    <x v="1"/>
    <n v="60000"/>
    <n v="2"/>
    <x v="3"/>
    <s v="Skilled Manual"/>
    <s v="Yes"/>
    <n v="2"/>
    <x v="2"/>
    <x v="2"/>
    <x v="31"/>
    <x v="3"/>
    <x v="1"/>
  </r>
  <r>
    <n v="20000"/>
    <x v="0"/>
    <x v="1"/>
    <n v="60000"/>
    <n v="1"/>
    <x v="4"/>
    <s v="Professional"/>
    <s v="Yes"/>
    <n v="0"/>
    <x v="0"/>
    <x v="2"/>
    <x v="11"/>
    <x v="3"/>
    <x v="1"/>
  </r>
  <r>
    <n v="25261"/>
    <x v="0"/>
    <x v="1"/>
    <n v="40000"/>
    <n v="0"/>
    <x v="2"/>
    <s v="Skilled Manual"/>
    <s v="Yes"/>
    <n v="2"/>
    <x v="2"/>
    <x v="2"/>
    <x v="40"/>
    <x v="5"/>
    <x v="0"/>
  </r>
  <r>
    <n v="17458"/>
    <x v="1"/>
    <x v="1"/>
    <n v="70000"/>
    <n v="3"/>
    <x v="2"/>
    <s v="Professional"/>
    <s v="Yes"/>
    <n v="0"/>
    <x v="2"/>
    <x v="2"/>
    <x v="31"/>
    <x v="3"/>
    <x v="1"/>
  </r>
  <r>
    <n v="11644"/>
    <x v="1"/>
    <x v="1"/>
    <n v="40000"/>
    <n v="2"/>
    <x v="0"/>
    <s v="Skilled Manual"/>
    <s v="Yes"/>
    <n v="0"/>
    <x v="1"/>
    <x v="2"/>
    <x v="4"/>
    <x v="3"/>
    <x v="0"/>
  </r>
  <r>
    <n v="16145"/>
    <x v="1"/>
    <x v="0"/>
    <n v="70000"/>
    <n v="5"/>
    <x v="4"/>
    <s v="Professional"/>
    <s v="Yes"/>
    <n v="3"/>
    <x v="4"/>
    <x v="2"/>
    <x v="30"/>
    <x v="3"/>
    <x v="1"/>
  </r>
  <r>
    <n v="16890"/>
    <x v="0"/>
    <x v="1"/>
    <n v="60000"/>
    <n v="3"/>
    <x v="3"/>
    <s v="Skilled Manual"/>
    <s v="Yes"/>
    <n v="2"/>
    <x v="2"/>
    <x v="2"/>
    <x v="31"/>
    <x v="3"/>
    <x v="1"/>
  </r>
  <r>
    <n v="25983"/>
    <x v="0"/>
    <x v="1"/>
    <n v="70000"/>
    <n v="0"/>
    <x v="0"/>
    <s v="Professional"/>
    <s v="No"/>
    <n v="1"/>
    <x v="0"/>
    <x v="2"/>
    <x v="1"/>
    <x v="3"/>
    <x v="0"/>
  </r>
  <r>
    <n v="14633"/>
    <x v="0"/>
    <x v="1"/>
    <n v="60000"/>
    <n v="1"/>
    <x v="1"/>
    <s v="Skilled Manual"/>
    <s v="Yes"/>
    <n v="1"/>
    <x v="1"/>
    <x v="2"/>
    <x v="20"/>
    <x v="3"/>
    <x v="0"/>
  </r>
  <r>
    <n v="22994"/>
    <x v="0"/>
    <x v="0"/>
    <n v="80000"/>
    <n v="0"/>
    <x v="0"/>
    <s v="Management"/>
    <s v="Yes"/>
    <n v="1"/>
    <x v="3"/>
    <x v="2"/>
    <x v="17"/>
    <x v="3"/>
    <x v="1"/>
  </r>
  <r>
    <n v="22983"/>
    <x v="1"/>
    <x v="0"/>
    <n v="30000"/>
    <n v="0"/>
    <x v="3"/>
    <s v="Clerical"/>
    <s v="Yes"/>
    <n v="2"/>
    <x v="2"/>
    <x v="2"/>
    <x v="40"/>
    <x v="5"/>
    <x v="0"/>
  </r>
  <r>
    <n v="25184"/>
    <x v="1"/>
    <x v="1"/>
    <n v="110000"/>
    <n v="1"/>
    <x v="1"/>
    <s v="Professional"/>
    <s v="Yes"/>
    <n v="4"/>
    <x v="2"/>
    <x v="2"/>
    <x v="12"/>
    <x v="3"/>
    <x v="1"/>
  </r>
  <r>
    <n v="14469"/>
    <x v="0"/>
    <x v="0"/>
    <n v="100000"/>
    <n v="3"/>
    <x v="1"/>
    <s v="Professional"/>
    <s v="Yes"/>
    <n v="4"/>
    <x v="3"/>
    <x v="2"/>
    <x v="12"/>
    <x v="3"/>
    <x v="0"/>
  </r>
  <r>
    <n v="11538"/>
    <x v="1"/>
    <x v="0"/>
    <n v="60000"/>
    <n v="4"/>
    <x v="4"/>
    <s v="Skilled Manual"/>
    <s v="No"/>
    <n v="0"/>
    <x v="0"/>
    <x v="2"/>
    <x v="15"/>
    <x v="3"/>
    <x v="1"/>
  </r>
  <r>
    <n v="16245"/>
    <x v="1"/>
    <x v="0"/>
    <n v="80000"/>
    <n v="4"/>
    <x v="4"/>
    <s v="Skilled Manual"/>
    <s v="Yes"/>
    <n v="0"/>
    <x v="3"/>
    <x v="2"/>
    <x v="15"/>
    <x v="3"/>
    <x v="0"/>
  </r>
  <r>
    <n v="17858"/>
    <x v="0"/>
    <x v="1"/>
    <n v="40000"/>
    <n v="4"/>
    <x v="2"/>
    <s v="Skilled Manual"/>
    <s v="Yes"/>
    <n v="2"/>
    <x v="1"/>
    <x v="2"/>
    <x v="20"/>
    <x v="3"/>
    <x v="1"/>
  </r>
  <r>
    <n v="25347"/>
    <x v="1"/>
    <x v="0"/>
    <n v="20000"/>
    <n v="3"/>
    <x v="3"/>
    <s v="Clerical"/>
    <s v="No"/>
    <n v="2"/>
    <x v="0"/>
    <x v="2"/>
    <x v="38"/>
    <x v="3"/>
    <x v="0"/>
  </r>
  <r>
    <n v="15814"/>
    <x v="1"/>
    <x v="0"/>
    <n v="40000"/>
    <n v="0"/>
    <x v="2"/>
    <s v="Skilled Manual"/>
    <s v="Yes"/>
    <n v="1"/>
    <x v="2"/>
    <x v="2"/>
    <x v="25"/>
    <x v="5"/>
    <x v="0"/>
  </r>
  <r>
    <n v="11259"/>
    <x v="0"/>
    <x v="0"/>
    <n v="100000"/>
    <n v="4"/>
    <x v="1"/>
    <s v="Professional"/>
    <s v="Yes"/>
    <n v="4"/>
    <x v="1"/>
    <x v="2"/>
    <x v="3"/>
    <x v="3"/>
    <x v="1"/>
  </r>
  <r>
    <n v="11200"/>
    <x v="0"/>
    <x v="1"/>
    <n v="70000"/>
    <n v="4"/>
    <x v="0"/>
    <s v="Management"/>
    <s v="Yes"/>
    <n v="1"/>
    <x v="3"/>
    <x v="2"/>
    <x v="7"/>
    <x v="3"/>
    <x v="0"/>
  </r>
  <r>
    <n v="25101"/>
    <x v="0"/>
    <x v="1"/>
    <n v="60000"/>
    <n v="5"/>
    <x v="0"/>
    <s v="Professional"/>
    <s v="Yes"/>
    <n v="1"/>
    <x v="1"/>
    <x v="2"/>
    <x v="15"/>
    <x v="4"/>
    <x v="0"/>
  </r>
  <r>
    <n v="21801"/>
    <x v="0"/>
    <x v="0"/>
    <n v="70000"/>
    <n v="4"/>
    <x v="1"/>
    <s v="Professional"/>
    <s v="Yes"/>
    <n v="1"/>
    <x v="3"/>
    <x v="2"/>
    <x v="10"/>
    <x v="3"/>
    <x v="0"/>
  </r>
  <r>
    <n v="25943"/>
    <x v="1"/>
    <x v="0"/>
    <n v="70000"/>
    <n v="0"/>
    <x v="1"/>
    <s v="Skilled Manual"/>
    <s v="No"/>
    <n v="2"/>
    <x v="0"/>
    <x v="2"/>
    <x v="40"/>
    <x v="4"/>
    <x v="1"/>
  </r>
  <r>
    <n v="22127"/>
    <x v="0"/>
    <x v="1"/>
    <n v="60000"/>
    <n v="3"/>
    <x v="4"/>
    <s v="Management"/>
    <s v="Yes"/>
    <n v="2"/>
    <x v="3"/>
    <x v="2"/>
    <x v="41"/>
    <x v="3"/>
    <x v="0"/>
  </r>
  <r>
    <n v="20414"/>
    <x v="0"/>
    <x v="0"/>
    <n v="60000"/>
    <n v="0"/>
    <x v="1"/>
    <s v="Skilled Manual"/>
    <s v="Yes"/>
    <n v="2"/>
    <x v="2"/>
    <x v="2"/>
    <x v="19"/>
    <x v="4"/>
    <x v="0"/>
  </r>
  <r>
    <n v="23672"/>
    <x v="0"/>
    <x v="0"/>
    <n v="60000"/>
    <n v="3"/>
    <x v="4"/>
    <s v="Management"/>
    <s v="Yes"/>
    <n v="2"/>
    <x v="3"/>
    <x v="2"/>
    <x v="41"/>
    <x v="3"/>
    <x v="0"/>
  </r>
  <r>
    <n v="29255"/>
    <x v="1"/>
    <x v="1"/>
    <n v="80000"/>
    <n v="3"/>
    <x v="1"/>
    <s v="Professional"/>
    <s v="No"/>
    <n v="1"/>
    <x v="3"/>
    <x v="2"/>
    <x v="36"/>
    <x v="4"/>
    <x v="1"/>
  </r>
  <r>
    <n v="28815"/>
    <x v="0"/>
    <x v="0"/>
    <n v="50000"/>
    <n v="1"/>
    <x v="4"/>
    <s v="Skilled Manual"/>
    <s v="Yes"/>
    <n v="0"/>
    <x v="0"/>
    <x v="2"/>
    <x v="11"/>
    <x v="3"/>
    <x v="0"/>
  </r>
  <r>
    <n v="27753"/>
    <x v="0"/>
    <x v="1"/>
    <n v="40000"/>
    <n v="0"/>
    <x v="2"/>
    <s v="Skilled Manual"/>
    <s v="No"/>
    <n v="2"/>
    <x v="3"/>
    <x v="2"/>
    <x v="25"/>
    <x v="5"/>
    <x v="0"/>
  </r>
  <r>
    <n v="27643"/>
    <x v="1"/>
    <x v="1"/>
    <n v="70000"/>
    <n v="5"/>
    <x v="1"/>
    <s v="Professional"/>
    <s v="Yes"/>
    <n v="3"/>
    <x v="1"/>
    <x v="2"/>
    <x v="20"/>
    <x v="3"/>
    <x v="0"/>
  </r>
  <r>
    <n v="13754"/>
    <x v="1"/>
    <x v="0"/>
    <n v="80000"/>
    <n v="4"/>
    <x v="4"/>
    <s v="Skilled Manual"/>
    <s v="Yes"/>
    <n v="0"/>
    <x v="3"/>
    <x v="2"/>
    <x v="28"/>
    <x v="3"/>
    <x v="0"/>
  </r>
  <r>
    <n v="22088"/>
    <x v="0"/>
    <x v="0"/>
    <n v="130000"/>
    <n v="1"/>
    <x v="0"/>
    <s v="Management"/>
    <s v="Yes"/>
    <n v="2"/>
    <x v="0"/>
    <x v="2"/>
    <x v="12"/>
    <x v="3"/>
    <x v="1"/>
  </r>
  <r>
    <n v="27388"/>
    <x v="0"/>
    <x v="1"/>
    <n v="60000"/>
    <n v="3"/>
    <x v="0"/>
    <s v="Management"/>
    <s v="No"/>
    <n v="2"/>
    <x v="3"/>
    <x v="2"/>
    <x v="29"/>
    <x v="3"/>
    <x v="0"/>
  </r>
  <r>
    <n v="24745"/>
    <x v="1"/>
    <x v="0"/>
    <n v="30000"/>
    <n v="2"/>
    <x v="2"/>
    <s v="Skilled Manual"/>
    <s v="No"/>
    <n v="2"/>
    <x v="0"/>
    <x v="2"/>
    <x v="38"/>
    <x v="4"/>
    <x v="0"/>
  </r>
  <r>
    <n v="29237"/>
    <x v="1"/>
    <x v="0"/>
    <n v="120000"/>
    <n v="4"/>
    <x v="1"/>
    <s v="Professional"/>
    <s v="Yes"/>
    <n v="3"/>
    <x v="2"/>
    <x v="2"/>
    <x v="1"/>
    <x v="3"/>
    <x v="1"/>
  </r>
  <r>
    <n v="15272"/>
    <x v="1"/>
    <x v="1"/>
    <n v="40000"/>
    <n v="0"/>
    <x v="2"/>
    <s v="Skilled Manual"/>
    <s v="No"/>
    <n v="2"/>
    <x v="3"/>
    <x v="2"/>
    <x v="25"/>
    <x v="5"/>
    <x v="0"/>
  </r>
  <r>
    <n v="18949"/>
    <x v="1"/>
    <x v="1"/>
    <n v="70000"/>
    <n v="0"/>
    <x v="4"/>
    <s v="Management"/>
    <s v="Yes"/>
    <n v="2"/>
    <x v="2"/>
    <x v="2"/>
    <x v="50"/>
    <x v="3"/>
    <x v="1"/>
  </r>
  <r>
    <n v="14507"/>
    <x v="0"/>
    <x v="1"/>
    <n v="100000"/>
    <n v="2"/>
    <x v="4"/>
    <s v="Management"/>
    <s v="Yes"/>
    <n v="3"/>
    <x v="3"/>
    <x v="2"/>
    <x v="27"/>
    <x v="4"/>
    <x v="0"/>
  </r>
  <r>
    <n v="25886"/>
    <x v="0"/>
    <x v="0"/>
    <n v="60000"/>
    <n v="2"/>
    <x v="1"/>
    <s v="Professional"/>
    <s v="Yes"/>
    <n v="2"/>
    <x v="1"/>
    <x v="2"/>
    <x v="16"/>
    <x v="4"/>
    <x v="1"/>
  </r>
  <r>
    <n v="21441"/>
    <x v="0"/>
    <x v="1"/>
    <n v="50000"/>
    <n v="4"/>
    <x v="0"/>
    <s v="Management"/>
    <s v="Yes"/>
    <n v="2"/>
    <x v="4"/>
    <x v="2"/>
    <x v="46"/>
    <x v="4"/>
    <x v="0"/>
  </r>
  <r>
    <n v="21741"/>
    <x v="0"/>
    <x v="0"/>
    <n v="70000"/>
    <n v="3"/>
    <x v="1"/>
    <s v="Professional"/>
    <s v="Yes"/>
    <n v="2"/>
    <x v="2"/>
    <x v="2"/>
    <x v="5"/>
    <x v="4"/>
    <x v="1"/>
  </r>
  <r>
    <n v="14572"/>
    <x v="0"/>
    <x v="0"/>
    <n v="70000"/>
    <n v="3"/>
    <x v="4"/>
    <s v="Professional"/>
    <s v="Yes"/>
    <n v="0"/>
    <x v="1"/>
    <x v="2"/>
    <x v="11"/>
    <x v="3"/>
    <x v="1"/>
  </r>
  <r>
    <n v="23368"/>
    <x v="0"/>
    <x v="0"/>
    <n v="60000"/>
    <n v="5"/>
    <x v="0"/>
    <s v="Skilled Manual"/>
    <s v="Yes"/>
    <n v="3"/>
    <x v="4"/>
    <x v="2"/>
    <x v="3"/>
    <x v="3"/>
    <x v="0"/>
  </r>
  <r>
    <n v="16217"/>
    <x v="1"/>
    <x v="0"/>
    <n v="60000"/>
    <n v="0"/>
    <x v="4"/>
    <s v="Skilled Manual"/>
    <s v="Yes"/>
    <n v="0"/>
    <x v="0"/>
    <x v="2"/>
    <x v="32"/>
    <x v="3"/>
    <x v="0"/>
  </r>
  <r>
    <n v="16247"/>
    <x v="1"/>
    <x v="0"/>
    <n v="60000"/>
    <n v="4"/>
    <x v="4"/>
    <s v="Skilled Manual"/>
    <s v="No"/>
    <n v="0"/>
    <x v="3"/>
    <x v="2"/>
    <x v="15"/>
    <x v="3"/>
    <x v="0"/>
  </r>
  <r>
    <n v="22010"/>
    <x v="1"/>
    <x v="1"/>
    <n v="40000"/>
    <n v="0"/>
    <x v="2"/>
    <s v="Skilled Manual"/>
    <s v="Yes"/>
    <n v="2"/>
    <x v="2"/>
    <x v="2"/>
    <x v="23"/>
    <x v="3"/>
    <x v="0"/>
  </r>
  <r>
    <n v="25872"/>
    <x v="1"/>
    <x v="0"/>
    <n v="70000"/>
    <n v="2"/>
    <x v="0"/>
    <s v="Management"/>
    <s v="No"/>
    <n v="1"/>
    <x v="1"/>
    <x v="2"/>
    <x v="7"/>
    <x v="3"/>
    <x v="1"/>
  </r>
  <r>
    <n v="19164"/>
    <x v="1"/>
    <x v="0"/>
    <n v="70000"/>
    <n v="0"/>
    <x v="0"/>
    <s v="Professional"/>
    <s v="No"/>
    <n v="1"/>
    <x v="1"/>
    <x v="2"/>
    <x v="13"/>
    <x v="4"/>
    <x v="1"/>
  </r>
  <r>
    <n v="18435"/>
    <x v="1"/>
    <x v="0"/>
    <n v="70000"/>
    <n v="5"/>
    <x v="4"/>
    <s v="Management"/>
    <s v="Yes"/>
    <n v="2"/>
    <x v="4"/>
    <x v="2"/>
    <x v="41"/>
    <x v="3"/>
    <x v="1"/>
  </r>
  <r>
    <n v="14284"/>
    <x v="1"/>
    <x v="1"/>
    <n v="60000"/>
    <n v="0"/>
    <x v="1"/>
    <s v="Professional"/>
    <s v="No"/>
    <n v="2"/>
    <x v="3"/>
    <x v="2"/>
    <x v="21"/>
    <x v="4"/>
    <x v="1"/>
  </r>
  <r>
    <n v="11287"/>
    <x v="0"/>
    <x v="1"/>
    <n v="70000"/>
    <n v="5"/>
    <x v="1"/>
    <s v="Professional"/>
    <s v="No"/>
    <n v="3"/>
    <x v="2"/>
    <x v="2"/>
    <x v="12"/>
    <x v="3"/>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3"/>
    <x v="0"/>
  </r>
  <r>
    <n v="12964"/>
    <x v="0"/>
    <x v="1"/>
    <n v="70000"/>
    <n v="1"/>
    <x v="1"/>
    <s v="Skilled Manual"/>
    <s v="Yes"/>
    <n v="1"/>
    <x v="0"/>
    <x v="2"/>
    <x v="20"/>
    <x v="3"/>
    <x v="0"/>
  </r>
  <r>
    <n v="19133"/>
    <x v="1"/>
    <x v="1"/>
    <n v="50000"/>
    <n v="2"/>
    <x v="0"/>
    <s v="Skilled Manual"/>
    <s v="Yes"/>
    <n v="1"/>
    <x v="1"/>
    <x v="2"/>
    <x v="13"/>
    <x v="3"/>
    <x v="1"/>
  </r>
  <r>
    <n v="24643"/>
    <x v="1"/>
    <x v="0"/>
    <n v="60000"/>
    <n v="4"/>
    <x v="0"/>
    <s v="Management"/>
    <s v="Yes"/>
    <n v="2"/>
    <x v="4"/>
    <x v="2"/>
    <x v="18"/>
    <x v="3"/>
    <x v="0"/>
  </r>
  <r>
    <n v="21599"/>
    <x v="0"/>
    <x v="0"/>
    <n v="60000"/>
    <n v="1"/>
    <x v="4"/>
    <s v="Professional"/>
    <s v="Yes"/>
    <n v="0"/>
    <x v="1"/>
    <x v="2"/>
    <x v="4"/>
    <x v="4"/>
    <x v="1"/>
  </r>
  <r>
    <n v="22976"/>
    <x v="1"/>
    <x v="1"/>
    <n v="40000"/>
    <n v="0"/>
    <x v="2"/>
    <s v="Skilled Manual"/>
    <s v="No"/>
    <n v="2"/>
    <x v="0"/>
    <x v="2"/>
    <x v="26"/>
    <x v="5"/>
    <x v="1"/>
  </r>
  <r>
    <n v="27637"/>
    <x v="1"/>
    <x v="0"/>
    <n v="100000"/>
    <n v="1"/>
    <x v="1"/>
    <s v="Professional"/>
    <s v="No"/>
    <n v="3"/>
    <x v="3"/>
    <x v="2"/>
    <x v="20"/>
    <x v="3"/>
    <x v="0"/>
  </r>
  <r>
    <n v="11890"/>
    <x v="0"/>
    <x v="0"/>
    <n v="70000"/>
    <n v="5"/>
    <x v="4"/>
    <s v="Professional"/>
    <s v="Yes"/>
    <n v="1"/>
    <x v="0"/>
    <x v="2"/>
    <x v="15"/>
    <x v="3"/>
    <x v="0"/>
  </r>
  <r>
    <n v="28580"/>
    <x v="0"/>
    <x v="0"/>
    <n v="80000"/>
    <n v="0"/>
    <x v="4"/>
    <s v="Skilled Manual"/>
    <s v="Yes"/>
    <n v="0"/>
    <x v="3"/>
    <x v="2"/>
    <x v="8"/>
    <x v="3"/>
    <x v="1"/>
  </r>
  <r>
    <n v="14443"/>
    <x v="0"/>
    <x v="1"/>
    <n v="130000"/>
    <n v="1"/>
    <x v="4"/>
    <s v="Management"/>
    <s v="Yes"/>
    <n v="4"/>
    <x v="0"/>
    <x v="2"/>
    <x v="8"/>
    <x v="3"/>
    <x v="0"/>
  </r>
  <r>
    <n v="17864"/>
    <x v="0"/>
    <x v="0"/>
    <n v="60000"/>
    <n v="1"/>
    <x v="1"/>
    <s v="Skilled Manual"/>
    <s v="Yes"/>
    <n v="1"/>
    <x v="1"/>
    <x v="2"/>
    <x v="30"/>
    <x v="3"/>
    <x v="1"/>
  </r>
  <r>
    <n v="20505"/>
    <x v="0"/>
    <x v="0"/>
    <n v="40000"/>
    <n v="5"/>
    <x v="2"/>
    <s v="Professional"/>
    <s v="No"/>
    <n v="2"/>
    <x v="4"/>
    <x v="2"/>
    <x v="33"/>
    <x v="3"/>
    <x v="0"/>
  </r>
  <r>
    <n v="14592"/>
    <x v="0"/>
    <x v="0"/>
    <n v="60000"/>
    <n v="0"/>
    <x v="4"/>
    <s v="Professional"/>
    <s v="Yes"/>
    <n v="0"/>
    <x v="0"/>
    <x v="2"/>
    <x v="8"/>
    <x v="4"/>
    <x v="0"/>
  </r>
  <r>
    <n v="22227"/>
    <x v="0"/>
    <x v="0"/>
    <n v="60000"/>
    <n v="2"/>
    <x v="2"/>
    <s v="Professional"/>
    <s v="Yes"/>
    <n v="2"/>
    <x v="2"/>
    <x v="2"/>
    <x v="5"/>
    <x v="3"/>
    <x v="0"/>
  </r>
  <r>
    <n v="21471"/>
    <x v="0"/>
    <x v="1"/>
    <n v="70000"/>
    <n v="2"/>
    <x v="1"/>
    <s v="Professional"/>
    <s v="Yes"/>
    <n v="1"/>
    <x v="4"/>
    <x v="2"/>
    <x v="14"/>
    <x v="3"/>
    <x v="0"/>
  </r>
  <r>
    <n v="22252"/>
    <x v="1"/>
    <x v="0"/>
    <n v="60000"/>
    <n v="1"/>
    <x v="4"/>
    <s v="Professional"/>
    <s v="Yes"/>
    <n v="0"/>
    <x v="1"/>
    <x v="2"/>
    <x v="4"/>
    <x v="4"/>
    <x v="1"/>
  </r>
  <r>
    <n v="21260"/>
    <x v="1"/>
    <x v="0"/>
    <n v="40000"/>
    <n v="0"/>
    <x v="2"/>
    <s v="Skilled Manual"/>
    <s v="Yes"/>
    <n v="2"/>
    <x v="2"/>
    <x v="2"/>
    <x v="25"/>
    <x v="5"/>
    <x v="0"/>
  </r>
  <r>
    <n v="11817"/>
    <x v="1"/>
    <x v="0"/>
    <n v="70000"/>
    <n v="4"/>
    <x v="4"/>
    <s v="Professional"/>
    <s v="Yes"/>
    <n v="0"/>
    <x v="1"/>
    <x v="2"/>
    <x v="11"/>
    <x v="3"/>
    <x v="1"/>
  </r>
  <r>
    <n v="19223"/>
    <x v="0"/>
    <x v="0"/>
    <n v="30000"/>
    <n v="2"/>
    <x v="2"/>
    <s v="Skilled Manual"/>
    <s v="Yes"/>
    <n v="2"/>
    <x v="3"/>
    <x v="2"/>
    <x v="28"/>
    <x v="3"/>
    <x v="0"/>
  </r>
  <r>
    <n v="18517"/>
    <x v="0"/>
    <x v="1"/>
    <n v="100000"/>
    <n v="3"/>
    <x v="0"/>
    <s v="Management"/>
    <s v="Yes"/>
    <n v="4"/>
    <x v="0"/>
    <x v="2"/>
    <x v="3"/>
    <x v="3"/>
    <x v="0"/>
  </r>
  <r>
    <n v="21717"/>
    <x v="0"/>
    <x v="1"/>
    <n v="40000"/>
    <n v="2"/>
    <x v="1"/>
    <s v="Clerical"/>
    <s v="Yes"/>
    <n v="1"/>
    <x v="0"/>
    <x v="2"/>
    <x v="15"/>
    <x v="3"/>
    <x v="0"/>
  </r>
  <r>
    <n v="13760"/>
    <x v="0"/>
    <x v="1"/>
    <n v="60000"/>
    <n v="4"/>
    <x v="4"/>
    <s v="Skilled Manual"/>
    <s v="No"/>
    <n v="0"/>
    <x v="0"/>
    <x v="2"/>
    <x v="15"/>
    <x v="3"/>
    <x v="0"/>
  </r>
  <r>
    <n v="18145"/>
    <x v="0"/>
    <x v="1"/>
    <n v="80000"/>
    <n v="5"/>
    <x v="0"/>
    <s v="Management"/>
    <s v="No"/>
    <n v="2"/>
    <x v="1"/>
    <x v="0"/>
    <x v="24"/>
    <x v="3"/>
    <x v="0"/>
  </r>
  <r>
    <n v="21770"/>
    <x v="0"/>
    <x v="1"/>
    <n v="60000"/>
    <n v="4"/>
    <x v="0"/>
    <s v="Management"/>
    <s v="Yes"/>
    <n v="2"/>
    <x v="4"/>
    <x v="2"/>
    <x v="2"/>
    <x v="4"/>
    <x v="0"/>
  </r>
  <r>
    <n v="11165"/>
    <x v="0"/>
    <x v="0"/>
    <n v="60000"/>
    <n v="0"/>
    <x v="1"/>
    <s v="Skilled Manual"/>
    <s v="No"/>
    <n v="1"/>
    <x v="3"/>
    <x v="2"/>
    <x v="6"/>
    <x v="4"/>
    <x v="0"/>
  </r>
  <r>
    <n v="16377"/>
    <x v="1"/>
    <x v="0"/>
    <n v="80000"/>
    <n v="4"/>
    <x v="4"/>
    <s v="Skilled Manual"/>
    <s v="No"/>
    <n v="0"/>
    <x v="0"/>
    <x v="2"/>
    <x v="15"/>
    <x v="3"/>
    <x v="0"/>
  </r>
  <r>
    <n v="26248"/>
    <x v="0"/>
    <x v="1"/>
    <n v="20000"/>
    <n v="3"/>
    <x v="3"/>
    <s v="Clerical"/>
    <s v="No"/>
    <n v="2"/>
    <x v="0"/>
    <x v="2"/>
    <x v="31"/>
    <x v="3"/>
    <x v="0"/>
  </r>
  <r>
    <n v="23461"/>
    <x v="0"/>
    <x v="0"/>
    <n v="90000"/>
    <n v="5"/>
    <x v="1"/>
    <s v="Professional"/>
    <s v="Yes"/>
    <n v="3"/>
    <x v="1"/>
    <x v="2"/>
    <x v="8"/>
    <x v="3"/>
    <x v="0"/>
  </r>
  <r>
    <n v="29133"/>
    <x v="1"/>
    <x v="0"/>
    <n v="60000"/>
    <n v="4"/>
    <x v="0"/>
    <s v="Skilled Manual"/>
    <s v="No"/>
    <n v="2"/>
    <x v="0"/>
    <x v="2"/>
    <x v="0"/>
    <x v="3"/>
    <x v="0"/>
  </r>
  <r>
    <n v="27673"/>
    <x v="1"/>
    <x v="0"/>
    <n v="60000"/>
    <n v="3"/>
    <x v="4"/>
    <s v="Management"/>
    <s v="Yes"/>
    <n v="2"/>
    <x v="2"/>
    <x v="2"/>
    <x v="39"/>
    <x v="3"/>
    <x v="1"/>
  </r>
  <r>
    <n v="12774"/>
    <x v="0"/>
    <x v="0"/>
    <n v="40000"/>
    <n v="1"/>
    <x v="1"/>
    <s v="Clerical"/>
    <s v="Yes"/>
    <n v="1"/>
    <x v="3"/>
    <x v="2"/>
    <x v="36"/>
    <x v="3"/>
    <x v="1"/>
  </r>
  <r>
    <n v="18910"/>
    <x v="1"/>
    <x v="1"/>
    <n v="30000"/>
    <n v="0"/>
    <x v="1"/>
    <s v="Skilled Manual"/>
    <s v="Yes"/>
    <n v="2"/>
    <x v="2"/>
    <x v="2"/>
    <x v="25"/>
    <x v="5"/>
    <x v="0"/>
  </r>
  <r>
    <n v="11699"/>
    <x v="1"/>
    <x v="1"/>
    <n v="60000"/>
    <n v="0"/>
    <x v="0"/>
    <s v="Skilled Manual"/>
    <s v="No"/>
    <n v="2"/>
    <x v="0"/>
    <x v="2"/>
    <x v="25"/>
    <x v="5"/>
    <x v="0"/>
  </r>
  <r>
    <n v="16725"/>
    <x v="0"/>
    <x v="1"/>
    <n v="30000"/>
    <n v="0"/>
    <x v="2"/>
    <s v="Skilled Manual"/>
    <s v="Yes"/>
    <n v="2"/>
    <x v="2"/>
    <x v="2"/>
    <x v="22"/>
    <x v="5"/>
    <x v="0"/>
  </r>
  <r>
    <n v="28269"/>
    <x v="1"/>
    <x v="0"/>
    <n v="130000"/>
    <n v="1"/>
    <x v="0"/>
    <s v="Management"/>
    <s v="No"/>
    <n v="1"/>
    <x v="1"/>
    <x v="2"/>
    <x v="12"/>
    <x v="3"/>
    <x v="0"/>
  </r>
  <r>
    <n v="23144"/>
    <x v="0"/>
    <x v="1"/>
    <n v="50000"/>
    <n v="1"/>
    <x v="0"/>
    <s v="Skilled Manual"/>
    <s v="Yes"/>
    <n v="0"/>
    <x v="0"/>
    <x v="2"/>
    <x v="17"/>
    <x v="3"/>
    <x v="1"/>
  </r>
  <r>
    <n v="23376"/>
    <x v="0"/>
    <x v="1"/>
    <n v="70000"/>
    <n v="1"/>
    <x v="0"/>
    <s v="Professional"/>
    <s v="Yes"/>
    <n v="1"/>
    <x v="1"/>
    <x v="2"/>
    <x v="20"/>
    <x v="3"/>
    <x v="1"/>
  </r>
  <r>
    <n v="25970"/>
    <x v="1"/>
    <x v="0"/>
    <n v="60000"/>
    <n v="4"/>
    <x v="0"/>
    <s v="Skilled Manual"/>
    <s v="No"/>
    <n v="2"/>
    <x v="0"/>
    <x v="2"/>
    <x v="3"/>
    <x v="3"/>
    <x v="1"/>
  </r>
  <r>
    <n v="28068"/>
    <x v="1"/>
    <x v="0"/>
    <n v="80000"/>
    <n v="3"/>
    <x v="4"/>
    <s v="Professional"/>
    <s v="No"/>
    <n v="0"/>
    <x v="0"/>
    <x v="2"/>
    <x v="4"/>
    <x v="3"/>
    <x v="1"/>
  </r>
  <r>
    <n v="18390"/>
    <x v="0"/>
    <x v="1"/>
    <n v="80000"/>
    <n v="5"/>
    <x v="1"/>
    <s v="Professional"/>
    <s v="Yes"/>
    <n v="2"/>
    <x v="0"/>
    <x v="2"/>
    <x v="20"/>
    <x v="3"/>
    <x v="0"/>
  </r>
  <r>
    <n v="29112"/>
    <x v="1"/>
    <x v="1"/>
    <n v="60000"/>
    <n v="0"/>
    <x v="1"/>
    <s v="Professional"/>
    <s v="No"/>
    <n v="2"/>
    <x v="3"/>
    <x v="2"/>
    <x v="25"/>
    <x v="5"/>
    <x v="0"/>
  </r>
  <r>
    <n v="14090"/>
    <x v="0"/>
    <x v="0"/>
    <n v="30000"/>
    <n v="0"/>
    <x v="3"/>
    <s v="Clerical"/>
    <s v="No"/>
    <n v="2"/>
    <x v="0"/>
    <x v="2"/>
    <x v="26"/>
    <x v="5"/>
    <x v="0"/>
  </r>
  <r>
    <n v="27040"/>
    <x v="0"/>
    <x v="1"/>
    <n v="20000"/>
    <n v="2"/>
    <x v="3"/>
    <s v="Clerical"/>
    <s v="Yes"/>
    <n v="2"/>
    <x v="3"/>
    <x v="2"/>
    <x v="38"/>
    <x v="3"/>
    <x v="0"/>
  </r>
  <r>
    <n v="23479"/>
    <x v="1"/>
    <x v="1"/>
    <n v="90000"/>
    <n v="0"/>
    <x v="1"/>
    <s v="Professional"/>
    <s v="No"/>
    <n v="2"/>
    <x v="0"/>
    <x v="2"/>
    <x v="1"/>
    <x v="3"/>
    <x v="1"/>
  </r>
  <r>
    <n v="16795"/>
    <x v="0"/>
    <x v="0"/>
    <n v="70000"/>
    <n v="4"/>
    <x v="0"/>
    <s v="Management"/>
    <s v="Yes"/>
    <n v="1"/>
    <x v="3"/>
    <x v="2"/>
    <x v="14"/>
    <x v="3"/>
    <x v="0"/>
  </r>
  <r>
    <n v="22014"/>
    <x v="1"/>
    <x v="1"/>
    <n v="30000"/>
    <n v="0"/>
    <x v="2"/>
    <s v="Skilled Manual"/>
    <s v="Yes"/>
    <n v="2"/>
    <x v="2"/>
    <x v="2"/>
    <x v="22"/>
    <x v="4"/>
    <x v="0"/>
  </r>
  <r>
    <n v="13314"/>
    <x v="0"/>
    <x v="1"/>
    <n v="120000"/>
    <n v="1"/>
    <x v="2"/>
    <s v="Professional"/>
    <s v="Yes"/>
    <n v="4"/>
    <x v="2"/>
    <x v="2"/>
    <x v="30"/>
    <x v="3"/>
    <x v="1"/>
  </r>
  <r>
    <n v="11619"/>
    <x v="1"/>
    <x v="0"/>
    <n v="50000"/>
    <n v="0"/>
    <x v="4"/>
    <s v="Skilled Manual"/>
    <s v="Yes"/>
    <n v="0"/>
    <x v="3"/>
    <x v="2"/>
    <x v="6"/>
    <x v="3"/>
    <x v="0"/>
  </r>
  <r>
    <n v="29132"/>
    <x v="1"/>
    <x v="0"/>
    <n v="40000"/>
    <n v="0"/>
    <x v="0"/>
    <s v="Professional"/>
    <s v="Yes"/>
    <n v="1"/>
    <x v="1"/>
    <x v="2"/>
    <x v="0"/>
    <x v="3"/>
    <x v="1"/>
  </r>
  <r>
    <n v="11199"/>
    <x v="0"/>
    <x v="0"/>
    <n v="70000"/>
    <n v="4"/>
    <x v="0"/>
    <s v="Management"/>
    <s v="Yes"/>
    <n v="1"/>
    <x v="4"/>
    <x v="2"/>
    <x v="14"/>
    <x v="3"/>
    <x v="0"/>
  </r>
  <r>
    <n v="20296"/>
    <x v="1"/>
    <x v="0"/>
    <n v="60000"/>
    <n v="0"/>
    <x v="1"/>
    <s v="Skilled Manual"/>
    <s v="No"/>
    <n v="1"/>
    <x v="3"/>
    <x v="2"/>
    <x v="6"/>
    <x v="4"/>
    <x v="1"/>
  </r>
  <r>
    <n v="17546"/>
    <x v="0"/>
    <x v="0"/>
    <n v="70000"/>
    <n v="1"/>
    <x v="1"/>
    <s v="Skilled Manual"/>
    <s v="Yes"/>
    <n v="1"/>
    <x v="0"/>
    <x v="2"/>
    <x v="20"/>
    <x v="3"/>
    <x v="1"/>
  </r>
  <r>
    <n v="18069"/>
    <x v="0"/>
    <x v="1"/>
    <n v="70000"/>
    <n v="5"/>
    <x v="0"/>
    <s v="Management"/>
    <s v="Yes"/>
    <n v="4"/>
    <x v="4"/>
    <x v="2"/>
    <x v="2"/>
    <x v="3"/>
    <x v="0"/>
  </r>
  <r>
    <n v="23712"/>
    <x v="1"/>
    <x v="0"/>
    <n v="70000"/>
    <n v="2"/>
    <x v="0"/>
    <s v="Management"/>
    <s v="Yes"/>
    <n v="1"/>
    <x v="4"/>
    <x v="2"/>
    <x v="14"/>
    <x v="4"/>
    <x v="0"/>
  </r>
  <r>
    <n v="23358"/>
    <x v="0"/>
    <x v="1"/>
    <n v="60000"/>
    <n v="0"/>
    <x v="2"/>
    <s v="Professional"/>
    <s v="Yes"/>
    <n v="2"/>
    <x v="2"/>
    <x v="2"/>
    <x v="21"/>
    <x v="4"/>
    <x v="1"/>
  </r>
  <r>
    <n v="20518"/>
    <x v="0"/>
    <x v="0"/>
    <n v="70000"/>
    <n v="2"/>
    <x v="1"/>
    <s v="Professional"/>
    <s v="Yes"/>
    <n v="1"/>
    <x v="4"/>
    <x v="2"/>
    <x v="7"/>
    <x v="3"/>
    <x v="0"/>
  </r>
  <r>
    <n v="28026"/>
    <x v="0"/>
    <x v="0"/>
    <n v="40000"/>
    <n v="2"/>
    <x v="2"/>
    <s v="Professional"/>
    <s v="No"/>
    <n v="2"/>
    <x v="1"/>
    <x v="2"/>
    <x v="14"/>
    <x v="4"/>
    <x v="0"/>
  </r>
  <r>
    <n v="11669"/>
    <x v="1"/>
    <x v="0"/>
    <n v="70000"/>
    <n v="2"/>
    <x v="0"/>
    <s v="Skilled Manual"/>
    <s v="Yes"/>
    <n v="1"/>
    <x v="1"/>
    <x v="2"/>
    <x v="13"/>
    <x v="4"/>
    <x v="0"/>
  </r>
  <r>
    <n v="16020"/>
    <x v="0"/>
    <x v="1"/>
    <n v="40000"/>
    <n v="0"/>
    <x v="2"/>
    <s v="Skilled Manual"/>
    <s v="Yes"/>
    <n v="2"/>
    <x v="2"/>
    <x v="2"/>
    <x v="26"/>
    <x v="5"/>
    <x v="1"/>
  </r>
  <r>
    <n v="27090"/>
    <x v="0"/>
    <x v="0"/>
    <n v="60000"/>
    <n v="1"/>
    <x v="4"/>
    <s v="Professional"/>
    <s v="Yes"/>
    <n v="0"/>
    <x v="1"/>
    <x v="2"/>
    <x v="34"/>
    <x v="3"/>
    <x v="1"/>
  </r>
  <r>
    <n v="27198"/>
    <x v="1"/>
    <x v="0"/>
    <n v="80000"/>
    <n v="0"/>
    <x v="4"/>
    <s v="Skilled Manual"/>
    <s v="No"/>
    <n v="0"/>
    <x v="0"/>
    <x v="2"/>
    <x v="8"/>
    <x v="3"/>
    <x v="0"/>
  </r>
  <r>
    <n v="19661"/>
    <x v="1"/>
    <x v="1"/>
    <n v="90000"/>
    <n v="4"/>
    <x v="0"/>
    <s v="Management"/>
    <s v="Yes"/>
    <n v="1"/>
    <x v="3"/>
    <x v="2"/>
    <x v="13"/>
    <x v="3"/>
    <x v="1"/>
  </r>
  <r>
    <n v="26327"/>
    <x v="0"/>
    <x v="1"/>
    <n v="70000"/>
    <n v="4"/>
    <x v="4"/>
    <s v="Professional"/>
    <s v="Yes"/>
    <n v="0"/>
    <x v="1"/>
    <x v="2"/>
    <x v="4"/>
    <x v="3"/>
    <x v="1"/>
  </r>
  <r>
    <n v="26341"/>
    <x v="0"/>
    <x v="0"/>
    <n v="70000"/>
    <n v="5"/>
    <x v="4"/>
    <s v="Professional"/>
    <s v="Yes"/>
    <n v="2"/>
    <x v="0"/>
    <x v="2"/>
    <x v="34"/>
    <x v="3"/>
    <x v="0"/>
  </r>
  <r>
    <n v="24958"/>
    <x v="1"/>
    <x v="0"/>
    <n v="40000"/>
    <n v="5"/>
    <x v="2"/>
    <s v="Professional"/>
    <s v="No"/>
    <n v="3"/>
    <x v="1"/>
    <x v="2"/>
    <x v="2"/>
    <x v="3"/>
    <x v="1"/>
  </r>
  <r>
    <n v="13287"/>
    <x v="1"/>
    <x v="1"/>
    <n v="110000"/>
    <n v="4"/>
    <x v="0"/>
    <s v="Management"/>
    <s v="Yes"/>
    <n v="4"/>
    <x v="2"/>
    <x v="2"/>
    <x v="0"/>
    <x v="4"/>
    <x v="1"/>
  </r>
  <r>
    <n v="14493"/>
    <x v="1"/>
    <x v="0"/>
    <n v="70000"/>
    <n v="3"/>
    <x v="4"/>
    <s v="Management"/>
    <s v="No"/>
    <n v="2"/>
    <x v="3"/>
    <x v="2"/>
    <x v="39"/>
    <x v="3"/>
    <x v="0"/>
  </r>
  <r>
    <n v="26678"/>
    <x v="1"/>
    <x v="0"/>
    <n v="80000"/>
    <n v="2"/>
    <x v="3"/>
    <s v="Skilled Manual"/>
    <s v="Yes"/>
    <n v="2"/>
    <x v="2"/>
    <x v="2"/>
    <x v="38"/>
    <x v="3"/>
    <x v="0"/>
  </r>
  <r>
    <n v="23275"/>
    <x v="0"/>
    <x v="1"/>
    <n v="30000"/>
    <n v="2"/>
    <x v="2"/>
    <s v="Skilled Manual"/>
    <s v="Yes"/>
    <n v="2"/>
    <x v="3"/>
    <x v="2"/>
    <x v="38"/>
    <x v="3"/>
    <x v="0"/>
  </r>
  <r>
    <n v="11270"/>
    <x v="0"/>
    <x v="1"/>
    <n v="130000"/>
    <n v="2"/>
    <x v="4"/>
    <s v="Management"/>
    <s v="Yes"/>
    <n v="3"/>
    <x v="0"/>
    <x v="2"/>
    <x v="0"/>
    <x v="3"/>
    <x v="1"/>
  </r>
  <r>
    <n v="20084"/>
    <x v="0"/>
    <x v="1"/>
    <n v="20000"/>
    <n v="2"/>
    <x v="2"/>
    <s v="Manual"/>
    <s v="No"/>
    <n v="2"/>
    <x v="0"/>
    <x v="2"/>
    <x v="39"/>
    <x v="3"/>
    <x v="0"/>
  </r>
  <r>
    <n v="16144"/>
    <x v="0"/>
    <x v="1"/>
    <n v="70000"/>
    <n v="1"/>
    <x v="4"/>
    <s v="Professional"/>
    <s v="Yes"/>
    <n v="1"/>
    <x v="0"/>
    <x v="2"/>
    <x v="30"/>
    <x v="3"/>
    <x v="1"/>
  </r>
  <r>
    <n v="27731"/>
    <x v="0"/>
    <x v="1"/>
    <n v="40000"/>
    <n v="0"/>
    <x v="2"/>
    <s v="Skilled Manual"/>
    <s v="Yes"/>
    <n v="2"/>
    <x v="2"/>
    <x v="2"/>
    <x v="40"/>
    <x v="5"/>
    <x v="0"/>
  </r>
  <r>
    <n v="11886"/>
    <x v="0"/>
    <x v="0"/>
    <n v="60000"/>
    <n v="3"/>
    <x v="0"/>
    <s v="Professional"/>
    <s v="Yes"/>
    <n v="1"/>
    <x v="0"/>
    <x v="2"/>
    <x v="28"/>
    <x v="3"/>
    <x v="1"/>
  </r>
  <r>
    <n v="24324"/>
    <x v="1"/>
    <x v="0"/>
    <n v="60000"/>
    <n v="4"/>
    <x v="0"/>
    <s v="Skilled Manual"/>
    <s v="Yes"/>
    <n v="2"/>
    <x v="1"/>
    <x v="2"/>
    <x v="3"/>
    <x v="3"/>
    <x v="1"/>
  </r>
  <r>
    <n v="22220"/>
    <x v="0"/>
    <x v="1"/>
    <n v="60000"/>
    <n v="2"/>
    <x v="2"/>
    <s v="Professional"/>
    <s v="No"/>
    <n v="2"/>
    <x v="3"/>
    <x v="2"/>
    <x v="38"/>
    <x v="3"/>
    <x v="1"/>
  </r>
  <r>
    <n v="26625"/>
    <x v="1"/>
    <x v="0"/>
    <n v="60000"/>
    <n v="0"/>
    <x v="4"/>
    <s v="Professional"/>
    <s v="Yes"/>
    <n v="1"/>
    <x v="1"/>
    <x v="2"/>
    <x v="13"/>
    <x v="3"/>
    <x v="1"/>
  </r>
  <r>
    <n v="23027"/>
    <x v="1"/>
    <x v="1"/>
    <n v="130000"/>
    <n v="1"/>
    <x v="0"/>
    <s v="Management"/>
    <s v="No"/>
    <n v="4"/>
    <x v="0"/>
    <x v="2"/>
    <x v="20"/>
    <x v="3"/>
    <x v="0"/>
  </r>
  <r>
    <n v="16867"/>
    <x v="1"/>
    <x v="0"/>
    <n v="130000"/>
    <n v="1"/>
    <x v="0"/>
    <s v="Management"/>
    <s v="No"/>
    <n v="3"/>
    <x v="0"/>
    <x v="2"/>
    <x v="12"/>
    <x v="3"/>
    <x v="1"/>
  </r>
  <r>
    <n v="14514"/>
    <x v="1"/>
    <x v="0"/>
    <n v="30000"/>
    <n v="0"/>
    <x v="1"/>
    <s v="Skilled Manual"/>
    <s v="Yes"/>
    <n v="1"/>
    <x v="2"/>
    <x v="2"/>
    <x v="22"/>
    <x v="5"/>
    <x v="0"/>
  </r>
  <r>
    <n v="19634"/>
    <x v="0"/>
    <x v="1"/>
    <n v="40000"/>
    <n v="0"/>
    <x v="2"/>
    <s v="Skilled Manual"/>
    <s v="Yes"/>
    <n v="1"/>
    <x v="2"/>
    <x v="2"/>
    <x v="23"/>
    <x v="3"/>
    <x v="0"/>
  </r>
  <r>
    <n v="18504"/>
    <x v="0"/>
    <x v="1"/>
    <n v="70000"/>
    <n v="2"/>
    <x v="3"/>
    <s v="Skilled Manual"/>
    <s v="No"/>
    <n v="2"/>
    <x v="3"/>
    <x v="2"/>
    <x v="38"/>
    <x v="3"/>
    <x v="0"/>
  </r>
  <r>
    <n v="28799"/>
    <x v="1"/>
    <x v="0"/>
    <n v="40000"/>
    <n v="2"/>
    <x v="1"/>
    <s v="Clerical"/>
    <s v="No"/>
    <n v="1"/>
    <x v="3"/>
    <x v="2"/>
    <x v="15"/>
    <x v="3"/>
    <x v="1"/>
  </r>
  <r>
    <n v="11225"/>
    <x v="0"/>
    <x v="0"/>
    <n v="60000"/>
    <n v="2"/>
    <x v="1"/>
    <s v="Professional"/>
    <s v="Yes"/>
    <n v="1"/>
    <x v="4"/>
    <x v="2"/>
    <x v="10"/>
    <x v="3"/>
    <x v="0"/>
  </r>
  <r>
    <n v="17657"/>
    <x v="0"/>
    <x v="1"/>
    <n v="40000"/>
    <n v="4"/>
    <x v="1"/>
    <s v="Clerical"/>
    <s v="No"/>
    <n v="0"/>
    <x v="0"/>
    <x v="2"/>
    <x v="25"/>
    <x v="4"/>
    <x v="0"/>
  </r>
  <r>
    <n v="14913"/>
    <x v="0"/>
    <x v="0"/>
    <n v="40000"/>
    <n v="1"/>
    <x v="1"/>
    <s v="Clerical"/>
    <s v="Yes"/>
    <n v="1"/>
    <x v="3"/>
    <x v="2"/>
    <x v="28"/>
    <x v="3"/>
    <x v="1"/>
  </r>
  <r>
    <n v="14077"/>
    <x v="1"/>
    <x v="1"/>
    <n v="30000"/>
    <n v="0"/>
    <x v="2"/>
    <s v="Skilled Manual"/>
    <s v="Yes"/>
    <n v="2"/>
    <x v="2"/>
    <x v="2"/>
    <x v="25"/>
    <x v="5"/>
    <x v="0"/>
  </r>
  <r>
    <n v="13296"/>
    <x v="0"/>
    <x v="1"/>
    <n v="110000"/>
    <n v="1"/>
    <x v="0"/>
    <s v="Management"/>
    <s v="Yes"/>
    <n v="3"/>
    <x v="2"/>
    <x v="2"/>
    <x v="12"/>
    <x v="3"/>
    <x v="0"/>
  </r>
  <r>
    <n v="20535"/>
    <x v="0"/>
    <x v="0"/>
    <n v="70000"/>
    <n v="4"/>
    <x v="1"/>
    <s v="Professional"/>
    <s v="Yes"/>
    <n v="1"/>
    <x v="4"/>
    <x v="2"/>
    <x v="16"/>
    <x v="3"/>
    <x v="0"/>
  </r>
  <r>
    <n v="12452"/>
    <x v="0"/>
    <x v="1"/>
    <n v="60000"/>
    <n v="4"/>
    <x v="4"/>
    <s v="Skilled Manual"/>
    <s v="Yes"/>
    <n v="0"/>
    <x v="3"/>
    <x v="2"/>
    <x v="15"/>
    <x v="4"/>
    <x v="1"/>
  </r>
  <r>
    <n v="28043"/>
    <x v="0"/>
    <x v="0"/>
    <n v="60000"/>
    <n v="2"/>
    <x v="0"/>
    <s v="Management"/>
    <s v="Yes"/>
    <n v="0"/>
    <x v="4"/>
    <x v="2"/>
    <x v="16"/>
    <x v="3"/>
    <x v="0"/>
  </r>
  <r>
    <n v="12957"/>
    <x v="1"/>
    <x v="0"/>
    <n v="70000"/>
    <n v="1"/>
    <x v="0"/>
    <s v="Professional"/>
    <s v="No"/>
    <n v="1"/>
    <x v="0"/>
    <x v="2"/>
    <x v="20"/>
    <x v="4"/>
    <x v="0"/>
  </r>
  <r>
    <n v="15412"/>
    <x v="0"/>
    <x v="1"/>
    <n v="130000"/>
    <n v="2"/>
    <x v="4"/>
    <s v="Management"/>
    <s v="Yes"/>
    <n v="3"/>
    <x v="1"/>
    <x v="2"/>
    <x v="45"/>
    <x v="3"/>
    <x v="0"/>
  </r>
  <r>
    <n v="20514"/>
    <x v="0"/>
    <x v="0"/>
    <n v="70000"/>
    <n v="2"/>
    <x v="1"/>
    <s v="Professional"/>
    <s v="Yes"/>
    <n v="1"/>
    <x v="1"/>
    <x v="2"/>
    <x v="14"/>
    <x v="4"/>
    <x v="0"/>
  </r>
  <r>
    <n v="20758"/>
    <x v="0"/>
    <x v="1"/>
    <n v="30000"/>
    <n v="2"/>
    <x v="2"/>
    <s v="Skilled Manual"/>
    <s v="Yes"/>
    <n v="2"/>
    <x v="3"/>
    <x v="2"/>
    <x v="5"/>
    <x v="4"/>
    <x v="0"/>
  </r>
  <r>
    <n v="11801"/>
    <x v="0"/>
    <x v="1"/>
    <n v="60000"/>
    <n v="1"/>
    <x v="4"/>
    <s v="Professional"/>
    <s v="Yes"/>
    <n v="0"/>
    <x v="1"/>
    <x v="2"/>
    <x v="4"/>
    <x v="3"/>
    <x v="0"/>
  </r>
  <r>
    <n v="22211"/>
    <x v="0"/>
    <x v="1"/>
    <n v="60000"/>
    <n v="0"/>
    <x v="1"/>
    <s v="Professional"/>
    <s v="Yes"/>
    <n v="2"/>
    <x v="2"/>
    <x v="2"/>
    <x v="21"/>
    <x v="3"/>
    <x v="0"/>
  </r>
  <r>
    <n v="28087"/>
    <x v="1"/>
    <x v="0"/>
    <n v="40000"/>
    <n v="0"/>
    <x v="1"/>
    <s v="Skilled Manual"/>
    <s v="No"/>
    <n v="1"/>
    <x v="3"/>
    <x v="2"/>
    <x v="40"/>
    <x v="5"/>
    <x v="0"/>
  </r>
  <r>
    <n v="23668"/>
    <x v="0"/>
    <x v="0"/>
    <n v="40000"/>
    <n v="4"/>
    <x v="2"/>
    <s v="Professional"/>
    <s v="Yes"/>
    <n v="2"/>
    <x v="2"/>
    <x v="2"/>
    <x v="14"/>
    <x v="3"/>
    <x v="1"/>
  </r>
  <r>
    <n v="27441"/>
    <x v="0"/>
    <x v="1"/>
    <n v="60000"/>
    <n v="3"/>
    <x v="2"/>
    <s v="Professional"/>
    <s v="No"/>
    <n v="2"/>
    <x v="1"/>
    <x v="2"/>
    <x v="39"/>
    <x v="4"/>
    <x v="0"/>
  </r>
  <r>
    <n v="27261"/>
    <x v="0"/>
    <x v="1"/>
    <n v="40000"/>
    <n v="1"/>
    <x v="0"/>
    <s v="Skilled Manual"/>
    <s v="No"/>
    <n v="1"/>
    <x v="0"/>
    <x v="2"/>
    <x v="4"/>
    <x v="3"/>
    <x v="1"/>
  </r>
  <r>
    <n v="18649"/>
    <x v="1"/>
    <x v="1"/>
    <n v="30000"/>
    <n v="1"/>
    <x v="2"/>
    <s v="Clerical"/>
    <s v="Yes"/>
    <n v="2"/>
    <x v="3"/>
    <x v="2"/>
    <x v="36"/>
    <x v="3"/>
    <x v="1"/>
  </r>
  <r>
    <n v="21714"/>
    <x v="1"/>
    <x v="0"/>
    <n v="80000"/>
    <n v="5"/>
    <x v="4"/>
    <s v="Skilled Manual"/>
    <s v="No"/>
    <n v="0"/>
    <x v="0"/>
    <x v="2"/>
    <x v="15"/>
    <x v="3"/>
    <x v="0"/>
  </r>
  <r>
    <n v="23217"/>
    <x v="1"/>
    <x v="0"/>
    <n v="60000"/>
    <n v="3"/>
    <x v="4"/>
    <s v="Professional"/>
    <s v="Yes"/>
    <n v="0"/>
    <x v="1"/>
    <x v="2"/>
    <x v="1"/>
    <x v="3"/>
    <x v="1"/>
  </r>
  <r>
    <n v="23797"/>
    <x v="1"/>
    <x v="1"/>
    <n v="20000"/>
    <n v="3"/>
    <x v="3"/>
    <s v="Clerical"/>
    <s v="No"/>
    <n v="2"/>
    <x v="0"/>
    <x v="2"/>
    <x v="5"/>
    <x v="3"/>
    <x v="0"/>
  </r>
  <r>
    <n v="13216"/>
    <x v="0"/>
    <x v="0"/>
    <n v="60000"/>
    <n v="5"/>
    <x v="0"/>
    <s v="Management"/>
    <s v="Yes"/>
    <n v="3"/>
    <x v="4"/>
    <x v="2"/>
    <x v="14"/>
    <x v="3"/>
    <x v="0"/>
  </r>
  <r>
    <n v="20657"/>
    <x v="1"/>
    <x v="1"/>
    <n v="50000"/>
    <n v="2"/>
    <x v="0"/>
    <s v="Skilled Manual"/>
    <s v="Yes"/>
    <n v="0"/>
    <x v="1"/>
    <x v="2"/>
    <x v="34"/>
    <x v="4"/>
    <x v="1"/>
  </r>
  <r>
    <n v="12882"/>
    <x v="0"/>
    <x v="1"/>
    <n v="50000"/>
    <n v="1"/>
    <x v="4"/>
    <s v="Skilled Manual"/>
    <s v="Yes"/>
    <n v="0"/>
    <x v="0"/>
    <x v="2"/>
    <x v="6"/>
    <x v="3"/>
    <x v="1"/>
  </r>
  <r>
    <n v="25908"/>
    <x v="0"/>
    <x v="0"/>
    <n v="60000"/>
    <n v="0"/>
    <x v="1"/>
    <s v="Skilled Manual"/>
    <s v="No"/>
    <n v="1"/>
    <x v="3"/>
    <x v="2"/>
    <x v="40"/>
    <x v="5"/>
    <x v="0"/>
  </r>
  <r>
    <n v="16753"/>
    <x v="1"/>
    <x v="0"/>
    <n v="70000"/>
    <n v="0"/>
    <x v="1"/>
    <s v="Skilled Manual"/>
    <s v="Yes"/>
    <n v="2"/>
    <x v="2"/>
    <x v="2"/>
    <x v="17"/>
    <x v="3"/>
    <x v="1"/>
  </r>
  <r>
    <n v="14608"/>
    <x v="0"/>
    <x v="1"/>
    <n v="50000"/>
    <n v="4"/>
    <x v="0"/>
    <s v="Skilled Manual"/>
    <s v="Yes"/>
    <n v="3"/>
    <x v="4"/>
    <x v="2"/>
    <x v="0"/>
    <x v="3"/>
    <x v="0"/>
  </r>
  <r>
    <n v="24979"/>
    <x v="0"/>
    <x v="0"/>
    <n v="60000"/>
    <n v="2"/>
    <x v="1"/>
    <s v="Professional"/>
    <s v="Yes"/>
    <n v="2"/>
    <x v="1"/>
    <x v="2"/>
    <x v="42"/>
    <x v="3"/>
    <x v="1"/>
  </r>
  <r>
    <n v="13313"/>
    <x v="0"/>
    <x v="0"/>
    <n v="120000"/>
    <n v="1"/>
    <x v="2"/>
    <s v="Professional"/>
    <s v="No"/>
    <n v="4"/>
    <x v="1"/>
    <x v="2"/>
    <x v="12"/>
    <x v="4"/>
    <x v="0"/>
  </r>
  <r>
    <n v="18952"/>
    <x v="0"/>
    <x v="0"/>
    <n v="100000"/>
    <n v="4"/>
    <x v="0"/>
    <s v="Management"/>
    <s v="Yes"/>
    <n v="4"/>
    <x v="0"/>
    <x v="2"/>
    <x v="8"/>
    <x v="3"/>
    <x v="0"/>
  </r>
  <r>
    <n v="17699"/>
    <x v="0"/>
    <x v="1"/>
    <n v="60000"/>
    <n v="1"/>
    <x v="4"/>
    <s v="Skilled Manual"/>
    <s v="No"/>
    <n v="0"/>
    <x v="0"/>
    <x v="2"/>
    <x v="10"/>
    <x v="3"/>
    <x v="0"/>
  </r>
  <r>
    <n v="14657"/>
    <x v="0"/>
    <x v="1"/>
    <n v="80000"/>
    <n v="1"/>
    <x v="1"/>
    <s v="Skilled Manual"/>
    <s v="No"/>
    <n v="1"/>
    <x v="0"/>
    <x v="2"/>
    <x v="15"/>
    <x v="4"/>
    <x v="1"/>
  </r>
  <r>
    <n v="11540"/>
    <x v="1"/>
    <x v="1"/>
    <n v="60000"/>
    <n v="4"/>
    <x v="4"/>
    <s v="Skilled Manual"/>
    <s v="Yes"/>
    <n v="0"/>
    <x v="3"/>
    <x v="2"/>
    <x v="15"/>
    <x v="3"/>
    <x v="1"/>
  </r>
  <r>
    <n v="11783"/>
    <x v="0"/>
    <x v="0"/>
    <n v="60000"/>
    <n v="1"/>
    <x v="4"/>
    <s v="Skilled Manual"/>
    <s v="Yes"/>
    <n v="0"/>
    <x v="0"/>
    <x v="2"/>
    <x v="17"/>
    <x v="3"/>
    <x v="0"/>
  </r>
  <r>
    <n v="14602"/>
    <x v="0"/>
    <x v="0"/>
    <n v="80000"/>
    <n v="3"/>
    <x v="4"/>
    <s v="Professional"/>
    <s v="Yes"/>
    <n v="0"/>
    <x v="0"/>
    <x v="2"/>
    <x v="4"/>
    <x v="3"/>
    <x v="1"/>
  </r>
  <r>
    <n v="29030"/>
    <x v="0"/>
    <x v="1"/>
    <n v="70000"/>
    <n v="2"/>
    <x v="3"/>
    <s v="Skilled Manual"/>
    <s v="Yes"/>
    <n v="2"/>
    <x v="4"/>
    <x v="2"/>
    <x v="9"/>
    <x v="3"/>
    <x v="0"/>
  </r>
  <r>
    <n v="26490"/>
    <x v="1"/>
    <x v="1"/>
    <n v="70000"/>
    <n v="2"/>
    <x v="0"/>
    <s v="Management"/>
    <s v="No"/>
    <n v="1"/>
    <x v="1"/>
    <x v="2"/>
    <x v="14"/>
    <x v="3"/>
    <x v="1"/>
  </r>
  <r>
    <n v="13151"/>
    <x v="1"/>
    <x v="1"/>
    <n v="40000"/>
    <n v="0"/>
    <x v="2"/>
    <s v="Skilled Manual"/>
    <s v="Yes"/>
    <n v="2"/>
    <x v="2"/>
    <x v="2"/>
    <x v="40"/>
    <x v="4"/>
    <x v="0"/>
  </r>
  <r>
    <n v="17260"/>
    <x v="0"/>
    <x v="1"/>
    <n v="90000"/>
    <n v="5"/>
    <x v="1"/>
    <s v="Professional"/>
    <s v="Yes"/>
    <n v="3"/>
    <x v="0"/>
    <x v="2"/>
    <x v="3"/>
    <x v="3"/>
    <x v="0"/>
  </r>
  <r>
    <n v="15372"/>
    <x v="0"/>
    <x v="1"/>
    <n v="80000"/>
    <n v="3"/>
    <x v="1"/>
    <s v="Professional"/>
    <s v="No"/>
    <n v="2"/>
    <x v="1"/>
    <x v="2"/>
    <x v="5"/>
    <x v="3"/>
    <x v="1"/>
  </r>
  <r>
    <n v="18105"/>
    <x v="0"/>
    <x v="0"/>
    <n v="60000"/>
    <n v="2"/>
    <x v="1"/>
    <s v="Professional"/>
    <s v="Yes"/>
    <n v="1"/>
    <x v="4"/>
    <x v="2"/>
    <x v="10"/>
    <x v="3"/>
    <x v="0"/>
  </r>
  <r>
    <n v="19660"/>
    <x v="0"/>
    <x v="1"/>
    <n v="80000"/>
    <n v="4"/>
    <x v="0"/>
    <s v="Management"/>
    <s v="Yes"/>
    <n v="0"/>
    <x v="0"/>
    <x v="2"/>
    <x v="1"/>
    <x v="4"/>
    <x v="0"/>
  </r>
  <r>
    <n v="16112"/>
    <x v="1"/>
    <x v="1"/>
    <n v="70000"/>
    <n v="4"/>
    <x v="0"/>
    <s v="Professional"/>
    <s v="Yes"/>
    <n v="2"/>
    <x v="1"/>
    <x v="2"/>
    <x v="1"/>
    <x v="3"/>
    <x v="1"/>
  </r>
  <r>
    <n v="20698"/>
    <x v="0"/>
    <x v="1"/>
    <n v="60000"/>
    <n v="4"/>
    <x v="0"/>
    <s v="Skilled Manual"/>
    <s v="Yes"/>
    <n v="3"/>
    <x v="2"/>
    <x v="2"/>
    <x v="0"/>
    <x v="3"/>
    <x v="0"/>
  </r>
  <r>
    <n v="20076"/>
    <x v="1"/>
    <x v="0"/>
    <n v="10000"/>
    <n v="2"/>
    <x v="2"/>
    <s v="Manual"/>
    <s v="Yes"/>
    <n v="2"/>
    <x v="3"/>
    <x v="2"/>
    <x v="39"/>
    <x v="3"/>
    <x v="1"/>
  </r>
  <r>
    <n v="24496"/>
    <x v="1"/>
    <x v="0"/>
    <n v="40000"/>
    <n v="0"/>
    <x v="2"/>
    <s v="Skilled Manual"/>
    <s v="No"/>
    <n v="2"/>
    <x v="0"/>
    <x v="2"/>
    <x v="26"/>
    <x v="5"/>
    <x v="1"/>
  </r>
  <r>
    <n v="15468"/>
    <x v="0"/>
    <x v="0"/>
    <n v="50000"/>
    <n v="1"/>
    <x v="0"/>
    <s v="Skilled Manual"/>
    <s v="Yes"/>
    <n v="1"/>
    <x v="0"/>
    <x v="2"/>
    <x v="11"/>
    <x v="3"/>
    <x v="0"/>
  </r>
  <r>
    <n v="28031"/>
    <x v="1"/>
    <x v="0"/>
    <n v="70000"/>
    <n v="2"/>
    <x v="0"/>
    <s v="Management"/>
    <s v="No"/>
    <n v="1"/>
    <x v="1"/>
    <x v="2"/>
    <x v="14"/>
    <x v="3"/>
    <x v="1"/>
  </r>
  <r>
    <n v="26270"/>
    <x v="1"/>
    <x v="0"/>
    <n v="20000"/>
    <n v="2"/>
    <x v="3"/>
    <s v="Clerical"/>
    <s v="Yes"/>
    <n v="2"/>
    <x v="3"/>
    <x v="2"/>
    <x v="38"/>
    <x v="4"/>
    <x v="0"/>
  </r>
  <r>
    <n v="22221"/>
    <x v="0"/>
    <x v="1"/>
    <n v="60000"/>
    <n v="2"/>
    <x v="2"/>
    <s v="Professional"/>
    <s v="No"/>
    <n v="2"/>
    <x v="3"/>
    <x v="2"/>
    <x v="28"/>
    <x v="3"/>
    <x v="1"/>
  </r>
  <r>
    <n v="28228"/>
    <x v="1"/>
    <x v="0"/>
    <n v="80000"/>
    <n v="2"/>
    <x v="3"/>
    <s v="Skilled Manual"/>
    <s v="No"/>
    <n v="2"/>
    <x v="3"/>
    <x v="2"/>
    <x v="5"/>
    <x v="3"/>
    <x v="0"/>
  </r>
  <r>
    <n v="18363"/>
    <x v="0"/>
    <x v="1"/>
    <n v="40000"/>
    <n v="0"/>
    <x v="2"/>
    <s v="Skilled Manual"/>
    <s v="Yes"/>
    <n v="2"/>
    <x v="2"/>
    <x v="2"/>
    <x v="26"/>
    <x v="5"/>
    <x v="1"/>
  </r>
  <r>
    <n v="23256"/>
    <x v="1"/>
    <x v="1"/>
    <n v="30000"/>
    <n v="1"/>
    <x v="2"/>
    <s v="Clerical"/>
    <s v="No"/>
    <n v="1"/>
    <x v="2"/>
    <x v="2"/>
    <x v="31"/>
    <x v="3"/>
    <x v="0"/>
  </r>
  <r>
    <n v="12768"/>
    <x v="0"/>
    <x v="1"/>
    <n v="30000"/>
    <n v="1"/>
    <x v="2"/>
    <s v="Clerical"/>
    <s v="Yes"/>
    <n v="1"/>
    <x v="1"/>
    <x v="2"/>
    <x v="31"/>
    <x v="3"/>
    <x v="1"/>
  </r>
  <r>
    <n v="20361"/>
    <x v="0"/>
    <x v="1"/>
    <n v="50000"/>
    <n v="2"/>
    <x v="4"/>
    <s v="Management"/>
    <s v="Yes"/>
    <n v="2"/>
    <x v="2"/>
    <x v="2"/>
    <x v="45"/>
    <x v="3"/>
    <x v="0"/>
  </r>
  <r>
    <n v="21306"/>
    <x v="1"/>
    <x v="1"/>
    <n v="60000"/>
    <n v="2"/>
    <x v="2"/>
    <s v="Professional"/>
    <s v="Yes"/>
    <n v="2"/>
    <x v="2"/>
    <x v="2"/>
    <x v="36"/>
    <x v="4"/>
    <x v="0"/>
  </r>
  <r>
    <n v="13382"/>
    <x v="0"/>
    <x v="1"/>
    <n v="70000"/>
    <n v="5"/>
    <x v="1"/>
    <s v="Professional"/>
    <s v="Yes"/>
    <n v="2"/>
    <x v="3"/>
    <x v="2"/>
    <x v="42"/>
    <x v="3"/>
    <x v="1"/>
  </r>
  <r>
    <n v="20310"/>
    <x v="1"/>
    <x v="1"/>
    <n v="60000"/>
    <n v="0"/>
    <x v="1"/>
    <s v="Skilled Manual"/>
    <s v="Yes"/>
    <n v="1"/>
    <x v="2"/>
    <x v="2"/>
    <x v="40"/>
    <x v="4"/>
    <x v="1"/>
  </r>
  <r>
    <n v="22971"/>
    <x v="1"/>
    <x v="0"/>
    <n v="30000"/>
    <n v="0"/>
    <x v="2"/>
    <s v="Skilled Manual"/>
    <s v="No"/>
    <n v="2"/>
    <x v="0"/>
    <x v="2"/>
    <x v="37"/>
    <x v="5"/>
    <x v="1"/>
  </r>
  <r>
    <n v="15287"/>
    <x v="1"/>
    <x v="0"/>
    <n v="50000"/>
    <n v="1"/>
    <x v="4"/>
    <s v="Skilled Manual"/>
    <s v="Yes"/>
    <n v="0"/>
    <x v="3"/>
    <x v="2"/>
    <x v="6"/>
    <x v="3"/>
    <x v="1"/>
  </r>
  <r>
    <n v="15532"/>
    <x v="1"/>
    <x v="1"/>
    <n v="60000"/>
    <n v="4"/>
    <x v="0"/>
    <s v="Professional"/>
    <s v="Yes"/>
    <n v="2"/>
    <x v="1"/>
    <x v="2"/>
    <x v="1"/>
    <x v="3"/>
    <x v="1"/>
  </r>
  <r>
    <n v="11255"/>
    <x v="0"/>
    <x v="1"/>
    <n v="70000"/>
    <n v="4"/>
    <x v="4"/>
    <s v="Management"/>
    <s v="Yes"/>
    <n v="2"/>
    <x v="2"/>
    <x v="2"/>
    <x v="49"/>
    <x v="3"/>
    <x v="0"/>
  </r>
  <r>
    <n v="28090"/>
    <x v="0"/>
    <x v="1"/>
    <n v="40000"/>
    <n v="0"/>
    <x v="1"/>
    <s v="Skilled Manual"/>
    <s v="Yes"/>
    <n v="1"/>
    <x v="2"/>
    <x v="2"/>
    <x v="40"/>
    <x v="4"/>
    <x v="0"/>
  </r>
  <r>
    <n v="15255"/>
    <x v="0"/>
    <x v="1"/>
    <n v="40000"/>
    <n v="0"/>
    <x v="2"/>
    <s v="Skilled Manual"/>
    <s v="Yes"/>
    <n v="2"/>
    <x v="2"/>
    <x v="2"/>
    <x v="26"/>
    <x v="5"/>
    <x v="1"/>
  </r>
  <r>
    <n v="13154"/>
    <x v="0"/>
    <x v="1"/>
    <n v="40000"/>
    <n v="0"/>
    <x v="2"/>
    <s v="Skilled Manual"/>
    <s v="No"/>
    <n v="2"/>
    <x v="0"/>
    <x v="2"/>
    <x v="40"/>
    <x v="5"/>
    <x v="1"/>
  </r>
  <r>
    <n v="26778"/>
    <x v="1"/>
    <x v="0"/>
    <n v="40000"/>
    <n v="0"/>
    <x v="2"/>
    <s v="Skilled Manual"/>
    <s v="Yes"/>
    <n v="2"/>
    <x v="2"/>
    <x v="2"/>
    <x v="23"/>
    <x v="3"/>
    <x v="0"/>
  </r>
  <r>
    <n v="23248"/>
    <x v="0"/>
    <x v="0"/>
    <n v="10000"/>
    <n v="2"/>
    <x v="2"/>
    <s v="Manual"/>
    <s v="Yes"/>
    <n v="2"/>
    <x v="3"/>
    <x v="2"/>
    <x v="39"/>
    <x v="3"/>
    <x v="0"/>
  </r>
  <r>
    <n v="21417"/>
    <x v="1"/>
    <x v="0"/>
    <n v="60000"/>
    <n v="0"/>
    <x v="1"/>
    <s v="Professional"/>
    <s v="No"/>
    <n v="2"/>
    <x v="3"/>
    <x v="2"/>
    <x v="21"/>
    <x v="3"/>
    <x v="1"/>
  </r>
  <r>
    <n v="17668"/>
    <x v="1"/>
    <x v="1"/>
    <n v="30000"/>
    <n v="2"/>
    <x v="2"/>
    <s v="Skilled Manual"/>
    <s v="Yes"/>
    <n v="2"/>
    <x v="3"/>
    <x v="2"/>
    <x v="5"/>
    <x v="3"/>
    <x v="1"/>
  </r>
  <r>
    <n v="27994"/>
    <x v="0"/>
    <x v="0"/>
    <n v="40000"/>
    <n v="4"/>
    <x v="2"/>
    <s v="Professional"/>
    <s v="Yes"/>
    <n v="2"/>
    <x v="2"/>
    <x v="2"/>
    <x v="45"/>
    <x v="3"/>
    <x v="0"/>
  </r>
  <r>
    <n v="20376"/>
    <x v="1"/>
    <x v="0"/>
    <n v="70000"/>
    <n v="3"/>
    <x v="4"/>
    <s v="Management"/>
    <s v="Yes"/>
    <n v="2"/>
    <x v="2"/>
    <x v="2"/>
    <x v="31"/>
    <x v="4"/>
    <x v="1"/>
  </r>
  <r>
    <n v="25954"/>
    <x v="0"/>
    <x v="1"/>
    <n v="60000"/>
    <n v="0"/>
    <x v="1"/>
    <s v="Skilled Manual"/>
    <s v="No"/>
    <n v="2"/>
    <x v="3"/>
    <x v="2"/>
    <x v="23"/>
    <x v="3"/>
    <x v="0"/>
  </r>
  <r>
    <n v="15749"/>
    <x v="1"/>
    <x v="0"/>
    <n v="70000"/>
    <n v="4"/>
    <x v="0"/>
    <s v="Management"/>
    <s v="Yes"/>
    <n v="2"/>
    <x v="4"/>
    <x v="2"/>
    <x v="33"/>
    <x v="3"/>
    <x v="0"/>
  </r>
  <r>
    <n v="25899"/>
    <x v="0"/>
    <x v="0"/>
    <n v="70000"/>
    <n v="2"/>
    <x v="2"/>
    <s v="Professional"/>
    <s v="Yes"/>
    <n v="2"/>
    <x v="4"/>
    <x v="2"/>
    <x v="39"/>
    <x v="4"/>
    <x v="0"/>
  </r>
  <r>
    <n v="13351"/>
    <x v="1"/>
    <x v="0"/>
    <n v="70000"/>
    <n v="4"/>
    <x v="0"/>
    <s v="Management"/>
    <s v="Yes"/>
    <n v="2"/>
    <x v="3"/>
    <x v="2"/>
    <x v="24"/>
    <x v="3"/>
    <x v="1"/>
  </r>
  <r>
    <n v="23333"/>
    <x v="0"/>
    <x v="1"/>
    <n v="40000"/>
    <n v="0"/>
    <x v="1"/>
    <s v="Skilled Manual"/>
    <s v="No"/>
    <n v="2"/>
    <x v="3"/>
    <x v="2"/>
    <x v="25"/>
    <x v="4"/>
    <x v="0"/>
  </r>
  <r>
    <n v="21660"/>
    <x v="0"/>
    <x v="0"/>
    <n v="60000"/>
    <n v="3"/>
    <x v="4"/>
    <s v="Professional"/>
    <s v="Yes"/>
    <n v="0"/>
    <x v="1"/>
    <x v="2"/>
    <x v="1"/>
    <x v="3"/>
    <x v="1"/>
  </r>
  <r>
    <n v="17012"/>
    <x v="0"/>
    <x v="0"/>
    <n v="60000"/>
    <n v="3"/>
    <x v="4"/>
    <s v="Professional"/>
    <s v="Yes"/>
    <n v="0"/>
    <x v="1"/>
    <x v="2"/>
    <x v="0"/>
    <x v="3"/>
    <x v="1"/>
  </r>
  <r>
    <n v="24514"/>
    <x v="0"/>
    <x v="1"/>
    <n v="40000"/>
    <n v="0"/>
    <x v="1"/>
    <s v="Skilled Manual"/>
    <s v="Yes"/>
    <n v="1"/>
    <x v="2"/>
    <x v="2"/>
    <x v="25"/>
    <x v="5"/>
    <x v="0"/>
  </r>
  <r>
    <n v="27505"/>
    <x v="1"/>
    <x v="0"/>
    <n v="40000"/>
    <n v="0"/>
    <x v="2"/>
    <s v="Skilled Manual"/>
    <s v="Yes"/>
    <n v="2"/>
    <x v="2"/>
    <x v="2"/>
    <x v="25"/>
    <x v="5"/>
    <x v="0"/>
  </r>
  <r>
    <n v="29243"/>
    <x v="1"/>
    <x v="1"/>
    <n v="110000"/>
    <n v="1"/>
    <x v="0"/>
    <s v="Management"/>
    <s v="Yes"/>
    <n v="1"/>
    <x v="2"/>
    <x v="2"/>
    <x v="1"/>
    <x v="3"/>
    <x v="0"/>
  </r>
  <r>
    <n v="26582"/>
    <x v="0"/>
    <x v="1"/>
    <n v="60000"/>
    <n v="0"/>
    <x v="1"/>
    <s v="Skilled Manual"/>
    <s v="Yes"/>
    <n v="2"/>
    <x v="2"/>
    <x v="2"/>
    <x v="6"/>
    <x v="3"/>
    <x v="1"/>
  </r>
  <r>
    <n v="14271"/>
    <x v="0"/>
    <x v="1"/>
    <n v="30000"/>
    <n v="0"/>
    <x v="2"/>
    <s v="Skilled Manual"/>
    <s v="Yes"/>
    <n v="2"/>
    <x v="2"/>
    <x v="2"/>
    <x v="21"/>
    <x v="3"/>
    <x v="0"/>
  </r>
  <r>
    <n v="23041"/>
    <x v="1"/>
    <x v="0"/>
    <n v="70000"/>
    <n v="4"/>
    <x v="2"/>
    <s v="Professional"/>
    <s v="Yes"/>
    <n v="0"/>
    <x v="2"/>
    <x v="2"/>
    <x v="5"/>
    <x v="3"/>
    <x v="1"/>
  </r>
  <r>
    <n v="29048"/>
    <x v="1"/>
    <x v="1"/>
    <n v="110000"/>
    <n v="2"/>
    <x v="0"/>
    <s v="Management"/>
    <s v="No"/>
    <n v="3"/>
    <x v="0"/>
    <x v="2"/>
    <x v="34"/>
    <x v="3"/>
    <x v="1"/>
  </r>
  <r>
    <n v="24433"/>
    <x v="0"/>
    <x v="1"/>
    <n v="70000"/>
    <n v="3"/>
    <x v="2"/>
    <s v="Professional"/>
    <s v="No"/>
    <n v="1"/>
    <x v="3"/>
    <x v="2"/>
    <x v="31"/>
    <x v="3"/>
    <x v="1"/>
  </r>
  <r>
    <n v="15501"/>
    <x v="0"/>
    <x v="1"/>
    <n v="70000"/>
    <n v="4"/>
    <x v="4"/>
    <s v="Professional"/>
    <s v="Yes"/>
    <n v="0"/>
    <x v="1"/>
    <x v="2"/>
    <x v="4"/>
    <x v="3"/>
    <x v="1"/>
  </r>
  <r>
    <n v="13911"/>
    <x v="1"/>
    <x v="0"/>
    <n v="80000"/>
    <n v="3"/>
    <x v="0"/>
    <s v="Skilled Manual"/>
    <s v="Yes"/>
    <n v="2"/>
    <x v="1"/>
    <x v="2"/>
    <x v="3"/>
    <x v="3"/>
    <x v="1"/>
  </r>
  <r>
    <n v="20421"/>
    <x v="1"/>
    <x v="0"/>
    <n v="40000"/>
    <n v="0"/>
    <x v="3"/>
    <s v="Clerical"/>
    <s v="Yes"/>
    <n v="2"/>
    <x v="2"/>
    <x v="2"/>
    <x v="22"/>
    <x v="5"/>
    <x v="0"/>
  </r>
  <r>
    <n v="16009"/>
    <x v="1"/>
    <x v="1"/>
    <n v="170000"/>
    <n v="1"/>
    <x v="4"/>
    <s v="Management"/>
    <s v="No"/>
    <n v="4"/>
    <x v="0"/>
    <x v="2"/>
    <x v="29"/>
    <x v="3"/>
    <x v="0"/>
  </r>
  <r>
    <n v="18411"/>
    <x v="0"/>
    <x v="1"/>
    <n v="60000"/>
    <n v="2"/>
    <x v="2"/>
    <s v="Professional"/>
    <s v="No"/>
    <n v="2"/>
    <x v="2"/>
    <x v="2"/>
    <x v="36"/>
    <x v="4"/>
    <x v="0"/>
  </r>
  <r>
    <n v="19163"/>
    <x v="0"/>
    <x v="0"/>
    <n v="70000"/>
    <n v="4"/>
    <x v="0"/>
    <s v="Professional"/>
    <s v="Yes"/>
    <n v="2"/>
    <x v="0"/>
    <x v="2"/>
    <x v="1"/>
    <x v="3"/>
    <x v="1"/>
  </r>
  <r>
    <n v="18572"/>
    <x v="0"/>
    <x v="0"/>
    <n v="60000"/>
    <n v="0"/>
    <x v="4"/>
    <s v="Professional"/>
    <s v="Yes"/>
    <n v="0"/>
    <x v="0"/>
    <x v="2"/>
    <x v="32"/>
    <x v="3"/>
    <x v="0"/>
  </r>
  <r>
    <n v="27540"/>
    <x v="1"/>
    <x v="0"/>
    <n v="70000"/>
    <n v="0"/>
    <x v="0"/>
    <s v="Professional"/>
    <s v="No"/>
    <n v="1"/>
    <x v="0"/>
    <x v="2"/>
    <x v="34"/>
    <x v="3"/>
    <x v="1"/>
  </r>
  <r>
    <n v="19889"/>
    <x v="1"/>
    <x v="0"/>
    <n v="70000"/>
    <n v="2"/>
    <x v="3"/>
    <s v="Skilled Manual"/>
    <s v="No"/>
    <n v="2"/>
    <x v="1"/>
    <x v="2"/>
    <x v="9"/>
    <x v="3"/>
    <x v="1"/>
  </r>
  <r>
    <n v="12922"/>
    <x v="1"/>
    <x v="0"/>
    <n v="60000"/>
    <n v="3"/>
    <x v="0"/>
    <s v="Skilled Manual"/>
    <s v="Yes"/>
    <n v="0"/>
    <x v="1"/>
    <x v="2"/>
    <x v="8"/>
    <x v="3"/>
    <x v="1"/>
  </r>
  <r>
    <n v="18891"/>
    <x v="0"/>
    <x v="0"/>
    <n v="40000"/>
    <n v="0"/>
    <x v="1"/>
    <s v="Skilled Manual"/>
    <s v="Yes"/>
    <n v="2"/>
    <x v="2"/>
    <x v="2"/>
    <x v="26"/>
    <x v="5"/>
    <x v="0"/>
  </r>
  <r>
    <n v="16773"/>
    <x v="0"/>
    <x v="1"/>
    <n v="60000"/>
    <n v="1"/>
    <x v="4"/>
    <s v="Skilled Manual"/>
    <s v="Yes"/>
    <n v="0"/>
    <x v="0"/>
    <x v="2"/>
    <x v="6"/>
    <x v="3"/>
    <x v="0"/>
  </r>
  <r>
    <n v="19143"/>
    <x v="1"/>
    <x v="0"/>
    <n v="80000"/>
    <n v="3"/>
    <x v="0"/>
    <s v="Skilled Manual"/>
    <s v="Yes"/>
    <n v="2"/>
    <x v="1"/>
    <x v="2"/>
    <x v="3"/>
    <x v="3"/>
    <x v="1"/>
  </r>
  <r>
    <n v="23882"/>
    <x v="1"/>
    <x v="0"/>
    <n v="80000"/>
    <n v="3"/>
    <x v="4"/>
    <s v="Professional"/>
    <s v="Yes"/>
    <n v="0"/>
    <x v="0"/>
    <x v="2"/>
    <x v="34"/>
    <x v="3"/>
    <x v="1"/>
  </r>
  <r>
    <n v="11233"/>
    <x v="0"/>
    <x v="1"/>
    <n v="70000"/>
    <n v="4"/>
    <x v="1"/>
    <s v="Professional"/>
    <s v="Yes"/>
    <n v="2"/>
    <x v="4"/>
    <x v="2"/>
    <x v="39"/>
    <x v="3"/>
    <x v="0"/>
  </r>
  <r>
    <n v="12056"/>
    <x v="0"/>
    <x v="1"/>
    <n v="120000"/>
    <n v="2"/>
    <x v="4"/>
    <s v="Management"/>
    <s v="Yes"/>
    <n v="3"/>
    <x v="2"/>
    <x v="2"/>
    <x v="46"/>
    <x v="3"/>
    <x v="0"/>
  </r>
  <r>
    <n v="15555"/>
    <x v="0"/>
    <x v="0"/>
    <n v="60000"/>
    <n v="1"/>
    <x v="1"/>
    <s v="Skilled Manual"/>
    <s v="Yes"/>
    <n v="1"/>
    <x v="1"/>
    <x v="2"/>
    <x v="12"/>
    <x v="4"/>
    <x v="1"/>
  </r>
  <r>
    <n v="18423"/>
    <x v="1"/>
    <x v="1"/>
    <n v="80000"/>
    <n v="2"/>
    <x v="3"/>
    <s v="Skilled Manual"/>
    <s v="No"/>
    <n v="2"/>
    <x v="3"/>
    <x v="2"/>
    <x v="31"/>
    <x v="3"/>
    <x v="0"/>
  </r>
  <r>
    <n v="22743"/>
    <x v="0"/>
    <x v="0"/>
    <n v="40000"/>
    <n v="5"/>
    <x v="2"/>
    <s v="Professional"/>
    <s v="Yes"/>
    <n v="2"/>
    <x v="4"/>
    <x v="2"/>
    <x v="2"/>
    <x v="3"/>
    <x v="0"/>
  </r>
  <r>
    <n v="25343"/>
    <x v="1"/>
    <x v="0"/>
    <n v="20000"/>
    <n v="3"/>
    <x v="3"/>
    <s v="Clerical"/>
    <s v="Yes"/>
    <n v="2"/>
    <x v="3"/>
    <x v="2"/>
    <x v="5"/>
    <x v="4"/>
    <x v="0"/>
  </r>
  <r>
    <n v="13390"/>
    <x v="0"/>
    <x v="0"/>
    <n v="70000"/>
    <n v="4"/>
    <x v="1"/>
    <s v="Professional"/>
    <s v="No"/>
    <n v="1"/>
    <x v="3"/>
    <x v="2"/>
    <x v="16"/>
    <x v="3"/>
    <x v="0"/>
  </r>
  <r>
    <n v="17482"/>
    <x v="1"/>
    <x v="0"/>
    <n v="40000"/>
    <n v="0"/>
    <x v="3"/>
    <s v="Clerical"/>
    <s v="Yes"/>
    <n v="2"/>
    <x v="2"/>
    <x v="2"/>
    <x v="19"/>
    <x v="4"/>
    <x v="0"/>
  </r>
  <r>
    <n v="13176"/>
    <x v="1"/>
    <x v="1"/>
    <n v="130000"/>
    <n v="0"/>
    <x v="4"/>
    <s v="Management"/>
    <s v="No"/>
    <n v="2"/>
    <x v="0"/>
    <x v="2"/>
    <x v="13"/>
    <x v="3"/>
    <x v="1"/>
  </r>
  <r>
    <n v="20504"/>
    <x v="0"/>
    <x v="0"/>
    <n v="40000"/>
    <n v="5"/>
    <x v="2"/>
    <s v="Professional"/>
    <s v="No"/>
    <n v="2"/>
    <x v="1"/>
    <x v="2"/>
    <x v="2"/>
    <x v="3"/>
    <x v="0"/>
  </r>
  <r>
    <n v="12205"/>
    <x v="1"/>
    <x v="0"/>
    <n v="130000"/>
    <n v="2"/>
    <x v="0"/>
    <s v="Management"/>
    <s v="No"/>
    <n v="4"/>
    <x v="0"/>
    <x v="2"/>
    <x v="41"/>
    <x v="4"/>
    <x v="0"/>
  </r>
  <r>
    <n v="16751"/>
    <x v="0"/>
    <x v="1"/>
    <n v="60000"/>
    <n v="0"/>
    <x v="1"/>
    <s v="Skilled Manual"/>
    <s v="Yes"/>
    <n v="1"/>
    <x v="2"/>
    <x v="2"/>
    <x v="21"/>
    <x v="4"/>
    <x v="1"/>
  </r>
  <r>
    <n v="21613"/>
    <x v="1"/>
    <x v="1"/>
    <n v="50000"/>
    <n v="2"/>
    <x v="0"/>
    <s v="Skilled Manual"/>
    <s v="No"/>
    <n v="1"/>
    <x v="0"/>
    <x v="2"/>
    <x v="32"/>
    <x v="3"/>
    <x v="1"/>
  </r>
  <r>
    <n v="24801"/>
    <x v="1"/>
    <x v="1"/>
    <n v="60000"/>
    <n v="1"/>
    <x v="4"/>
    <s v="Professional"/>
    <s v="Yes"/>
    <n v="0"/>
    <x v="1"/>
    <x v="2"/>
    <x v="11"/>
    <x v="3"/>
    <x v="1"/>
  </r>
  <r>
    <n v="17519"/>
    <x v="0"/>
    <x v="0"/>
    <n v="60000"/>
    <n v="0"/>
    <x v="1"/>
    <s v="Professional"/>
    <s v="Yes"/>
    <n v="2"/>
    <x v="2"/>
    <x v="2"/>
    <x v="21"/>
    <x v="3"/>
    <x v="0"/>
  </r>
  <r>
    <n v="18347"/>
    <x v="1"/>
    <x v="0"/>
    <n v="30000"/>
    <n v="0"/>
    <x v="1"/>
    <s v="Skilled Manual"/>
    <s v="No"/>
    <n v="1"/>
    <x v="3"/>
    <x v="2"/>
    <x v="23"/>
    <x v="3"/>
    <x v="0"/>
  </r>
  <r>
    <n v="29052"/>
    <x v="1"/>
    <x v="1"/>
    <n v="40000"/>
    <n v="0"/>
    <x v="1"/>
    <s v="Skilled Manual"/>
    <s v="Yes"/>
    <n v="1"/>
    <x v="2"/>
    <x v="2"/>
    <x v="40"/>
    <x v="5"/>
    <x v="0"/>
  </r>
  <r>
    <n v="11745"/>
    <x v="0"/>
    <x v="0"/>
    <n v="60000"/>
    <n v="1"/>
    <x v="0"/>
    <s v="Professional"/>
    <s v="Yes"/>
    <n v="1"/>
    <x v="0"/>
    <x v="2"/>
    <x v="15"/>
    <x v="3"/>
    <x v="1"/>
  </r>
  <r>
    <n v="19147"/>
    <x v="0"/>
    <x v="1"/>
    <n v="40000"/>
    <n v="0"/>
    <x v="0"/>
    <s v="Professional"/>
    <s v="No"/>
    <n v="1"/>
    <x v="0"/>
    <x v="2"/>
    <x v="0"/>
    <x v="3"/>
    <x v="0"/>
  </r>
  <r>
    <n v="19217"/>
    <x v="0"/>
    <x v="1"/>
    <n v="30000"/>
    <n v="2"/>
    <x v="2"/>
    <s v="Skilled Manual"/>
    <s v="Yes"/>
    <n v="2"/>
    <x v="3"/>
    <x v="2"/>
    <x v="38"/>
    <x v="3"/>
    <x v="0"/>
  </r>
  <r>
    <n v="15839"/>
    <x v="1"/>
    <x v="1"/>
    <n v="30000"/>
    <n v="0"/>
    <x v="1"/>
    <s v="Skilled Manual"/>
    <s v="Yes"/>
    <n v="1"/>
    <x v="2"/>
    <x v="2"/>
    <x v="21"/>
    <x v="3"/>
    <x v="0"/>
  </r>
  <r>
    <n v="13714"/>
    <x v="0"/>
    <x v="0"/>
    <n v="20000"/>
    <n v="2"/>
    <x v="2"/>
    <s v="Manual"/>
    <s v="No"/>
    <n v="2"/>
    <x v="3"/>
    <x v="2"/>
    <x v="39"/>
    <x v="3"/>
    <x v="1"/>
  </r>
  <r>
    <n v="22330"/>
    <x v="0"/>
    <x v="1"/>
    <n v="50000"/>
    <n v="0"/>
    <x v="4"/>
    <s v="Skilled Manual"/>
    <s v="Yes"/>
    <n v="0"/>
    <x v="3"/>
    <x v="2"/>
    <x v="21"/>
    <x v="3"/>
    <x v="1"/>
  </r>
  <r>
    <n v="18783"/>
    <x v="1"/>
    <x v="1"/>
    <n v="80000"/>
    <n v="0"/>
    <x v="0"/>
    <s v="Management"/>
    <s v="No"/>
    <n v="1"/>
    <x v="0"/>
    <x v="2"/>
    <x v="13"/>
    <x v="3"/>
    <x v="1"/>
  </r>
  <r>
    <n v="25041"/>
    <x v="1"/>
    <x v="1"/>
    <n v="40000"/>
    <n v="0"/>
    <x v="2"/>
    <s v="Skilled Manual"/>
    <s v="Yes"/>
    <n v="2"/>
    <x v="2"/>
    <x v="2"/>
    <x v="23"/>
    <x v="3"/>
    <x v="0"/>
  </r>
  <r>
    <n v="22046"/>
    <x v="1"/>
    <x v="0"/>
    <n v="80000"/>
    <n v="0"/>
    <x v="0"/>
    <s v="Management"/>
    <s v="No"/>
    <n v="1"/>
    <x v="0"/>
    <x v="2"/>
    <x v="13"/>
    <x v="3"/>
    <x v="1"/>
  </r>
  <r>
    <n v="28052"/>
    <x v="0"/>
    <x v="1"/>
    <n v="60000"/>
    <n v="2"/>
    <x v="2"/>
    <s v="Professional"/>
    <s v="Yes"/>
    <n v="2"/>
    <x v="4"/>
    <x v="2"/>
    <x v="10"/>
    <x v="3"/>
    <x v="0"/>
  </r>
  <r>
    <n v="26693"/>
    <x v="0"/>
    <x v="1"/>
    <n v="70000"/>
    <n v="3"/>
    <x v="1"/>
    <s v="Professional"/>
    <s v="Yes"/>
    <n v="1"/>
    <x v="2"/>
    <x v="2"/>
    <x v="38"/>
    <x v="4"/>
    <x v="0"/>
  </r>
  <r>
    <n v="24955"/>
    <x v="1"/>
    <x v="1"/>
    <n v="30000"/>
    <n v="5"/>
    <x v="3"/>
    <s v="Skilled Manual"/>
    <s v="Yes"/>
    <n v="3"/>
    <x v="4"/>
    <x v="2"/>
    <x v="2"/>
    <x v="3"/>
    <x v="1"/>
  </r>
  <r>
    <n v="26065"/>
    <x v="1"/>
    <x v="0"/>
    <n v="110000"/>
    <n v="3"/>
    <x v="0"/>
    <s v="Management"/>
    <s v="No"/>
    <n v="4"/>
    <x v="3"/>
    <x v="2"/>
    <x v="0"/>
    <x v="4"/>
    <x v="0"/>
  </r>
  <r>
    <n v="13942"/>
    <x v="0"/>
    <x v="1"/>
    <n v="60000"/>
    <n v="1"/>
    <x v="1"/>
    <s v="Skilled Manual"/>
    <s v="Yes"/>
    <n v="1"/>
    <x v="0"/>
    <x v="2"/>
    <x v="30"/>
    <x v="3"/>
    <x v="0"/>
  </r>
  <r>
    <n v="11219"/>
    <x v="0"/>
    <x v="1"/>
    <n v="60000"/>
    <n v="2"/>
    <x v="2"/>
    <s v="Professional"/>
    <s v="Yes"/>
    <n v="2"/>
    <x v="4"/>
    <x v="2"/>
    <x v="10"/>
    <x v="3"/>
    <x v="0"/>
  </r>
  <r>
    <n v="22118"/>
    <x v="1"/>
    <x v="0"/>
    <n v="70000"/>
    <n v="3"/>
    <x v="4"/>
    <s v="Management"/>
    <s v="Yes"/>
    <n v="2"/>
    <x v="2"/>
    <x v="2"/>
    <x v="39"/>
    <x v="4"/>
    <x v="1"/>
  </r>
  <r>
    <n v="23197"/>
    <x v="0"/>
    <x v="1"/>
    <n v="50000"/>
    <n v="3"/>
    <x v="0"/>
    <s v="Skilled Manual"/>
    <s v="Yes"/>
    <n v="2"/>
    <x v="1"/>
    <x v="2"/>
    <x v="8"/>
    <x v="3"/>
    <x v="0"/>
  </r>
  <r>
    <n v="14883"/>
    <x v="0"/>
    <x v="0"/>
    <n v="30000"/>
    <n v="1"/>
    <x v="0"/>
    <s v="Skilled Manual"/>
    <s v="Yes"/>
    <n v="1"/>
    <x v="2"/>
    <x v="2"/>
    <x v="39"/>
    <x v="3"/>
    <x v="1"/>
  </r>
  <r>
    <n v="27279"/>
    <x v="1"/>
    <x v="0"/>
    <n v="70000"/>
    <n v="2"/>
    <x v="0"/>
    <s v="Skilled Manual"/>
    <s v="Yes"/>
    <n v="0"/>
    <x v="1"/>
    <x v="2"/>
    <x v="13"/>
    <x v="3"/>
    <x v="1"/>
  </r>
  <r>
    <n v="18322"/>
    <x v="1"/>
    <x v="1"/>
    <n v="30000"/>
    <n v="0"/>
    <x v="3"/>
    <s v="Clerical"/>
    <s v="No"/>
    <n v="2"/>
    <x v="0"/>
    <x v="2"/>
    <x v="22"/>
    <x v="5"/>
    <x v="0"/>
  </r>
  <r>
    <n v="15879"/>
    <x v="0"/>
    <x v="1"/>
    <n v="70000"/>
    <n v="5"/>
    <x v="0"/>
    <s v="Management"/>
    <s v="Yes"/>
    <n v="2"/>
    <x v="1"/>
    <x v="2"/>
    <x v="33"/>
    <x v="3"/>
    <x v="0"/>
  </r>
  <r>
    <n v="28278"/>
    <x v="0"/>
    <x v="1"/>
    <n v="50000"/>
    <n v="2"/>
    <x v="4"/>
    <s v="Management"/>
    <s v="Yes"/>
    <n v="2"/>
    <x v="2"/>
    <x v="2"/>
    <x v="51"/>
    <x v="4"/>
    <x v="0"/>
  </r>
  <r>
    <n v="24416"/>
    <x v="0"/>
    <x v="1"/>
    <n v="90000"/>
    <n v="4"/>
    <x v="2"/>
    <s v="Professional"/>
    <s v="Yes"/>
    <n v="2"/>
    <x v="3"/>
    <x v="2"/>
    <x v="12"/>
    <x v="4"/>
    <x v="0"/>
  </r>
  <r>
    <n v="28066"/>
    <x v="0"/>
    <x v="1"/>
    <n v="80000"/>
    <n v="2"/>
    <x v="4"/>
    <s v="Professional"/>
    <s v="Yes"/>
    <n v="0"/>
    <x v="0"/>
    <x v="2"/>
    <x v="34"/>
    <x v="3"/>
    <x v="1"/>
  </r>
  <r>
    <n v="11275"/>
    <x v="0"/>
    <x v="0"/>
    <n v="80000"/>
    <n v="4"/>
    <x v="4"/>
    <s v="Management"/>
    <s v="Yes"/>
    <n v="2"/>
    <x v="0"/>
    <x v="2"/>
    <x v="52"/>
    <x v="3"/>
    <x v="1"/>
  </r>
  <r>
    <n v="14872"/>
    <x v="0"/>
    <x v="1"/>
    <n v="30000"/>
    <n v="0"/>
    <x v="4"/>
    <s v="Skilled Manual"/>
    <s v="Yes"/>
    <n v="0"/>
    <x v="0"/>
    <x v="2"/>
    <x v="21"/>
    <x v="4"/>
    <x v="0"/>
  </r>
  <r>
    <n v="16151"/>
    <x v="0"/>
    <x v="0"/>
    <n v="60000"/>
    <n v="1"/>
    <x v="0"/>
    <s v="Professional"/>
    <s v="Yes"/>
    <n v="1"/>
    <x v="1"/>
    <x v="2"/>
    <x v="28"/>
    <x v="3"/>
    <x v="1"/>
  </r>
  <r>
    <n v="19731"/>
    <x v="0"/>
    <x v="1"/>
    <n v="80000"/>
    <n v="4"/>
    <x v="4"/>
    <s v="Management"/>
    <s v="Yes"/>
    <n v="2"/>
    <x v="2"/>
    <x v="2"/>
    <x v="35"/>
    <x v="3"/>
    <x v="0"/>
  </r>
  <r>
    <n v="23801"/>
    <x v="0"/>
    <x v="0"/>
    <n v="20000"/>
    <n v="2"/>
    <x v="3"/>
    <s v="Clerical"/>
    <s v="Yes"/>
    <n v="2"/>
    <x v="0"/>
    <x v="2"/>
    <x v="38"/>
    <x v="4"/>
    <x v="0"/>
  </r>
  <r>
    <n v="11807"/>
    <x v="0"/>
    <x v="1"/>
    <n v="70000"/>
    <n v="3"/>
    <x v="4"/>
    <s v="Professional"/>
    <s v="Yes"/>
    <n v="0"/>
    <x v="1"/>
    <x v="2"/>
    <x v="17"/>
    <x v="3"/>
    <x v="0"/>
  </r>
  <r>
    <n v="11622"/>
    <x v="0"/>
    <x v="1"/>
    <n v="50000"/>
    <n v="0"/>
    <x v="4"/>
    <s v="Skilled Manual"/>
    <s v="Yes"/>
    <n v="0"/>
    <x v="0"/>
    <x v="2"/>
    <x v="21"/>
    <x v="3"/>
    <x v="0"/>
  </r>
  <r>
    <n v="26597"/>
    <x v="1"/>
    <x v="0"/>
    <n v="60000"/>
    <n v="4"/>
    <x v="0"/>
    <s v="Skilled Manual"/>
    <s v="No"/>
    <n v="2"/>
    <x v="0"/>
    <x v="2"/>
    <x v="0"/>
    <x v="3"/>
    <x v="0"/>
  </r>
  <r>
    <n v="27074"/>
    <x v="0"/>
    <x v="0"/>
    <n v="70000"/>
    <n v="1"/>
    <x v="4"/>
    <s v="Skilled Manual"/>
    <s v="Yes"/>
    <n v="0"/>
    <x v="0"/>
    <x v="2"/>
    <x v="11"/>
    <x v="3"/>
    <x v="1"/>
  </r>
  <r>
    <n v="19228"/>
    <x v="0"/>
    <x v="0"/>
    <n v="40000"/>
    <n v="2"/>
    <x v="1"/>
    <s v="Clerical"/>
    <s v="Yes"/>
    <n v="1"/>
    <x v="0"/>
    <x v="2"/>
    <x v="28"/>
    <x v="3"/>
    <x v="0"/>
  </r>
  <r>
    <n v="13415"/>
    <x v="1"/>
    <x v="1"/>
    <n v="100000"/>
    <n v="1"/>
    <x v="4"/>
    <s v="Management"/>
    <s v="Yes"/>
    <n v="3"/>
    <x v="1"/>
    <x v="2"/>
    <x v="49"/>
    <x v="3"/>
    <x v="1"/>
  </r>
  <r>
    <n v="17000"/>
    <x v="1"/>
    <x v="0"/>
    <n v="70000"/>
    <n v="4"/>
    <x v="0"/>
    <s v="Skilled Manual"/>
    <s v="Yes"/>
    <n v="2"/>
    <x v="1"/>
    <x v="2"/>
    <x v="1"/>
    <x v="4"/>
    <x v="1"/>
  </r>
  <r>
    <n v="14569"/>
    <x v="0"/>
    <x v="1"/>
    <n v="60000"/>
    <n v="1"/>
    <x v="4"/>
    <s v="Professional"/>
    <s v="Yes"/>
    <n v="0"/>
    <x v="0"/>
    <x v="2"/>
    <x v="11"/>
    <x v="3"/>
    <x v="0"/>
  </r>
  <r>
    <n v="13873"/>
    <x v="0"/>
    <x v="1"/>
    <n v="70000"/>
    <n v="3"/>
    <x v="4"/>
    <s v="Professional"/>
    <s v="Yes"/>
    <n v="0"/>
    <x v="0"/>
    <x v="2"/>
    <x v="11"/>
    <x v="3"/>
    <x v="1"/>
  </r>
  <r>
    <n v="20401"/>
    <x v="0"/>
    <x v="0"/>
    <n v="50000"/>
    <n v="4"/>
    <x v="0"/>
    <s v="Management"/>
    <s v="Yes"/>
    <n v="2"/>
    <x v="3"/>
    <x v="2"/>
    <x v="46"/>
    <x v="3"/>
    <x v="1"/>
  </r>
  <r>
    <n v="21583"/>
    <x v="0"/>
    <x v="0"/>
    <n v="50000"/>
    <n v="1"/>
    <x v="0"/>
    <s v="Skilled Manual"/>
    <s v="Yes"/>
    <n v="0"/>
    <x v="0"/>
    <x v="2"/>
    <x v="17"/>
    <x v="4"/>
    <x v="1"/>
  </r>
  <r>
    <n v="12029"/>
    <x v="0"/>
    <x v="1"/>
    <n v="30000"/>
    <n v="0"/>
    <x v="3"/>
    <s v="Clerical"/>
    <s v="No"/>
    <n v="2"/>
    <x v="0"/>
    <x v="2"/>
    <x v="26"/>
    <x v="5"/>
    <x v="0"/>
  </r>
  <r>
    <n v="18066"/>
    <x v="1"/>
    <x v="1"/>
    <n v="70000"/>
    <n v="5"/>
    <x v="0"/>
    <s v="Management"/>
    <s v="Yes"/>
    <n v="3"/>
    <x v="4"/>
    <x v="2"/>
    <x v="2"/>
    <x v="3"/>
    <x v="1"/>
  </r>
  <r>
    <n v="28192"/>
    <x v="0"/>
    <x v="0"/>
    <n v="70000"/>
    <n v="5"/>
    <x v="4"/>
    <s v="Professional"/>
    <s v="Yes"/>
    <n v="3"/>
    <x v="4"/>
    <x v="2"/>
    <x v="30"/>
    <x v="4"/>
    <x v="0"/>
  </r>
  <r>
    <n v="16122"/>
    <x v="0"/>
    <x v="1"/>
    <n v="40000"/>
    <n v="4"/>
    <x v="2"/>
    <s v="Skilled Manual"/>
    <s v="Yes"/>
    <n v="2"/>
    <x v="0"/>
    <x v="2"/>
    <x v="20"/>
    <x v="3"/>
    <x v="1"/>
  </r>
  <r>
    <n v="18607"/>
    <x v="1"/>
    <x v="0"/>
    <n v="60000"/>
    <n v="4"/>
    <x v="0"/>
    <s v="Skilled Manual"/>
    <s v="Yes"/>
    <n v="2"/>
    <x v="1"/>
    <x v="2"/>
    <x v="0"/>
    <x v="3"/>
    <x v="1"/>
  </r>
  <r>
    <n v="28858"/>
    <x v="1"/>
    <x v="1"/>
    <n v="80000"/>
    <n v="3"/>
    <x v="0"/>
    <s v="Skilled Manual"/>
    <s v="Yes"/>
    <n v="0"/>
    <x v="1"/>
    <x v="2"/>
    <x v="8"/>
    <x v="3"/>
    <x v="0"/>
  </r>
  <r>
    <n v="14432"/>
    <x v="1"/>
    <x v="1"/>
    <n v="90000"/>
    <n v="4"/>
    <x v="4"/>
    <s v="Management"/>
    <s v="Yes"/>
    <n v="1"/>
    <x v="2"/>
    <x v="2"/>
    <x v="49"/>
    <x v="3"/>
    <x v="0"/>
  </r>
  <r>
    <n v="26305"/>
    <x v="1"/>
    <x v="0"/>
    <n v="60000"/>
    <n v="2"/>
    <x v="0"/>
    <s v="Skilled Manual"/>
    <s v="No"/>
    <n v="0"/>
    <x v="0"/>
    <x v="2"/>
    <x v="4"/>
    <x v="4"/>
    <x v="1"/>
  </r>
  <r>
    <n v="22050"/>
    <x v="1"/>
    <x v="1"/>
    <n v="90000"/>
    <n v="4"/>
    <x v="0"/>
    <s v="Management"/>
    <s v="Yes"/>
    <n v="1"/>
    <x v="3"/>
    <x v="2"/>
    <x v="13"/>
    <x v="3"/>
    <x v="1"/>
  </r>
  <r>
    <n v="25394"/>
    <x v="0"/>
    <x v="1"/>
    <n v="60000"/>
    <n v="1"/>
    <x v="4"/>
    <s v="Professional"/>
    <s v="Yes"/>
    <n v="0"/>
    <x v="1"/>
    <x v="2"/>
    <x v="17"/>
    <x v="3"/>
    <x v="1"/>
  </r>
  <r>
    <n v="19747"/>
    <x v="0"/>
    <x v="1"/>
    <n v="50000"/>
    <n v="4"/>
    <x v="0"/>
    <s v="Management"/>
    <s v="Yes"/>
    <n v="2"/>
    <x v="4"/>
    <x v="2"/>
    <x v="18"/>
    <x v="3"/>
    <x v="0"/>
  </r>
  <r>
    <n v="23195"/>
    <x v="1"/>
    <x v="1"/>
    <n v="50000"/>
    <n v="3"/>
    <x v="0"/>
    <s v="Skilled Manual"/>
    <s v="Yes"/>
    <n v="2"/>
    <x v="1"/>
    <x v="2"/>
    <x v="3"/>
    <x v="4"/>
    <x v="1"/>
  </r>
  <r>
    <n v="21695"/>
    <x v="0"/>
    <x v="1"/>
    <n v="60000"/>
    <n v="0"/>
    <x v="4"/>
    <s v="Skilled Manual"/>
    <s v="Yes"/>
    <n v="0"/>
    <x v="3"/>
    <x v="2"/>
    <x v="32"/>
    <x v="3"/>
    <x v="1"/>
  </r>
  <r>
    <n v="13934"/>
    <x v="0"/>
    <x v="1"/>
    <n v="40000"/>
    <n v="4"/>
    <x v="2"/>
    <s v="Skilled Manual"/>
    <s v="Yes"/>
    <n v="2"/>
    <x v="1"/>
    <x v="2"/>
    <x v="30"/>
    <x v="3"/>
    <x v="0"/>
  </r>
  <r>
    <n v="13337"/>
    <x v="0"/>
    <x v="0"/>
    <n v="80000"/>
    <n v="5"/>
    <x v="0"/>
    <s v="Management"/>
    <s v="Yes"/>
    <n v="2"/>
    <x v="2"/>
    <x v="2"/>
    <x v="46"/>
    <x v="3"/>
    <x v="0"/>
  </r>
  <r>
    <n v="27190"/>
    <x v="0"/>
    <x v="0"/>
    <n v="40000"/>
    <n v="3"/>
    <x v="1"/>
    <s v="Clerical"/>
    <s v="Yes"/>
    <n v="1"/>
    <x v="3"/>
    <x v="2"/>
    <x v="21"/>
    <x v="4"/>
    <x v="0"/>
  </r>
  <r>
    <n v="28657"/>
    <x v="1"/>
    <x v="1"/>
    <n v="60000"/>
    <n v="2"/>
    <x v="0"/>
    <s v="Skilled Manual"/>
    <s v="Yes"/>
    <n v="0"/>
    <x v="1"/>
    <x v="2"/>
    <x v="4"/>
    <x v="3"/>
    <x v="1"/>
  </r>
  <r>
    <n v="21713"/>
    <x v="1"/>
    <x v="1"/>
    <n v="80000"/>
    <n v="5"/>
    <x v="4"/>
    <s v="Skilled Manual"/>
    <s v="No"/>
    <n v="0"/>
    <x v="0"/>
    <x v="2"/>
    <x v="15"/>
    <x v="3"/>
    <x v="0"/>
  </r>
  <r>
    <n v="21752"/>
    <x v="0"/>
    <x v="1"/>
    <n v="60000"/>
    <n v="3"/>
    <x v="4"/>
    <s v="Management"/>
    <s v="Yes"/>
    <n v="2"/>
    <x v="4"/>
    <x v="2"/>
    <x v="46"/>
    <x v="3"/>
    <x v="0"/>
  </r>
  <r>
    <n v="27273"/>
    <x v="1"/>
    <x v="1"/>
    <n v="70000"/>
    <n v="3"/>
    <x v="4"/>
    <s v="Professional"/>
    <s v="No"/>
    <n v="0"/>
    <x v="0"/>
    <x v="2"/>
    <x v="11"/>
    <x v="4"/>
    <x v="1"/>
  </r>
  <r>
    <n v="22719"/>
    <x v="1"/>
    <x v="1"/>
    <n v="110000"/>
    <n v="3"/>
    <x v="0"/>
    <s v="Management"/>
    <s v="Yes"/>
    <n v="4"/>
    <x v="1"/>
    <x v="2"/>
    <x v="8"/>
    <x v="3"/>
    <x v="1"/>
  </r>
  <r>
    <n v="22042"/>
    <x v="0"/>
    <x v="0"/>
    <n v="70000"/>
    <n v="0"/>
    <x v="1"/>
    <s v="Skilled Manual"/>
    <s v="Yes"/>
    <n v="2"/>
    <x v="2"/>
    <x v="2"/>
    <x v="17"/>
    <x v="3"/>
    <x v="1"/>
  </r>
  <r>
    <n v="21451"/>
    <x v="0"/>
    <x v="0"/>
    <n v="40000"/>
    <n v="4"/>
    <x v="2"/>
    <s v="Professional"/>
    <s v="Yes"/>
    <n v="2"/>
    <x v="4"/>
    <x v="2"/>
    <x v="33"/>
    <x v="3"/>
    <x v="0"/>
  </r>
  <r>
    <n v="20754"/>
    <x v="0"/>
    <x v="1"/>
    <n v="30000"/>
    <n v="2"/>
    <x v="2"/>
    <s v="Skilled Manual"/>
    <s v="Yes"/>
    <n v="2"/>
    <x v="3"/>
    <x v="2"/>
    <x v="36"/>
    <x v="4"/>
    <x v="0"/>
  </r>
  <r>
    <n v="12153"/>
    <x v="1"/>
    <x v="0"/>
    <n v="70000"/>
    <n v="3"/>
    <x v="1"/>
    <s v="Professional"/>
    <s v="Yes"/>
    <n v="1"/>
    <x v="2"/>
    <x v="2"/>
    <x v="38"/>
    <x v="3"/>
    <x v="1"/>
  </r>
  <r>
    <n v="16895"/>
    <x v="0"/>
    <x v="0"/>
    <n v="40000"/>
    <n v="3"/>
    <x v="1"/>
    <s v="Professional"/>
    <s v="No"/>
    <n v="2"/>
    <x v="3"/>
    <x v="2"/>
    <x v="9"/>
    <x v="3"/>
    <x v="1"/>
  </r>
  <r>
    <n v="26728"/>
    <x v="1"/>
    <x v="1"/>
    <n v="70000"/>
    <n v="3"/>
    <x v="4"/>
    <s v="Management"/>
    <s v="No"/>
    <n v="2"/>
    <x v="3"/>
    <x v="2"/>
    <x v="39"/>
    <x v="3"/>
    <x v="1"/>
  </r>
  <r>
    <n v="11090"/>
    <x v="1"/>
    <x v="1"/>
    <n v="90000"/>
    <n v="2"/>
    <x v="1"/>
    <s v="Professional"/>
    <s v="Yes"/>
    <n v="1"/>
    <x v="1"/>
    <x v="2"/>
    <x v="28"/>
    <x v="3"/>
    <x v="1"/>
  </r>
  <r>
    <n v="15862"/>
    <x v="1"/>
    <x v="0"/>
    <n v="50000"/>
    <n v="0"/>
    <x v="4"/>
    <s v="Skilled Manual"/>
    <s v="Yes"/>
    <n v="0"/>
    <x v="3"/>
    <x v="2"/>
    <x v="6"/>
    <x v="3"/>
    <x v="1"/>
  </r>
  <r>
    <n v="26495"/>
    <x v="1"/>
    <x v="0"/>
    <n v="40000"/>
    <n v="2"/>
    <x v="2"/>
    <s v="Professional"/>
    <s v="Yes"/>
    <n v="2"/>
    <x v="4"/>
    <x v="2"/>
    <x v="42"/>
    <x v="3"/>
    <x v="0"/>
  </r>
  <r>
    <n v="11823"/>
    <x v="0"/>
    <x v="0"/>
    <n v="70000"/>
    <n v="0"/>
    <x v="4"/>
    <s v="Professional"/>
    <s v="Yes"/>
    <n v="0"/>
    <x v="1"/>
    <x v="2"/>
    <x v="32"/>
    <x v="4"/>
    <x v="0"/>
  </r>
  <r>
    <n v="23449"/>
    <x v="0"/>
    <x v="1"/>
    <n v="60000"/>
    <n v="2"/>
    <x v="2"/>
    <s v="Professional"/>
    <s v="Yes"/>
    <n v="2"/>
    <x v="2"/>
    <x v="2"/>
    <x v="28"/>
    <x v="3"/>
    <x v="0"/>
  </r>
  <r>
    <n v="23459"/>
    <x v="0"/>
    <x v="1"/>
    <n v="60000"/>
    <n v="2"/>
    <x v="2"/>
    <s v="Professional"/>
    <s v="Yes"/>
    <n v="2"/>
    <x v="2"/>
    <x v="2"/>
    <x v="5"/>
    <x v="3"/>
    <x v="0"/>
  </r>
  <r>
    <n v="19543"/>
    <x v="0"/>
    <x v="1"/>
    <n v="70000"/>
    <n v="5"/>
    <x v="4"/>
    <s v="Professional"/>
    <s v="No"/>
    <n v="3"/>
    <x v="4"/>
    <x v="2"/>
    <x v="15"/>
    <x v="3"/>
    <x v="0"/>
  </r>
  <r>
    <n v="14914"/>
    <x v="0"/>
    <x v="0"/>
    <n v="40000"/>
    <n v="1"/>
    <x v="1"/>
    <s v="Clerical"/>
    <s v="Yes"/>
    <n v="1"/>
    <x v="3"/>
    <x v="2"/>
    <x v="38"/>
    <x v="3"/>
    <x v="1"/>
  </r>
  <r>
    <n v="12033"/>
    <x v="1"/>
    <x v="0"/>
    <n v="40000"/>
    <n v="0"/>
    <x v="2"/>
    <s v="Skilled Manual"/>
    <s v="No"/>
    <n v="2"/>
    <x v="0"/>
    <x v="2"/>
    <x v="40"/>
    <x v="5"/>
    <x v="1"/>
  </r>
  <r>
    <n v="11941"/>
    <x v="1"/>
    <x v="1"/>
    <n v="60000"/>
    <n v="0"/>
    <x v="1"/>
    <s v="Skilled Manual"/>
    <s v="Yes"/>
    <n v="0"/>
    <x v="2"/>
    <x v="2"/>
    <x v="19"/>
    <x v="5"/>
    <x v="0"/>
  </r>
  <r>
    <n v="14389"/>
    <x v="0"/>
    <x v="1"/>
    <n v="60000"/>
    <n v="2"/>
    <x v="0"/>
    <s v="Management"/>
    <s v="Yes"/>
    <n v="0"/>
    <x v="1"/>
    <x v="2"/>
    <x v="14"/>
    <x v="3"/>
    <x v="0"/>
  </r>
  <r>
    <n v="18050"/>
    <x v="0"/>
    <x v="0"/>
    <n v="60000"/>
    <n v="1"/>
    <x v="1"/>
    <s v="Skilled Manual"/>
    <s v="Yes"/>
    <n v="1"/>
    <x v="0"/>
    <x v="2"/>
    <x v="12"/>
    <x v="4"/>
    <x v="1"/>
  </r>
  <r>
    <n v="19856"/>
    <x v="0"/>
    <x v="0"/>
    <n v="60000"/>
    <n v="4"/>
    <x v="0"/>
    <s v="Management"/>
    <s v="Yes"/>
    <n v="2"/>
    <x v="1"/>
    <x v="2"/>
    <x v="2"/>
    <x v="3"/>
    <x v="0"/>
  </r>
  <r>
    <n v="11663"/>
    <x v="0"/>
    <x v="1"/>
    <n v="70000"/>
    <n v="4"/>
    <x v="4"/>
    <s v="Professional"/>
    <s v="Yes"/>
    <n v="0"/>
    <x v="0"/>
    <x v="2"/>
    <x v="4"/>
    <x v="4"/>
    <x v="1"/>
  </r>
  <r>
    <n v="27740"/>
    <x v="0"/>
    <x v="0"/>
    <n v="40000"/>
    <n v="0"/>
    <x v="2"/>
    <s v="Skilled Manual"/>
    <s v="Yes"/>
    <n v="2"/>
    <x v="2"/>
    <x v="2"/>
    <x v="40"/>
    <x v="5"/>
    <x v="0"/>
  </r>
  <r>
    <n v="23455"/>
    <x v="1"/>
    <x v="1"/>
    <n v="80000"/>
    <n v="2"/>
    <x v="3"/>
    <s v="Skilled Manual"/>
    <s v="No"/>
    <n v="2"/>
    <x v="3"/>
    <x v="2"/>
    <x v="5"/>
    <x v="3"/>
    <x v="0"/>
  </r>
  <r>
    <n v="15292"/>
    <x v="1"/>
    <x v="0"/>
    <n v="60000"/>
    <n v="1"/>
    <x v="4"/>
    <s v="Skilled Manual"/>
    <s v="Yes"/>
    <n v="0"/>
    <x v="3"/>
    <x v="2"/>
    <x v="11"/>
    <x v="3"/>
    <x v="0"/>
  </r>
  <r>
    <n v="21587"/>
    <x v="0"/>
    <x v="0"/>
    <n v="60000"/>
    <n v="1"/>
    <x v="4"/>
    <s v="Skilled Manual"/>
    <s v="Yes"/>
    <n v="0"/>
    <x v="1"/>
    <x v="2"/>
    <x v="17"/>
    <x v="3"/>
    <x v="1"/>
  </r>
  <r>
    <n v="23513"/>
    <x v="0"/>
    <x v="0"/>
    <n v="40000"/>
    <n v="3"/>
    <x v="1"/>
    <s v="Professional"/>
    <s v="Yes"/>
    <n v="2"/>
    <x v="2"/>
    <x v="2"/>
    <x v="9"/>
    <x v="3"/>
    <x v="0"/>
  </r>
  <r>
    <n v="24322"/>
    <x v="0"/>
    <x v="0"/>
    <n v="60000"/>
    <n v="4"/>
    <x v="0"/>
    <s v="Skilled Manual"/>
    <s v="No"/>
    <n v="2"/>
    <x v="0"/>
    <x v="2"/>
    <x v="0"/>
    <x v="3"/>
    <x v="0"/>
  </r>
  <r>
    <n v="26298"/>
    <x v="0"/>
    <x v="0"/>
    <n v="50000"/>
    <n v="1"/>
    <x v="0"/>
    <s v="Skilled Manual"/>
    <s v="Yes"/>
    <n v="0"/>
    <x v="1"/>
    <x v="2"/>
    <x v="17"/>
    <x v="3"/>
    <x v="1"/>
  </r>
  <r>
    <n v="25419"/>
    <x v="1"/>
    <x v="1"/>
    <n v="50000"/>
    <n v="2"/>
    <x v="0"/>
    <s v="Skilled Manual"/>
    <s v="No"/>
    <n v="1"/>
    <x v="0"/>
    <x v="2"/>
    <x v="13"/>
    <x v="3"/>
    <x v="1"/>
  </r>
  <r>
    <n v="13343"/>
    <x v="0"/>
    <x v="0"/>
    <n v="90000"/>
    <n v="5"/>
    <x v="0"/>
    <s v="Management"/>
    <s v="Yes"/>
    <n v="2"/>
    <x v="3"/>
    <x v="2"/>
    <x v="18"/>
    <x v="3"/>
    <x v="1"/>
  </r>
  <r>
    <n v="11303"/>
    <x v="1"/>
    <x v="0"/>
    <n v="90000"/>
    <n v="4"/>
    <x v="2"/>
    <s v="Professional"/>
    <s v="No"/>
    <n v="3"/>
    <x v="3"/>
    <x v="2"/>
    <x v="12"/>
    <x v="4"/>
    <x v="1"/>
  </r>
  <r>
    <n v="21693"/>
    <x v="1"/>
    <x v="0"/>
    <n v="60000"/>
    <n v="0"/>
    <x v="4"/>
    <s v="Skilled Manual"/>
    <s v="No"/>
    <n v="0"/>
    <x v="0"/>
    <x v="2"/>
    <x v="8"/>
    <x v="3"/>
    <x v="0"/>
  </r>
  <r>
    <n v="28056"/>
    <x v="0"/>
    <x v="1"/>
    <n v="70000"/>
    <n v="2"/>
    <x v="3"/>
    <s v="Skilled Manual"/>
    <s v="Yes"/>
    <n v="2"/>
    <x v="4"/>
    <x v="2"/>
    <x v="39"/>
    <x v="3"/>
    <x v="0"/>
  </r>
  <r>
    <n v="11788"/>
    <x v="1"/>
    <x v="0"/>
    <n v="70000"/>
    <n v="1"/>
    <x v="4"/>
    <s v="Professional"/>
    <s v="Yes"/>
    <n v="0"/>
    <x v="1"/>
    <x v="2"/>
    <x v="17"/>
    <x v="3"/>
    <x v="0"/>
  </r>
  <r>
    <n v="22296"/>
    <x v="0"/>
    <x v="1"/>
    <n v="70000"/>
    <n v="0"/>
    <x v="0"/>
    <s v="Professional"/>
    <s v="No"/>
    <n v="1"/>
    <x v="0"/>
    <x v="2"/>
    <x v="13"/>
    <x v="3"/>
    <x v="0"/>
  </r>
  <r>
    <n v="15319"/>
    <x v="0"/>
    <x v="0"/>
    <n v="70000"/>
    <n v="4"/>
    <x v="0"/>
    <s v="Management"/>
    <s v="No"/>
    <n v="1"/>
    <x v="3"/>
    <x v="2"/>
    <x v="14"/>
    <x v="3"/>
    <x v="0"/>
  </r>
  <r>
    <n v="17654"/>
    <x v="1"/>
    <x v="0"/>
    <n v="40000"/>
    <n v="3"/>
    <x v="1"/>
    <s v="Clerical"/>
    <s v="Yes"/>
    <n v="1"/>
    <x v="3"/>
    <x v="2"/>
    <x v="25"/>
    <x v="4"/>
    <x v="1"/>
  </r>
  <r>
    <n v="14662"/>
    <x v="0"/>
    <x v="1"/>
    <n v="60000"/>
    <n v="1"/>
    <x v="0"/>
    <s v="Professional"/>
    <s v="Yes"/>
    <n v="1"/>
    <x v="0"/>
    <x v="2"/>
    <x v="28"/>
    <x v="3"/>
    <x v="1"/>
  </r>
  <r>
    <n v="17541"/>
    <x v="0"/>
    <x v="0"/>
    <n v="40000"/>
    <n v="4"/>
    <x v="2"/>
    <s v="Skilled Manual"/>
    <s v="Yes"/>
    <n v="2"/>
    <x v="1"/>
    <x v="2"/>
    <x v="1"/>
    <x v="3"/>
    <x v="0"/>
  </r>
  <r>
    <n v="13886"/>
    <x v="0"/>
    <x v="0"/>
    <n v="70000"/>
    <n v="4"/>
    <x v="4"/>
    <s v="Professional"/>
    <s v="Yes"/>
    <n v="0"/>
    <x v="1"/>
    <x v="2"/>
    <x v="11"/>
    <x v="3"/>
    <x v="1"/>
  </r>
  <r>
    <n v="13073"/>
    <x v="0"/>
    <x v="0"/>
    <n v="60000"/>
    <n v="0"/>
    <x v="1"/>
    <s v="Professional"/>
    <s v="Yes"/>
    <n v="2"/>
    <x v="2"/>
    <x v="2"/>
    <x v="25"/>
    <x v="5"/>
    <x v="0"/>
  </r>
  <r>
    <n v="21940"/>
    <x v="0"/>
    <x v="1"/>
    <n v="90000"/>
    <n v="5"/>
    <x v="4"/>
    <s v="Professional"/>
    <s v="Yes"/>
    <n v="0"/>
    <x v="0"/>
    <x v="2"/>
    <x v="15"/>
    <x v="3"/>
    <x v="1"/>
  </r>
  <r>
    <n v="20196"/>
    <x v="0"/>
    <x v="1"/>
    <n v="60000"/>
    <n v="1"/>
    <x v="1"/>
    <s v="Skilled Manual"/>
    <s v="Yes"/>
    <n v="1"/>
    <x v="1"/>
    <x v="2"/>
    <x v="12"/>
    <x v="3"/>
    <x v="1"/>
  </r>
  <r>
    <n v="23491"/>
    <x v="1"/>
    <x v="1"/>
    <n v="100000"/>
    <n v="0"/>
    <x v="1"/>
    <s v="Professional"/>
    <s v="No"/>
    <n v="4"/>
    <x v="3"/>
    <x v="2"/>
    <x v="12"/>
    <x v="3"/>
    <x v="0"/>
  </r>
  <r>
    <n v="16651"/>
    <x v="0"/>
    <x v="0"/>
    <n v="120000"/>
    <n v="2"/>
    <x v="0"/>
    <s v="Management"/>
    <s v="Yes"/>
    <n v="3"/>
    <x v="2"/>
    <x v="2"/>
    <x v="24"/>
    <x v="3"/>
    <x v="0"/>
  </r>
  <r>
    <n v="16813"/>
    <x v="0"/>
    <x v="1"/>
    <n v="60000"/>
    <n v="2"/>
    <x v="1"/>
    <s v="Professional"/>
    <s v="Yes"/>
    <n v="2"/>
    <x v="4"/>
    <x v="2"/>
    <x v="10"/>
    <x v="4"/>
    <x v="0"/>
  </r>
  <r>
    <n v="16007"/>
    <x v="0"/>
    <x v="0"/>
    <n v="90000"/>
    <n v="5"/>
    <x v="0"/>
    <s v="Management"/>
    <s v="Yes"/>
    <n v="2"/>
    <x v="3"/>
    <x v="2"/>
    <x v="29"/>
    <x v="4"/>
    <x v="1"/>
  </r>
  <r>
    <n v="27434"/>
    <x v="1"/>
    <x v="1"/>
    <n v="70000"/>
    <n v="4"/>
    <x v="1"/>
    <s v="Professional"/>
    <s v="Yes"/>
    <n v="1"/>
    <x v="4"/>
    <x v="2"/>
    <x v="16"/>
    <x v="4"/>
    <x v="0"/>
  </r>
  <r>
    <n v="27756"/>
    <x v="1"/>
    <x v="0"/>
    <n v="50000"/>
    <n v="3"/>
    <x v="0"/>
    <s v="Skilled Manual"/>
    <s v="No"/>
    <n v="1"/>
    <x v="0"/>
    <x v="2"/>
    <x v="8"/>
    <x v="4"/>
    <x v="0"/>
  </r>
  <r>
    <n v="23818"/>
    <x v="0"/>
    <x v="0"/>
    <n v="50000"/>
    <n v="0"/>
    <x v="4"/>
    <s v="Skilled Manual"/>
    <s v="Yes"/>
    <n v="0"/>
    <x v="3"/>
    <x v="2"/>
    <x v="6"/>
    <x v="3"/>
    <x v="1"/>
  </r>
  <r>
    <n v="19012"/>
    <x v="0"/>
    <x v="1"/>
    <n v="80000"/>
    <n v="3"/>
    <x v="0"/>
    <s v="Management"/>
    <s v="Yes"/>
    <n v="1"/>
    <x v="3"/>
    <x v="2"/>
    <x v="16"/>
    <x v="3"/>
    <x v="0"/>
  </r>
  <r>
    <n v="18329"/>
    <x v="1"/>
    <x v="1"/>
    <n v="30000"/>
    <n v="0"/>
    <x v="3"/>
    <s v="Clerical"/>
    <s v="No"/>
    <n v="2"/>
    <x v="2"/>
    <x v="2"/>
    <x v="40"/>
    <x v="4"/>
    <x v="0"/>
  </r>
  <r>
    <n v="29037"/>
    <x v="0"/>
    <x v="1"/>
    <n v="60000"/>
    <n v="0"/>
    <x v="4"/>
    <s v="Professional"/>
    <s v="No"/>
    <n v="0"/>
    <x v="0"/>
    <x v="2"/>
    <x v="32"/>
    <x v="3"/>
    <x v="0"/>
  </r>
  <r>
    <n v="26576"/>
    <x v="0"/>
    <x v="0"/>
    <n v="60000"/>
    <n v="0"/>
    <x v="1"/>
    <s v="Skilled Manual"/>
    <s v="Yes"/>
    <n v="2"/>
    <x v="2"/>
    <x v="2"/>
    <x v="23"/>
    <x v="3"/>
    <x v="0"/>
  </r>
  <r>
    <n v="12192"/>
    <x v="1"/>
    <x v="0"/>
    <n v="60000"/>
    <n v="2"/>
    <x v="3"/>
    <s v="Skilled Manual"/>
    <s v="No"/>
    <n v="2"/>
    <x v="3"/>
    <x v="2"/>
    <x v="36"/>
    <x v="3"/>
    <x v="0"/>
  </r>
  <r>
    <n v="14887"/>
    <x v="0"/>
    <x v="0"/>
    <n v="30000"/>
    <n v="1"/>
    <x v="2"/>
    <s v="Clerical"/>
    <s v="Yes"/>
    <n v="1"/>
    <x v="2"/>
    <x v="2"/>
    <x v="31"/>
    <x v="3"/>
    <x v="0"/>
  </r>
  <r>
    <n v="11734"/>
    <x v="0"/>
    <x v="1"/>
    <n v="60000"/>
    <n v="1"/>
    <x v="1"/>
    <s v="Skilled Manual"/>
    <s v="No"/>
    <n v="1"/>
    <x v="0"/>
    <x v="2"/>
    <x v="15"/>
    <x v="3"/>
    <x v="0"/>
  </r>
  <r>
    <n v="17462"/>
    <x v="0"/>
    <x v="1"/>
    <n v="70000"/>
    <n v="3"/>
    <x v="4"/>
    <s v="Management"/>
    <s v="Yes"/>
    <n v="2"/>
    <x v="2"/>
    <x v="2"/>
    <x v="39"/>
    <x v="3"/>
    <x v="1"/>
  </r>
  <r>
    <n v="20659"/>
    <x v="0"/>
    <x v="1"/>
    <n v="70000"/>
    <n v="3"/>
    <x v="4"/>
    <s v="Professional"/>
    <s v="Yes"/>
    <n v="0"/>
    <x v="0"/>
    <x v="2"/>
    <x v="11"/>
    <x v="3"/>
    <x v="1"/>
  </r>
  <r>
    <n v="28004"/>
    <x v="0"/>
    <x v="0"/>
    <n v="60000"/>
    <n v="3"/>
    <x v="0"/>
    <s v="Management"/>
    <s v="Yes"/>
    <n v="2"/>
    <x v="4"/>
    <x v="2"/>
    <x v="29"/>
    <x v="3"/>
    <x v="0"/>
  </r>
  <r>
    <n v="19741"/>
    <x v="1"/>
    <x v="0"/>
    <n v="80000"/>
    <n v="4"/>
    <x v="4"/>
    <s v="Management"/>
    <s v="Yes"/>
    <n v="2"/>
    <x v="2"/>
    <x v="2"/>
    <x v="27"/>
    <x v="4"/>
    <x v="0"/>
  </r>
  <r>
    <n v="17450"/>
    <x v="0"/>
    <x v="1"/>
    <n v="80000"/>
    <n v="5"/>
    <x v="1"/>
    <s v="Professional"/>
    <s v="Yes"/>
    <n v="3"/>
    <x v="2"/>
    <x v="2"/>
    <x v="12"/>
    <x v="4"/>
    <x v="0"/>
  </r>
  <r>
    <n v="17337"/>
    <x v="1"/>
    <x v="1"/>
    <n v="40000"/>
    <n v="0"/>
    <x v="2"/>
    <s v="Skilled Manual"/>
    <s v="Yes"/>
    <n v="1"/>
    <x v="2"/>
    <x v="2"/>
    <x v="23"/>
    <x v="3"/>
    <x v="0"/>
  </r>
  <r>
    <n v="18594"/>
    <x v="1"/>
    <x v="0"/>
    <n v="80000"/>
    <n v="3"/>
    <x v="0"/>
    <s v="Skilled Manual"/>
    <s v="Yes"/>
    <n v="3"/>
    <x v="4"/>
    <x v="2"/>
    <x v="8"/>
    <x v="3"/>
    <x v="1"/>
  </r>
  <r>
    <n v="15982"/>
    <x v="0"/>
    <x v="1"/>
    <n v="110000"/>
    <n v="5"/>
    <x v="1"/>
    <s v="Professional"/>
    <s v="Yes"/>
    <n v="4"/>
    <x v="1"/>
    <x v="2"/>
    <x v="30"/>
    <x v="3"/>
    <x v="0"/>
  </r>
  <r>
    <n v="28625"/>
    <x v="1"/>
    <x v="1"/>
    <n v="40000"/>
    <n v="2"/>
    <x v="1"/>
    <s v="Clerical"/>
    <s v="No"/>
    <n v="1"/>
    <x v="3"/>
    <x v="2"/>
    <x v="15"/>
    <x v="3"/>
    <x v="1"/>
  </r>
  <r>
    <n v="11269"/>
    <x v="0"/>
    <x v="1"/>
    <n v="130000"/>
    <n v="2"/>
    <x v="4"/>
    <s v="Management"/>
    <s v="Yes"/>
    <n v="2"/>
    <x v="0"/>
    <x v="2"/>
    <x v="3"/>
    <x v="3"/>
    <x v="0"/>
  </r>
  <r>
    <n v="25148"/>
    <x v="0"/>
    <x v="1"/>
    <n v="60000"/>
    <n v="2"/>
    <x v="2"/>
    <s v="Professional"/>
    <s v="No"/>
    <n v="2"/>
    <x v="3"/>
    <x v="2"/>
    <x v="28"/>
    <x v="3"/>
    <x v="1"/>
  </r>
  <r>
    <n v="13920"/>
    <x v="1"/>
    <x v="0"/>
    <n v="50000"/>
    <n v="4"/>
    <x v="0"/>
    <s v="Skilled Manual"/>
    <s v="Yes"/>
    <n v="2"/>
    <x v="0"/>
    <x v="2"/>
    <x v="0"/>
    <x v="3"/>
    <x v="0"/>
  </r>
  <r>
    <n v="23704"/>
    <x v="1"/>
    <x v="1"/>
    <n v="40000"/>
    <n v="5"/>
    <x v="2"/>
    <s v="Professional"/>
    <s v="Yes"/>
    <n v="4"/>
    <x v="4"/>
    <x v="2"/>
    <x v="2"/>
    <x v="3"/>
    <x v="1"/>
  </r>
  <r>
    <n v="28972"/>
    <x v="1"/>
    <x v="0"/>
    <n v="60000"/>
    <n v="3"/>
    <x v="4"/>
    <s v="Management"/>
    <s v="Yes"/>
    <n v="2"/>
    <x v="4"/>
    <x v="2"/>
    <x v="29"/>
    <x v="4"/>
    <x v="0"/>
  </r>
  <r>
    <n v="22730"/>
    <x v="0"/>
    <x v="1"/>
    <n v="70000"/>
    <n v="5"/>
    <x v="0"/>
    <s v="Management"/>
    <s v="Yes"/>
    <n v="2"/>
    <x v="4"/>
    <x v="2"/>
    <x v="18"/>
    <x v="4"/>
    <x v="0"/>
  </r>
  <r>
    <n v="29134"/>
    <x v="0"/>
    <x v="1"/>
    <n v="60000"/>
    <n v="4"/>
    <x v="0"/>
    <s v="Skilled Manual"/>
    <s v="No"/>
    <n v="3"/>
    <x v="4"/>
    <x v="2"/>
    <x v="0"/>
    <x v="4"/>
    <x v="0"/>
  </r>
  <r>
    <n v="14332"/>
    <x v="1"/>
    <x v="0"/>
    <n v="30000"/>
    <n v="0"/>
    <x v="2"/>
    <s v="Skilled Manual"/>
    <s v="No"/>
    <n v="2"/>
    <x v="2"/>
    <x v="2"/>
    <x v="22"/>
    <x v="5"/>
    <x v="0"/>
  </r>
  <r>
    <n v="19117"/>
    <x v="1"/>
    <x v="0"/>
    <n v="60000"/>
    <n v="1"/>
    <x v="4"/>
    <s v="Professional"/>
    <s v="Yes"/>
    <n v="0"/>
    <x v="1"/>
    <x v="2"/>
    <x v="4"/>
    <x v="3"/>
    <x v="1"/>
  </r>
  <r>
    <n v="22864"/>
    <x v="0"/>
    <x v="1"/>
    <n v="90000"/>
    <n v="2"/>
    <x v="1"/>
    <s v="Professional"/>
    <s v="No"/>
    <n v="0"/>
    <x v="2"/>
    <x v="2"/>
    <x v="38"/>
    <x v="3"/>
    <x v="1"/>
  </r>
  <r>
    <n v="11292"/>
    <x v="1"/>
    <x v="1"/>
    <n v="150000"/>
    <n v="1"/>
    <x v="1"/>
    <s v="Professional"/>
    <s v="No"/>
    <n v="3"/>
    <x v="0"/>
    <x v="2"/>
    <x v="20"/>
    <x v="3"/>
    <x v="1"/>
  </r>
  <r>
    <n v="13466"/>
    <x v="0"/>
    <x v="1"/>
    <n v="80000"/>
    <n v="5"/>
    <x v="1"/>
    <s v="Professional"/>
    <s v="Yes"/>
    <n v="3"/>
    <x v="3"/>
    <x v="2"/>
    <x v="30"/>
    <x v="3"/>
    <x v="0"/>
  </r>
  <r>
    <n v="23731"/>
    <x v="0"/>
    <x v="1"/>
    <n v="60000"/>
    <n v="2"/>
    <x v="2"/>
    <s v="Professional"/>
    <s v="Yes"/>
    <n v="2"/>
    <x v="1"/>
    <x v="2"/>
    <x v="9"/>
    <x v="3"/>
    <x v="1"/>
  </r>
  <r>
    <n v="28672"/>
    <x v="1"/>
    <x v="1"/>
    <n v="70000"/>
    <n v="4"/>
    <x v="4"/>
    <s v="Professional"/>
    <s v="Yes"/>
    <n v="0"/>
    <x v="1"/>
    <x v="2"/>
    <x v="11"/>
    <x v="3"/>
    <x v="1"/>
  </r>
  <r>
    <n v="11809"/>
    <x v="0"/>
    <x v="1"/>
    <n v="60000"/>
    <n v="2"/>
    <x v="0"/>
    <s v="Skilled Manual"/>
    <s v="Yes"/>
    <n v="0"/>
    <x v="0"/>
    <x v="2"/>
    <x v="13"/>
    <x v="3"/>
    <x v="1"/>
  </r>
  <r>
    <n v="19664"/>
    <x v="1"/>
    <x v="1"/>
    <n v="100000"/>
    <n v="3"/>
    <x v="0"/>
    <s v="Management"/>
    <s v="No"/>
    <n v="3"/>
    <x v="3"/>
    <x v="2"/>
    <x v="13"/>
    <x v="3"/>
    <x v="0"/>
  </r>
  <r>
    <n v="12121"/>
    <x v="1"/>
    <x v="1"/>
    <n v="60000"/>
    <n v="3"/>
    <x v="2"/>
    <s v="Professional"/>
    <s v="Yes"/>
    <n v="2"/>
    <x v="4"/>
    <x v="2"/>
    <x v="39"/>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4850D1-35DC-40D1-B072-85A3780A7B49}"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7:D162"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88E59C-FF2B-4521-89DC-9E10BB4ABB7F}"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2:C99" firstHeaderRow="1" firstDataRow="1" firstDataCol="0"/>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4F1F1E-A626-4616-A0A4-CE6C1BFE1AAA}"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6"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5"/>
        <item x="3"/>
        <item x="4"/>
        <item x="0"/>
        <item x="1"/>
        <item x="2"/>
        <item t="default"/>
      </items>
    </pivotField>
    <pivotField axis="axisCol" dataField="1" showAll="0">
      <items count="3">
        <item x="0"/>
        <item x="1"/>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B83CD6-F137-4751-9E01-53A5DBBEA48C}"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dataField="1"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ars" fld="8"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B99281-097C-486B-A220-4468C50091C9}"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05">
      <pivotArea collapsedLevelsAreSubtotals="1" fieldPosition="0">
        <references count="1">
          <reference field="2" count="0"/>
        </references>
      </pivotArea>
    </format>
    <format dxfId="104">
      <pivotArea collapsedLevelsAreSubtotals="1" fieldPosition="0">
        <references count="2">
          <reference field="2" count="1">
            <x v="0"/>
          </reference>
          <reference field="13" count="1" selected="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DFB792-4CE5-4ADA-9121-39715A65EF8E}" sourceName="Marital Status">
  <pivotTables>
    <pivotTable tabId="3" name="PivotTable1"/>
    <pivotTable tabId="3" name="PivotTable2"/>
    <pivotTable tabId="3" name="PivotTable4"/>
    <pivotTable tabId="3" name="PivotTable5"/>
    <pivotTable tabId="3" name="PivotTable6"/>
  </pivotTables>
  <data>
    <tabular pivotCacheId="1989330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56173DD-5653-41F9-9187-87EA85D0DFE1}" sourceName="Gender">
  <pivotTables>
    <pivotTable tabId="3" name="PivotTable2"/>
    <pivotTable tabId="3" name="PivotTable1"/>
    <pivotTable tabId="3" name="PivotTable4"/>
    <pivotTable tabId="3" name="PivotTable5"/>
    <pivotTable tabId="3" name="PivotTable6"/>
  </pivotTables>
  <data>
    <tabular pivotCacheId="198933094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65F40D-BB6A-42C7-8657-D6F07AB2C61E}" sourceName="Education">
  <pivotTables>
    <pivotTable tabId="3" name="PivotTable2"/>
    <pivotTable tabId="3" name="PivotTable1"/>
    <pivotTable tabId="3" name="PivotTable4"/>
    <pivotTable tabId="3" name="PivotTable5"/>
    <pivotTable tabId="3" name="PivotTable6"/>
  </pivotTables>
  <data>
    <tabular pivotCacheId="198933094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0F4F8C-A28F-4C43-B2C4-ED21FD758D31}" sourceName="Region">
  <pivotTables>
    <pivotTable tabId="3" name="PivotTable2"/>
    <pivotTable tabId="3" name="PivotTable1"/>
    <pivotTable tabId="3" name="PivotTable4"/>
    <pivotTable tabId="3" name="PivotTable5"/>
    <pivotTable tabId="3" name="PivotTable6"/>
  </pivotTables>
  <data>
    <tabular pivotCacheId="19893309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E0429E-3E0F-4E66-8C17-ECD55D3DF6F8}" cache="Slicer_Marital_Status" caption="Marital Status" rowHeight="234950"/>
  <slicer name="Gender" xr10:uid="{70568128-0AC0-4CB9-BA05-29C3304C521C}" cache="Slicer_Gender" caption="Gender" rowHeight="234950"/>
  <slicer name="Education" xr10:uid="{E0089CBF-CB7C-47C1-8A17-A8A7C527761E}" cache="Slicer_Education" caption="Education" rowHeight="234950"/>
  <slicer name="Region" xr10:uid="{5F066831-5856-4BE8-9EDD-A034D23FD9D5}" cache="Slicer_Region" caption="Region" rowHeight="23495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F81B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2" sqref="J12"/>
    </sheetView>
  </sheetViews>
  <sheetFormatPr defaultColWidth="11.88671875" defaultRowHeight="14.4" x14ac:dyDescent="0.3"/>
  <cols>
    <col min="2" max="2" width="14.44140625" customWidth="1"/>
    <col min="6" max="6" width="23.5546875" customWidth="1"/>
    <col min="7" max="7" width="2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CEB3-A971-44FF-B1C1-8B7AC13EB6DE}">
  <dimension ref="A3:Q4"/>
  <sheetViews>
    <sheetView showGridLines="0" tabSelected="1" zoomScale="71" zoomScaleNormal="71" workbookViewId="0">
      <selection activeCell="Y21" sqref="Y21"/>
    </sheetView>
  </sheetViews>
  <sheetFormatPr defaultRowHeight="14.4" x14ac:dyDescent="0.3"/>
  <sheetData>
    <row r="3" spans="1:17" x14ac:dyDescent="0.3">
      <c r="F3" s="19"/>
      <c r="G3" s="19"/>
      <c r="H3" s="19"/>
      <c r="I3" s="19"/>
      <c r="J3" s="19"/>
      <c r="K3" s="19"/>
      <c r="L3" s="19"/>
      <c r="M3" s="19"/>
      <c r="N3" s="19"/>
      <c r="O3" s="19"/>
    </row>
    <row r="4" spans="1:17" x14ac:dyDescent="0.3">
      <c r="A4" s="18"/>
      <c r="B4" s="18"/>
      <c r="C4" s="18"/>
      <c r="D4" s="18"/>
      <c r="E4" s="18"/>
      <c r="F4" s="19"/>
      <c r="G4" s="19"/>
      <c r="H4" s="19"/>
      <c r="I4" s="19"/>
      <c r="J4" s="19"/>
      <c r="K4" s="19"/>
      <c r="L4" s="19"/>
      <c r="M4" s="19"/>
      <c r="N4" s="19"/>
      <c r="O4" s="19"/>
      <c r="Q4" s="1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4EB73-B255-4D56-97C7-DD262F63030F}">
  <dimension ref="A1:D162"/>
  <sheetViews>
    <sheetView topLeftCell="A214" workbookViewId="0">
      <selection activeCell="M45" sqref="M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13" t="s">
        <v>43</v>
      </c>
      <c r="B1" s="13" t="s">
        <v>44</v>
      </c>
    </row>
    <row r="2" spans="1:4" x14ac:dyDescent="0.3">
      <c r="A2" s="13" t="s">
        <v>41</v>
      </c>
      <c r="B2" t="s">
        <v>18</v>
      </c>
      <c r="C2" t="s">
        <v>15</v>
      </c>
      <c r="D2" t="s">
        <v>42</v>
      </c>
    </row>
    <row r="3" spans="1:4" x14ac:dyDescent="0.3">
      <c r="A3" s="14" t="s">
        <v>39</v>
      </c>
      <c r="B3" s="17">
        <v>53440</v>
      </c>
      <c r="C3" s="16">
        <v>55774.058577405856</v>
      </c>
      <c r="D3" s="17">
        <v>54580.777096114522</v>
      </c>
    </row>
    <row r="4" spans="1:4" x14ac:dyDescent="0.3">
      <c r="A4" s="14" t="s">
        <v>38</v>
      </c>
      <c r="B4" s="17">
        <v>56208.178438661707</v>
      </c>
      <c r="C4" s="17">
        <v>60123.966942148763</v>
      </c>
      <c r="D4" s="17">
        <v>58062.62230919765</v>
      </c>
    </row>
    <row r="5" spans="1:4" x14ac:dyDescent="0.3">
      <c r="A5" s="14" t="s">
        <v>42</v>
      </c>
      <c r="B5" s="15">
        <v>54874.759152215796</v>
      </c>
      <c r="C5" s="15">
        <v>57962.577962577961</v>
      </c>
      <c r="D5" s="15">
        <v>56360</v>
      </c>
    </row>
    <row r="29" spans="1:4" x14ac:dyDescent="0.3">
      <c r="A29" s="13" t="s">
        <v>45</v>
      </c>
      <c r="B29" s="13" t="s">
        <v>44</v>
      </c>
    </row>
    <row r="30" spans="1:4" x14ac:dyDescent="0.3">
      <c r="A30" s="13" t="s">
        <v>41</v>
      </c>
      <c r="B30" t="s">
        <v>18</v>
      </c>
      <c r="C30" t="s">
        <v>15</v>
      </c>
      <c r="D30" t="s">
        <v>42</v>
      </c>
    </row>
    <row r="31" spans="1:4" x14ac:dyDescent="0.3">
      <c r="A31" s="14" t="s">
        <v>16</v>
      </c>
      <c r="B31" s="15">
        <v>166</v>
      </c>
      <c r="C31" s="15">
        <v>200</v>
      </c>
      <c r="D31" s="15">
        <v>366</v>
      </c>
    </row>
    <row r="32" spans="1:4" x14ac:dyDescent="0.3">
      <c r="A32" s="14" t="s">
        <v>26</v>
      </c>
      <c r="B32" s="15">
        <v>92</v>
      </c>
      <c r="C32" s="15">
        <v>77</v>
      </c>
      <c r="D32" s="15">
        <v>169</v>
      </c>
    </row>
    <row r="33" spans="1:4" x14ac:dyDescent="0.3">
      <c r="A33" s="14" t="s">
        <v>22</v>
      </c>
      <c r="B33" s="15">
        <v>67</v>
      </c>
      <c r="C33" s="15">
        <v>95</v>
      </c>
      <c r="D33" s="15">
        <v>162</v>
      </c>
    </row>
    <row r="34" spans="1:4" x14ac:dyDescent="0.3">
      <c r="A34" s="14" t="s">
        <v>23</v>
      </c>
      <c r="B34" s="15">
        <v>116</v>
      </c>
      <c r="C34" s="15">
        <v>76</v>
      </c>
      <c r="D34" s="15">
        <v>192</v>
      </c>
    </row>
    <row r="35" spans="1:4" x14ac:dyDescent="0.3">
      <c r="A35" s="14" t="s">
        <v>46</v>
      </c>
      <c r="B35" s="15">
        <v>78</v>
      </c>
      <c r="C35" s="15">
        <v>33</v>
      </c>
      <c r="D35" s="15">
        <v>111</v>
      </c>
    </row>
    <row r="36" spans="1:4" x14ac:dyDescent="0.3">
      <c r="A36" s="14" t="s">
        <v>42</v>
      </c>
      <c r="B36" s="15">
        <v>519</v>
      </c>
      <c r="C36" s="15">
        <v>481</v>
      </c>
      <c r="D36" s="15">
        <v>1000</v>
      </c>
    </row>
    <row r="58" spans="1:4" x14ac:dyDescent="0.3">
      <c r="A58" s="13" t="s">
        <v>50</v>
      </c>
      <c r="B58" s="13" t="s">
        <v>44</v>
      </c>
    </row>
    <row r="59" spans="1:4" x14ac:dyDescent="0.3">
      <c r="A59" s="13" t="s">
        <v>41</v>
      </c>
      <c r="B59" t="s">
        <v>18</v>
      </c>
      <c r="C59" t="s">
        <v>15</v>
      </c>
      <c r="D59" t="s">
        <v>42</v>
      </c>
    </row>
    <row r="60" spans="1:4" x14ac:dyDescent="0.3">
      <c r="A60" s="14" t="s">
        <v>47</v>
      </c>
      <c r="B60" s="15">
        <v>55</v>
      </c>
      <c r="C60" s="15">
        <v>30</v>
      </c>
      <c r="D60" s="15">
        <v>85</v>
      </c>
    </row>
    <row r="61" spans="1:4" x14ac:dyDescent="0.3">
      <c r="A61" s="14" t="s">
        <v>48</v>
      </c>
      <c r="B61" s="15">
        <v>357</v>
      </c>
      <c r="C61" s="15">
        <v>366</v>
      </c>
      <c r="D61" s="15">
        <v>723</v>
      </c>
    </row>
    <row r="62" spans="1:4" x14ac:dyDescent="0.3">
      <c r="A62" s="14" t="s">
        <v>49</v>
      </c>
      <c r="B62" s="15">
        <v>104</v>
      </c>
      <c r="C62" s="15">
        <v>84</v>
      </c>
      <c r="D62" s="15">
        <v>188</v>
      </c>
    </row>
    <row r="63" spans="1:4" x14ac:dyDescent="0.3">
      <c r="A63" s="14" t="s">
        <v>51</v>
      </c>
      <c r="B63" s="15">
        <v>1</v>
      </c>
      <c r="C63" s="15"/>
      <c r="D63" s="15">
        <v>1</v>
      </c>
    </row>
    <row r="64" spans="1:4" x14ac:dyDescent="0.3">
      <c r="A64" s="14" t="s">
        <v>52</v>
      </c>
      <c r="B64" s="15">
        <v>1</v>
      </c>
      <c r="C64" s="15">
        <v>1</v>
      </c>
      <c r="D64" s="15">
        <v>2</v>
      </c>
    </row>
    <row r="65" spans="1:4" x14ac:dyDescent="0.3">
      <c r="A65" s="14" t="s">
        <v>53</v>
      </c>
      <c r="B65" s="15">
        <v>1</v>
      </c>
      <c r="C65" s="15"/>
      <c r="D65" s="15">
        <v>1</v>
      </c>
    </row>
    <row r="66" spans="1:4" x14ac:dyDescent="0.3">
      <c r="A66" s="14" t="s">
        <v>42</v>
      </c>
      <c r="B66" s="15">
        <v>519</v>
      </c>
      <c r="C66" s="15">
        <v>481</v>
      </c>
      <c r="D66" s="15">
        <v>1000</v>
      </c>
    </row>
    <row r="82" spans="1:3" x14ac:dyDescent="0.3">
      <c r="A82" s="4"/>
      <c r="B82" s="5"/>
      <c r="C82" s="6"/>
    </row>
    <row r="83" spans="1:3" x14ac:dyDescent="0.3">
      <c r="A83" s="7"/>
      <c r="B83" s="8"/>
      <c r="C83" s="9"/>
    </row>
    <row r="84" spans="1:3" x14ac:dyDescent="0.3">
      <c r="A84" s="7"/>
      <c r="B84" s="8"/>
      <c r="C84" s="9"/>
    </row>
    <row r="85" spans="1:3" x14ac:dyDescent="0.3">
      <c r="A85" s="7"/>
      <c r="B85" s="8"/>
      <c r="C85" s="9"/>
    </row>
    <row r="86" spans="1:3" x14ac:dyDescent="0.3">
      <c r="A86" s="7"/>
      <c r="B86" s="8"/>
      <c r="C86" s="9"/>
    </row>
    <row r="87" spans="1:3" x14ac:dyDescent="0.3">
      <c r="A87" s="7"/>
      <c r="B87" s="8"/>
      <c r="C87" s="9"/>
    </row>
    <row r="88" spans="1:3" x14ac:dyDescent="0.3">
      <c r="A88" s="7"/>
      <c r="B88" s="8"/>
      <c r="C88" s="9"/>
    </row>
    <row r="89" spans="1:3" x14ac:dyDescent="0.3">
      <c r="A89" s="7"/>
      <c r="B89" s="8"/>
      <c r="C89" s="9"/>
    </row>
    <row r="90" spans="1:3" x14ac:dyDescent="0.3">
      <c r="A90" s="7"/>
      <c r="B90" s="8"/>
      <c r="C90" s="9"/>
    </row>
    <row r="91" spans="1:3" x14ac:dyDescent="0.3">
      <c r="A91" s="7"/>
      <c r="B91" s="8"/>
      <c r="C91" s="9"/>
    </row>
    <row r="92" spans="1:3" x14ac:dyDescent="0.3">
      <c r="A92" s="7"/>
      <c r="B92" s="8"/>
      <c r="C92" s="9"/>
    </row>
    <row r="93" spans="1:3" x14ac:dyDescent="0.3">
      <c r="A93" s="7"/>
      <c r="B93" s="8"/>
      <c r="C93" s="9"/>
    </row>
    <row r="94" spans="1:3" x14ac:dyDescent="0.3">
      <c r="A94" s="7"/>
      <c r="B94" s="8"/>
      <c r="C94" s="9"/>
    </row>
    <row r="95" spans="1:3" x14ac:dyDescent="0.3">
      <c r="A95" s="7"/>
      <c r="B95" s="8"/>
      <c r="C95" s="9"/>
    </row>
    <row r="96" spans="1:3" x14ac:dyDescent="0.3">
      <c r="A96" s="7"/>
      <c r="B96" s="8"/>
      <c r="C96" s="9"/>
    </row>
    <row r="97" spans="1:4" x14ac:dyDescent="0.3">
      <c r="A97" s="7"/>
      <c r="B97" s="8"/>
      <c r="C97" s="9"/>
    </row>
    <row r="98" spans="1:4" x14ac:dyDescent="0.3">
      <c r="A98" s="7"/>
      <c r="B98" s="8"/>
      <c r="C98" s="9"/>
    </row>
    <row r="99" spans="1:4" x14ac:dyDescent="0.3">
      <c r="A99" s="10"/>
      <c r="B99" s="11"/>
      <c r="C99" s="12"/>
    </row>
    <row r="107" spans="1:4" x14ac:dyDescent="0.3">
      <c r="A107" s="13" t="s">
        <v>50</v>
      </c>
      <c r="B107" s="13" t="s">
        <v>44</v>
      </c>
    </row>
    <row r="108" spans="1:4" x14ac:dyDescent="0.3">
      <c r="A108" s="13" t="s">
        <v>41</v>
      </c>
      <c r="B108" t="s">
        <v>18</v>
      </c>
      <c r="C108" t="s">
        <v>15</v>
      </c>
      <c r="D108" t="s">
        <v>42</v>
      </c>
    </row>
    <row r="109" spans="1:4" x14ac:dyDescent="0.3">
      <c r="A109" s="14">
        <v>25</v>
      </c>
      <c r="B109" s="15">
        <v>2</v>
      </c>
      <c r="C109" s="15">
        <v>4</v>
      </c>
      <c r="D109" s="15">
        <v>6</v>
      </c>
    </row>
    <row r="110" spans="1:4" x14ac:dyDescent="0.3">
      <c r="A110" s="14">
        <v>26</v>
      </c>
      <c r="B110" s="15">
        <v>8</v>
      </c>
      <c r="C110" s="15">
        <v>8</v>
      </c>
      <c r="D110" s="15">
        <v>16</v>
      </c>
    </row>
    <row r="111" spans="1:4" x14ac:dyDescent="0.3">
      <c r="A111" s="14">
        <v>27</v>
      </c>
      <c r="B111" s="15">
        <v>15</v>
      </c>
      <c r="C111" s="15">
        <v>8</v>
      </c>
      <c r="D111" s="15">
        <v>23</v>
      </c>
    </row>
    <row r="112" spans="1:4" x14ac:dyDescent="0.3">
      <c r="A112" s="14">
        <v>28</v>
      </c>
      <c r="B112" s="15">
        <v>12</v>
      </c>
      <c r="C112" s="15">
        <v>10</v>
      </c>
      <c r="D112" s="15">
        <v>22</v>
      </c>
    </row>
    <row r="113" spans="1:4" x14ac:dyDescent="0.3">
      <c r="A113" s="14">
        <v>29</v>
      </c>
      <c r="B113" s="15">
        <v>11</v>
      </c>
      <c r="C113" s="15">
        <v>5</v>
      </c>
      <c r="D113" s="15">
        <v>16</v>
      </c>
    </row>
    <row r="114" spans="1:4" x14ac:dyDescent="0.3">
      <c r="A114" s="14">
        <v>30</v>
      </c>
      <c r="B114" s="15">
        <v>23</v>
      </c>
      <c r="C114" s="15">
        <v>4</v>
      </c>
      <c r="D114" s="15">
        <v>27</v>
      </c>
    </row>
    <row r="115" spans="1:4" x14ac:dyDescent="0.3">
      <c r="A115" s="14">
        <v>31</v>
      </c>
      <c r="B115" s="15">
        <v>17</v>
      </c>
      <c r="C115" s="15">
        <v>8</v>
      </c>
      <c r="D115" s="15">
        <v>25</v>
      </c>
    </row>
    <row r="116" spans="1:4" x14ac:dyDescent="0.3">
      <c r="A116" s="14">
        <v>32</v>
      </c>
      <c r="B116" s="15">
        <v>19</v>
      </c>
      <c r="C116" s="15">
        <v>14</v>
      </c>
      <c r="D116" s="15">
        <v>33</v>
      </c>
    </row>
    <row r="117" spans="1:4" x14ac:dyDescent="0.3">
      <c r="A117" s="14">
        <v>33</v>
      </c>
      <c r="B117" s="15">
        <v>8</v>
      </c>
      <c r="C117" s="15">
        <v>13</v>
      </c>
      <c r="D117" s="15">
        <v>21</v>
      </c>
    </row>
    <row r="118" spans="1:4" x14ac:dyDescent="0.3">
      <c r="A118" s="14">
        <v>34</v>
      </c>
      <c r="B118" s="15">
        <v>12</v>
      </c>
      <c r="C118" s="15">
        <v>19</v>
      </c>
      <c r="D118" s="15">
        <v>31</v>
      </c>
    </row>
    <row r="119" spans="1:4" x14ac:dyDescent="0.3">
      <c r="A119" s="14">
        <v>35</v>
      </c>
      <c r="B119" s="15">
        <v>14</v>
      </c>
      <c r="C119" s="15">
        <v>22</v>
      </c>
      <c r="D119" s="15">
        <v>36</v>
      </c>
    </row>
    <row r="120" spans="1:4" x14ac:dyDescent="0.3">
      <c r="A120" s="14">
        <v>36</v>
      </c>
      <c r="B120" s="15">
        <v>7</v>
      </c>
      <c r="C120" s="15">
        <v>30</v>
      </c>
      <c r="D120" s="15">
        <v>37</v>
      </c>
    </row>
    <row r="121" spans="1:4" x14ac:dyDescent="0.3">
      <c r="A121" s="14">
        <v>37</v>
      </c>
      <c r="B121" s="15">
        <v>4</v>
      </c>
      <c r="C121" s="15">
        <v>28</v>
      </c>
      <c r="D121" s="15">
        <v>32</v>
      </c>
    </row>
    <row r="122" spans="1:4" x14ac:dyDescent="0.3">
      <c r="A122" s="14">
        <v>38</v>
      </c>
      <c r="B122" s="15">
        <v>8</v>
      </c>
      <c r="C122" s="15">
        <v>29</v>
      </c>
      <c r="D122" s="15">
        <v>37</v>
      </c>
    </row>
    <row r="123" spans="1:4" x14ac:dyDescent="0.3">
      <c r="A123" s="14">
        <v>39</v>
      </c>
      <c r="B123" s="15">
        <v>10</v>
      </c>
      <c r="C123" s="15">
        <v>12</v>
      </c>
      <c r="D123" s="15">
        <v>22</v>
      </c>
    </row>
    <row r="124" spans="1:4" x14ac:dyDescent="0.3">
      <c r="A124" s="14">
        <v>40</v>
      </c>
      <c r="B124" s="15">
        <v>24</v>
      </c>
      <c r="C124" s="15">
        <v>18</v>
      </c>
      <c r="D124" s="15">
        <v>42</v>
      </c>
    </row>
    <row r="125" spans="1:4" x14ac:dyDescent="0.3">
      <c r="A125" s="14">
        <v>41</v>
      </c>
      <c r="B125" s="15">
        <v>13</v>
      </c>
      <c r="C125" s="15">
        <v>15</v>
      </c>
      <c r="D125" s="15">
        <v>28</v>
      </c>
    </row>
    <row r="126" spans="1:4" x14ac:dyDescent="0.3">
      <c r="A126" s="14">
        <v>42</v>
      </c>
      <c r="B126" s="15">
        <v>22</v>
      </c>
      <c r="C126" s="15">
        <v>12</v>
      </c>
      <c r="D126" s="15">
        <v>34</v>
      </c>
    </row>
    <row r="127" spans="1:4" x14ac:dyDescent="0.3">
      <c r="A127" s="14">
        <v>43</v>
      </c>
      <c r="B127" s="15">
        <v>17</v>
      </c>
      <c r="C127" s="15">
        <v>19</v>
      </c>
      <c r="D127" s="15">
        <v>36</v>
      </c>
    </row>
    <row r="128" spans="1:4" x14ac:dyDescent="0.3">
      <c r="A128" s="14">
        <v>44</v>
      </c>
      <c r="B128" s="15">
        <v>15</v>
      </c>
      <c r="C128" s="15">
        <v>12</v>
      </c>
      <c r="D128" s="15">
        <v>27</v>
      </c>
    </row>
    <row r="129" spans="1:4" x14ac:dyDescent="0.3">
      <c r="A129" s="14">
        <v>45</v>
      </c>
      <c r="B129" s="15">
        <v>18</v>
      </c>
      <c r="C129" s="15">
        <v>13</v>
      </c>
      <c r="D129" s="15">
        <v>31</v>
      </c>
    </row>
    <row r="130" spans="1:4" x14ac:dyDescent="0.3">
      <c r="A130" s="14">
        <v>46</v>
      </c>
      <c r="B130" s="15">
        <v>12</v>
      </c>
      <c r="C130" s="15">
        <v>15</v>
      </c>
      <c r="D130" s="15">
        <v>27</v>
      </c>
    </row>
    <row r="131" spans="1:4" x14ac:dyDescent="0.3">
      <c r="A131" s="14">
        <v>47</v>
      </c>
      <c r="B131" s="15">
        <v>19</v>
      </c>
      <c r="C131" s="15">
        <v>20</v>
      </c>
      <c r="D131" s="15">
        <v>39</v>
      </c>
    </row>
    <row r="132" spans="1:4" x14ac:dyDescent="0.3">
      <c r="A132" s="14">
        <v>48</v>
      </c>
      <c r="B132" s="15">
        <v>16</v>
      </c>
      <c r="C132" s="15">
        <v>13</v>
      </c>
      <c r="D132" s="15">
        <v>29</v>
      </c>
    </row>
    <row r="133" spans="1:4" x14ac:dyDescent="0.3">
      <c r="A133" s="14">
        <v>49</v>
      </c>
      <c r="B133" s="15">
        <v>15</v>
      </c>
      <c r="C133" s="15">
        <v>8</v>
      </c>
      <c r="D133" s="15">
        <v>23</v>
      </c>
    </row>
    <row r="134" spans="1:4" x14ac:dyDescent="0.3">
      <c r="A134" s="14">
        <v>50</v>
      </c>
      <c r="B134" s="15">
        <v>12</v>
      </c>
      <c r="C134" s="15">
        <v>12</v>
      </c>
      <c r="D134" s="15">
        <v>24</v>
      </c>
    </row>
    <row r="135" spans="1:4" x14ac:dyDescent="0.3">
      <c r="A135" s="14">
        <v>51</v>
      </c>
      <c r="B135" s="15">
        <v>10</v>
      </c>
      <c r="C135" s="15">
        <v>12</v>
      </c>
      <c r="D135" s="15">
        <v>22</v>
      </c>
    </row>
    <row r="136" spans="1:4" x14ac:dyDescent="0.3">
      <c r="A136" s="14">
        <v>52</v>
      </c>
      <c r="B136" s="15">
        <v>10</v>
      </c>
      <c r="C136" s="15">
        <v>15</v>
      </c>
      <c r="D136" s="15">
        <v>25</v>
      </c>
    </row>
    <row r="137" spans="1:4" x14ac:dyDescent="0.3">
      <c r="A137" s="14">
        <v>53</v>
      </c>
      <c r="B137" s="15">
        <v>11</v>
      </c>
      <c r="C137" s="15">
        <v>13</v>
      </c>
      <c r="D137" s="15">
        <v>24</v>
      </c>
    </row>
    <row r="138" spans="1:4" x14ac:dyDescent="0.3">
      <c r="A138" s="14">
        <v>54</v>
      </c>
      <c r="B138" s="15">
        <v>5</v>
      </c>
      <c r="C138" s="15">
        <v>11</v>
      </c>
      <c r="D138" s="15">
        <v>16</v>
      </c>
    </row>
    <row r="139" spans="1:4" x14ac:dyDescent="0.3">
      <c r="A139" s="14">
        <v>55</v>
      </c>
      <c r="B139" s="15">
        <v>13</v>
      </c>
      <c r="C139" s="15">
        <v>5</v>
      </c>
      <c r="D139" s="15">
        <v>18</v>
      </c>
    </row>
    <row r="140" spans="1:4" x14ac:dyDescent="0.3">
      <c r="A140" s="14">
        <v>56</v>
      </c>
      <c r="B140" s="15">
        <v>13</v>
      </c>
      <c r="C140" s="15">
        <v>3</v>
      </c>
      <c r="D140" s="15">
        <v>16</v>
      </c>
    </row>
    <row r="141" spans="1:4" x14ac:dyDescent="0.3">
      <c r="A141" s="14">
        <v>57</v>
      </c>
      <c r="B141" s="15">
        <v>4</v>
      </c>
      <c r="C141" s="15">
        <v>4</v>
      </c>
      <c r="D141" s="15">
        <v>8</v>
      </c>
    </row>
    <row r="142" spans="1:4" x14ac:dyDescent="0.3">
      <c r="A142" s="14">
        <v>58</v>
      </c>
      <c r="B142" s="15">
        <v>8</v>
      </c>
      <c r="C142" s="15">
        <v>4</v>
      </c>
      <c r="D142" s="15">
        <v>12</v>
      </c>
    </row>
    <row r="143" spans="1:4" x14ac:dyDescent="0.3">
      <c r="A143" s="14">
        <v>59</v>
      </c>
      <c r="B143" s="15">
        <v>14</v>
      </c>
      <c r="C143" s="15">
        <v>6</v>
      </c>
      <c r="D143" s="15">
        <v>20</v>
      </c>
    </row>
    <row r="144" spans="1:4" x14ac:dyDescent="0.3">
      <c r="A144" s="14">
        <v>60</v>
      </c>
      <c r="B144" s="15">
        <v>8</v>
      </c>
      <c r="C144" s="15">
        <v>7</v>
      </c>
      <c r="D144" s="15">
        <v>15</v>
      </c>
    </row>
    <row r="145" spans="1:4" x14ac:dyDescent="0.3">
      <c r="A145" s="14">
        <v>61</v>
      </c>
      <c r="B145" s="15">
        <v>5</v>
      </c>
      <c r="C145" s="15">
        <v>4</v>
      </c>
      <c r="D145" s="15">
        <v>9</v>
      </c>
    </row>
    <row r="146" spans="1:4" x14ac:dyDescent="0.3">
      <c r="A146" s="14">
        <v>62</v>
      </c>
      <c r="B146" s="15">
        <v>9</v>
      </c>
      <c r="C146" s="15">
        <v>4</v>
      </c>
      <c r="D146" s="15">
        <v>13</v>
      </c>
    </row>
    <row r="147" spans="1:4" x14ac:dyDescent="0.3">
      <c r="A147" s="14">
        <v>63</v>
      </c>
      <c r="B147" s="15">
        <v>7</v>
      </c>
      <c r="C147" s="15">
        <v>2</v>
      </c>
      <c r="D147" s="15">
        <v>9</v>
      </c>
    </row>
    <row r="148" spans="1:4" x14ac:dyDescent="0.3">
      <c r="A148" s="14">
        <v>64</v>
      </c>
      <c r="B148" s="15">
        <v>7</v>
      </c>
      <c r="C148" s="15">
        <v>3</v>
      </c>
      <c r="D148" s="15">
        <v>10</v>
      </c>
    </row>
    <row r="149" spans="1:4" x14ac:dyDescent="0.3">
      <c r="A149" s="14">
        <v>65</v>
      </c>
      <c r="B149" s="15">
        <v>6</v>
      </c>
      <c r="C149" s="15">
        <v>3</v>
      </c>
      <c r="D149" s="15">
        <v>9</v>
      </c>
    </row>
    <row r="150" spans="1:4" x14ac:dyDescent="0.3">
      <c r="A150" s="14">
        <v>66</v>
      </c>
      <c r="B150" s="15">
        <v>8</v>
      </c>
      <c r="C150" s="15">
        <v>6</v>
      </c>
      <c r="D150" s="15">
        <v>14</v>
      </c>
    </row>
    <row r="151" spans="1:4" x14ac:dyDescent="0.3">
      <c r="A151" s="14">
        <v>67</v>
      </c>
      <c r="B151" s="15">
        <v>8</v>
      </c>
      <c r="C151" s="15">
        <v>2</v>
      </c>
      <c r="D151" s="15">
        <v>10</v>
      </c>
    </row>
    <row r="152" spans="1:4" x14ac:dyDescent="0.3">
      <c r="A152" s="14">
        <v>68</v>
      </c>
      <c r="B152" s="15">
        <v>3</v>
      </c>
      <c r="C152" s="15"/>
      <c r="D152" s="15">
        <v>3</v>
      </c>
    </row>
    <row r="153" spans="1:4" x14ac:dyDescent="0.3">
      <c r="A153" s="14">
        <v>69</v>
      </c>
      <c r="B153" s="15">
        <v>8</v>
      </c>
      <c r="C153" s="15"/>
      <c r="D153" s="15">
        <v>8</v>
      </c>
    </row>
    <row r="154" spans="1:4" x14ac:dyDescent="0.3">
      <c r="A154" s="14">
        <v>70</v>
      </c>
      <c r="B154" s="15">
        <v>3</v>
      </c>
      <c r="C154" s="15">
        <v>1</v>
      </c>
      <c r="D154" s="15">
        <v>4</v>
      </c>
    </row>
    <row r="155" spans="1:4" x14ac:dyDescent="0.3">
      <c r="A155" s="14">
        <v>71</v>
      </c>
      <c r="B155" s="15">
        <v>1</v>
      </c>
      <c r="C155" s="15"/>
      <c r="D155" s="15">
        <v>1</v>
      </c>
    </row>
    <row r="156" spans="1:4" x14ac:dyDescent="0.3">
      <c r="A156" s="14">
        <v>72</v>
      </c>
      <c r="B156" s="15"/>
      <c r="C156" s="15">
        <v>1</v>
      </c>
      <c r="D156" s="15">
        <v>1</v>
      </c>
    </row>
    <row r="157" spans="1:4" x14ac:dyDescent="0.3">
      <c r="A157" s="14">
        <v>73</v>
      </c>
      <c r="B157" s="15">
        <v>2</v>
      </c>
      <c r="C157" s="15">
        <v>2</v>
      </c>
      <c r="D157" s="15">
        <v>4</v>
      </c>
    </row>
    <row r="158" spans="1:4" x14ac:dyDescent="0.3">
      <c r="A158" s="14">
        <v>74</v>
      </c>
      <c r="B158" s="15"/>
      <c r="C158" s="15">
        <v>1</v>
      </c>
      <c r="D158" s="15">
        <v>1</v>
      </c>
    </row>
    <row r="159" spans="1:4" x14ac:dyDescent="0.3">
      <c r="A159" s="14">
        <v>78</v>
      </c>
      <c r="B159" s="15">
        <v>1</v>
      </c>
      <c r="C159" s="15">
        <v>1</v>
      </c>
      <c r="D159" s="15">
        <v>2</v>
      </c>
    </row>
    <row r="160" spans="1:4" x14ac:dyDescent="0.3">
      <c r="A160" s="14">
        <v>80</v>
      </c>
      <c r="B160" s="15">
        <v>1</v>
      </c>
      <c r="C160" s="15"/>
      <c r="D160" s="15">
        <v>1</v>
      </c>
    </row>
    <row r="161" spans="1:4" x14ac:dyDescent="0.3">
      <c r="A161" s="14">
        <v>89</v>
      </c>
      <c r="B161" s="15">
        <v>1</v>
      </c>
      <c r="C161" s="15"/>
      <c r="D161" s="15">
        <v>1</v>
      </c>
    </row>
    <row r="162" spans="1:4" x14ac:dyDescent="0.3">
      <c r="A162" s="14" t="s">
        <v>42</v>
      </c>
      <c r="B162" s="15">
        <v>519</v>
      </c>
      <c r="C162" s="15">
        <v>481</v>
      </c>
      <c r="D162" s="15">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B560-063E-4820-93BC-F5F9911B5CC7}">
  <sheetPr filterMode="1"/>
  <dimension ref="A1:N1027"/>
  <sheetViews>
    <sheetView topLeftCell="B1" workbookViewId="0">
      <selection activeCell="K7" sqref="K7"/>
    </sheetView>
  </sheetViews>
  <sheetFormatPr defaultColWidth="11.88671875" defaultRowHeight="14.4" x14ac:dyDescent="0.3"/>
  <cols>
    <col min="2" max="2" width="14.44140625" customWidth="1"/>
    <col min="4" max="4" width="12.5546875" style="3" bestFit="1" customWidth="1"/>
    <col min="6" max="6" width="23.5546875" customWidth="1"/>
    <col min="7" max="7" width="21.88671875" customWidth="1"/>
    <col min="10" max="10" width="24.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54 and more",IF(L2&gt;=31,"Middle Aged 31-53",IF(L2&lt;31,"Adolescent 0-30","Invalid")))</f>
        <v>Middle Aged 31-53</v>
      </c>
      <c r="N2" t="s">
        <v>18</v>
      </c>
    </row>
    <row r="3" spans="1:14" x14ac:dyDescent="0.3">
      <c r="A3">
        <v>24107</v>
      </c>
      <c r="B3" t="s">
        <v>36</v>
      </c>
      <c r="C3" t="s">
        <v>38</v>
      </c>
      <c r="D3" s="3">
        <v>30000</v>
      </c>
      <c r="E3">
        <v>3</v>
      </c>
      <c r="F3" t="s">
        <v>19</v>
      </c>
      <c r="G3" t="s">
        <v>20</v>
      </c>
      <c r="H3" t="s">
        <v>15</v>
      </c>
      <c r="I3">
        <v>1</v>
      </c>
      <c r="J3" t="s">
        <v>16</v>
      </c>
      <c r="K3" t="s">
        <v>17</v>
      </c>
      <c r="L3">
        <v>43</v>
      </c>
      <c r="M3" t="str">
        <f>IF(L3&gt;54,"Old 54 and more",IF(L3&gt;=31,"Middle Aged31-53",IF(L3&lt;31,"Adolescent 0-30","Invalid")))</f>
        <v>Middle Aged31-53</v>
      </c>
      <c r="N3" t="s">
        <v>18</v>
      </c>
    </row>
    <row r="4" spans="1:14" x14ac:dyDescent="0.3">
      <c r="A4">
        <v>14177</v>
      </c>
      <c r="B4" t="s">
        <v>36</v>
      </c>
      <c r="C4" t="s">
        <v>38</v>
      </c>
      <c r="D4" s="3">
        <v>80000</v>
      </c>
      <c r="E4">
        <v>5</v>
      </c>
      <c r="F4" t="s">
        <v>19</v>
      </c>
      <c r="G4" t="s">
        <v>21</v>
      </c>
      <c r="H4" t="s">
        <v>18</v>
      </c>
      <c r="I4">
        <v>2</v>
      </c>
      <c r="J4" t="s">
        <v>22</v>
      </c>
      <c r="K4" t="s">
        <v>17</v>
      </c>
      <c r="L4">
        <v>60</v>
      </c>
      <c r="M4" t="str">
        <f t="shared" ref="M3:M5" si="0">IF(L4&gt;54,"Old 54 and more",IF(L4&gt;=31,"Middle Aged31-53",IF(L4&lt;31,"Adolescent 0-30","Invalid")))</f>
        <v>Old 54 and more</v>
      </c>
      <c r="N4" t="s">
        <v>18</v>
      </c>
    </row>
    <row r="5" spans="1:14" x14ac:dyDescent="0.3">
      <c r="A5">
        <v>24381</v>
      </c>
      <c r="B5" t="s">
        <v>37</v>
      </c>
      <c r="C5" t="s">
        <v>38</v>
      </c>
      <c r="D5" s="3">
        <v>70000</v>
      </c>
      <c r="E5">
        <v>0</v>
      </c>
      <c r="F5" t="s">
        <v>13</v>
      </c>
      <c r="G5" t="s">
        <v>21</v>
      </c>
      <c r="H5" t="s">
        <v>15</v>
      </c>
      <c r="I5">
        <v>1</v>
      </c>
      <c r="J5" t="s">
        <v>23</v>
      </c>
      <c r="K5" t="s">
        <v>24</v>
      </c>
      <c r="L5">
        <v>41</v>
      </c>
      <c r="M5" t="str">
        <f t="shared" si="0"/>
        <v>Middle Aged31-53</v>
      </c>
      <c r="N5" t="s">
        <v>15</v>
      </c>
    </row>
    <row r="6" spans="1:14" x14ac:dyDescent="0.3">
      <c r="A6">
        <v>25597</v>
      </c>
      <c r="B6" t="s">
        <v>37</v>
      </c>
      <c r="C6" t="s">
        <v>38</v>
      </c>
      <c r="D6" s="3">
        <v>30000</v>
      </c>
      <c r="E6">
        <v>0</v>
      </c>
      <c r="F6" t="s">
        <v>13</v>
      </c>
      <c r="G6" t="s">
        <v>20</v>
      </c>
      <c r="H6" t="s">
        <v>18</v>
      </c>
      <c r="I6">
        <v>0</v>
      </c>
      <c r="J6" t="s">
        <v>16</v>
      </c>
      <c r="K6" t="s">
        <v>17</v>
      </c>
      <c r="L6">
        <v>36</v>
      </c>
      <c r="M6" t="str">
        <f t="shared" ref="M4:M67" si="1">IF(L5&gt;54,"Old",IF(L6&gt;=31,"Middle Aged",IF(L6&lt;31,"Adolescent","Invalid")))</f>
        <v>Middle Aged</v>
      </c>
      <c r="N6" t="s">
        <v>15</v>
      </c>
    </row>
    <row r="7" spans="1:14" x14ac:dyDescent="0.3">
      <c r="A7">
        <v>13507</v>
      </c>
      <c r="B7" t="s">
        <v>36</v>
      </c>
      <c r="C7" t="s">
        <v>39</v>
      </c>
      <c r="D7" s="3">
        <v>10000</v>
      </c>
      <c r="E7">
        <v>2</v>
      </c>
      <c r="F7" t="s">
        <v>19</v>
      </c>
      <c r="G7" t="s">
        <v>25</v>
      </c>
      <c r="H7" t="s">
        <v>15</v>
      </c>
      <c r="I7">
        <v>0</v>
      </c>
      <c r="J7" t="s">
        <v>26</v>
      </c>
      <c r="K7" t="s">
        <v>17</v>
      </c>
      <c r="L7">
        <v>50</v>
      </c>
      <c r="M7" t="str">
        <f t="shared" si="1"/>
        <v>Middle Aged</v>
      </c>
      <c r="N7" t="s">
        <v>18</v>
      </c>
    </row>
    <row r="8" spans="1:14" x14ac:dyDescent="0.3">
      <c r="A8">
        <v>27974</v>
      </c>
      <c r="B8" t="s">
        <v>37</v>
      </c>
      <c r="C8" t="s">
        <v>38</v>
      </c>
      <c r="D8" s="3">
        <v>160000</v>
      </c>
      <c r="E8">
        <v>2</v>
      </c>
      <c r="F8" t="s">
        <v>27</v>
      </c>
      <c r="G8" t="s">
        <v>28</v>
      </c>
      <c r="H8" t="s">
        <v>15</v>
      </c>
      <c r="I8">
        <v>4</v>
      </c>
      <c r="J8" t="s">
        <v>16</v>
      </c>
      <c r="K8" t="s">
        <v>24</v>
      </c>
      <c r="L8">
        <v>33</v>
      </c>
      <c r="M8" t="str">
        <f t="shared" si="1"/>
        <v>Middle Aged</v>
      </c>
      <c r="N8" t="s">
        <v>15</v>
      </c>
    </row>
    <row r="9" spans="1:14" x14ac:dyDescent="0.3">
      <c r="A9">
        <v>19364</v>
      </c>
      <c r="B9" t="s">
        <v>36</v>
      </c>
      <c r="C9" t="s">
        <v>38</v>
      </c>
      <c r="D9" s="3">
        <v>40000</v>
      </c>
      <c r="E9">
        <v>1</v>
      </c>
      <c r="F9" t="s">
        <v>13</v>
      </c>
      <c r="G9" t="s">
        <v>14</v>
      </c>
      <c r="H9" t="s">
        <v>15</v>
      </c>
      <c r="I9">
        <v>0</v>
      </c>
      <c r="J9" t="s">
        <v>16</v>
      </c>
      <c r="K9" t="s">
        <v>17</v>
      </c>
      <c r="L9">
        <v>43</v>
      </c>
      <c r="M9" t="str">
        <f t="shared" si="1"/>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1"/>
        <v>Middle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1"/>
        <v>Old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1"/>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1"/>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1"/>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1"/>
        <v>Old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1"/>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1"/>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1"/>
        <v>Middle Aged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1"/>
        <v>Old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1"/>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1"/>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1"/>
        <v>Old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1"/>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1"/>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1"/>
        <v>Middle Aged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1"/>
        <v>Old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1"/>
        <v>Middle Aged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1"/>
        <v>Old</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1"/>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1"/>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1"/>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1"/>
        <v>Middle Aged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1"/>
        <v>Old</v>
      </c>
      <c r="N33" t="s">
        <v>15</v>
      </c>
    </row>
    <row r="34" spans="1:14" x14ac:dyDescent="0.3">
      <c r="A34">
        <v>20942</v>
      </c>
      <c r="B34" t="s">
        <v>37</v>
      </c>
      <c r="C34" t="s">
        <v>39</v>
      </c>
      <c r="D34" s="3">
        <v>20000</v>
      </c>
      <c r="E34">
        <v>0</v>
      </c>
      <c r="F34" t="s">
        <v>27</v>
      </c>
      <c r="G34" t="s">
        <v>25</v>
      </c>
      <c r="H34" t="s">
        <v>18</v>
      </c>
      <c r="I34">
        <v>1</v>
      </c>
      <c r="J34" t="s">
        <v>23</v>
      </c>
      <c r="K34" t="s">
        <v>17</v>
      </c>
      <c r="L34">
        <v>31</v>
      </c>
      <c r="M34" t="str">
        <f t="shared" si="1"/>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1"/>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1"/>
        <v>Middle Aged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1"/>
        <v>Old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1"/>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1"/>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1"/>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1"/>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1"/>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1"/>
        <v>Middle Aged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1"/>
        <v>Old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1"/>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1"/>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1"/>
        <v>Middle Aged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1"/>
        <v>Old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1"/>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1"/>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1"/>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1"/>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1"/>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1"/>
        <v>Middle Aged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1"/>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1"/>
        <v>Old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1"/>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1"/>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1"/>
        <v>Middle Aged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1"/>
        <v>Old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1"/>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1"/>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1"/>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1"/>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1"/>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1"/>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Middle Aged</v>
      </c>
      <c r="N67" t="s">
        <v>18</v>
      </c>
    </row>
    <row r="68" spans="1:14" x14ac:dyDescent="0.3">
      <c r="A68">
        <v>29355</v>
      </c>
      <c r="B68" t="s">
        <v>36</v>
      </c>
      <c r="C68" t="s">
        <v>39</v>
      </c>
      <c r="D68" s="3">
        <v>40000</v>
      </c>
      <c r="E68">
        <v>0</v>
      </c>
      <c r="F68" t="s">
        <v>31</v>
      </c>
      <c r="G68" t="s">
        <v>20</v>
      </c>
      <c r="H68" t="s">
        <v>15</v>
      </c>
      <c r="I68">
        <v>0</v>
      </c>
      <c r="J68" t="s">
        <v>16</v>
      </c>
      <c r="K68" t="s">
        <v>17</v>
      </c>
      <c r="L68">
        <v>37</v>
      </c>
      <c r="M68" t="str">
        <f t="shared" ref="M68:M131" si="2">IF(L67&gt;54,"Old",IF(L68&gt;=31,"Middle Aged",IF(L68&lt;31,"Adolescent","Invalid")))</f>
        <v>Old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2"/>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2"/>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2"/>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2"/>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2"/>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2"/>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2"/>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2"/>
        <v>Middle Aged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2"/>
        <v>Old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2"/>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2"/>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2"/>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2"/>
        <v>Middle Aged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2"/>
        <v>Old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2"/>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2"/>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2"/>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2"/>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2"/>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2"/>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2"/>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2"/>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2"/>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2"/>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2"/>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2"/>
        <v>Old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2"/>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2"/>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2"/>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2"/>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2"/>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2"/>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2"/>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2"/>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2"/>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2"/>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2"/>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2"/>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2"/>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2"/>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2"/>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2"/>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2"/>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2"/>
        <v>Middle Aged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2"/>
        <v>Old</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2"/>
        <v>Middle Aged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2"/>
        <v>Old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2"/>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2"/>
        <v>Middle Aged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2"/>
        <v>Old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2"/>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2"/>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2"/>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2"/>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ref="M132:M195" si="3">IF(L131&gt;54,"Old",IF(L132&gt;=31,"Middle Aged",IF(L132&lt;31,"Adolescent","Invalid")))</f>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3"/>
        <v>Middle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3"/>
        <v>Old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3"/>
        <v>Middle Aged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3"/>
        <v>Old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3"/>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3"/>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3"/>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3"/>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3"/>
        <v>Old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3"/>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3"/>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3"/>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3"/>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3"/>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3"/>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3"/>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3"/>
        <v>Middle Aged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3"/>
        <v>Old</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3"/>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3"/>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3"/>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3"/>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3"/>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3"/>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3"/>
        <v>Middle Aged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3"/>
        <v>Old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3"/>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3"/>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3"/>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3"/>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3"/>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3"/>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3"/>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3"/>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3"/>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3"/>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3"/>
        <v>Middle Aged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3"/>
        <v>Old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3"/>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3"/>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3"/>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3"/>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3"/>
        <v>Old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3"/>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3"/>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3"/>
        <v>Old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3"/>
        <v>Middle Aged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3"/>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3"/>
        <v>Old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3"/>
        <v>Middle Aged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3"/>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3"/>
        <v>Old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3"/>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3"/>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3"/>
        <v>Old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3"/>
        <v>Middle Aged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Old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ref="M196:M259" si="4">IF(L195&gt;54,"Old",IF(L196&gt;=31,"Middle Aged",IF(L196&lt;31,"Adolescent","Invalid")))</f>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4"/>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4"/>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4"/>
        <v>Middle Aged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4"/>
        <v>Old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4"/>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4"/>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4"/>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4"/>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4"/>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4"/>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4"/>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4"/>
        <v>Middle Aged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4"/>
        <v>Old</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4"/>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4"/>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4"/>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4"/>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4"/>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4"/>
        <v>Middle Aged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4"/>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4"/>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4"/>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4"/>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4"/>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4"/>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4"/>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4"/>
        <v>Middle 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4"/>
        <v>Old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4"/>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4"/>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4"/>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4"/>
        <v>Middle Aged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4"/>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4"/>
        <v>Old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4"/>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4"/>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4"/>
        <v>Middle Aged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4"/>
        <v>Old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4"/>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4"/>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4"/>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4"/>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4"/>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4"/>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4"/>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4"/>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4"/>
        <v>Middle Aged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4"/>
        <v>Old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4"/>
        <v>Middle 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4"/>
        <v>Old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4"/>
        <v>Middle Aged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4"/>
        <v>Old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4"/>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ref="M260:M323" si="5">IF(L259&gt;54,"Old",IF(L260&gt;=31,"Middle Aged",IF(L260&lt;31,"Adolescent","Invalid")))</f>
        <v>Middle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5"/>
        <v>Old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5"/>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5"/>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5"/>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5"/>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5"/>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5"/>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5"/>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5"/>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5"/>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5"/>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5"/>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5"/>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5"/>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5"/>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5"/>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5"/>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5"/>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5"/>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5"/>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5"/>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5"/>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5"/>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5"/>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5"/>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5"/>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5"/>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5"/>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5"/>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5"/>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5"/>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5"/>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5"/>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5"/>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5"/>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5"/>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5"/>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5"/>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5"/>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5"/>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5"/>
        <v>Middle Aged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5"/>
        <v>Old</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5"/>
        <v>Middle Aged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5"/>
        <v>Old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5"/>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5"/>
        <v>Middle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5"/>
        <v>Old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5"/>
        <v>Middle 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5"/>
        <v>Old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5"/>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5"/>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5"/>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5"/>
        <v>Middle Aged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5"/>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5"/>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5"/>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5"/>
        <v>Middle 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5"/>
        <v>Old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5"/>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5"/>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5"/>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ref="M324:M387" si="6">IF(L323&gt;54,"Old",IF(L324&gt;=31,"Middle Aged",IF(L324&lt;31,"Adolescent","Invalid")))</f>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6"/>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6"/>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6"/>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6"/>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6"/>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6"/>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6"/>
        <v>Middle Aged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6"/>
        <v>Old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6"/>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6"/>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6"/>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6"/>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6"/>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6"/>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6"/>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6"/>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6"/>
        <v>Middle Aged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6"/>
        <v>Old</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6"/>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6"/>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6"/>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6"/>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6"/>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6"/>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6"/>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6"/>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6"/>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6"/>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6"/>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6"/>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6"/>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6"/>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6"/>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6"/>
        <v>Middle Aged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6"/>
        <v>Old</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6"/>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6"/>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6"/>
        <v>Middle Aged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6"/>
        <v>Old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6"/>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6"/>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6"/>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6"/>
        <v>Middle Aged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6"/>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6"/>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6"/>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6"/>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6"/>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6"/>
        <v>Middle 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6"/>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6"/>
        <v>Middle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6"/>
        <v>Old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6"/>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6"/>
        <v>Middle Aged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6"/>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6"/>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ref="M388:M451" si="7">IF(L387&gt;54,"Old",IF(L388&gt;=31,"Middle Aged",IF(L388&lt;31,"Adolescent","Invalid")))</f>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7"/>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7"/>
        <v>Middle Aged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7"/>
        <v>Old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7"/>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7"/>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7"/>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7"/>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7"/>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7"/>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7"/>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7"/>
        <v>Middle Aged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7"/>
        <v>Old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7"/>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7"/>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7"/>
        <v>Middle 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7"/>
        <v>Old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7"/>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7"/>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7"/>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7"/>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7"/>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7"/>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7"/>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7"/>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7"/>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7"/>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7"/>
        <v>Middle Aged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7"/>
        <v>Old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7"/>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7"/>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7"/>
        <v>Middle 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7"/>
        <v>Old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7"/>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7"/>
        <v>Middle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7"/>
        <v>Old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7"/>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7"/>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7"/>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7"/>
        <v>Middle Aged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7"/>
        <v>Old</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7"/>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7"/>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7"/>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7"/>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7"/>
        <v>Old</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7"/>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7"/>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7"/>
        <v>Middle Aged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7"/>
        <v>Old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7"/>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7"/>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7"/>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7"/>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7"/>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7"/>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7"/>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7"/>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7"/>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7"/>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7"/>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ref="M452:M515" si="8">IF(L451&gt;54,"Old",IF(L452&gt;=31,"Middle Aged",IF(L452&lt;31,"Adolescent","Invalid")))</f>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8"/>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8"/>
        <v>Middle Aged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8"/>
        <v>Old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8"/>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8"/>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8"/>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8"/>
        <v>Middle Aged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8"/>
        <v>Old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8"/>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8"/>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8"/>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8"/>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8"/>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8"/>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8"/>
        <v>Middle Aged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8"/>
        <v>Old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8"/>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8"/>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8"/>
        <v>Middle Aged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8"/>
        <v>Old</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8"/>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8"/>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8"/>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8"/>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8"/>
        <v>Middle Aged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8"/>
        <v>Old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8"/>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8"/>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8"/>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8"/>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8"/>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8"/>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8"/>
        <v>Middle Aged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8"/>
        <v>Old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8"/>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8"/>
        <v>Middle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8"/>
        <v>Old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8"/>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8"/>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8"/>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8"/>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8"/>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8"/>
        <v>Middle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8"/>
        <v>Old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8"/>
        <v>Middle Aged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8"/>
        <v>Old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8"/>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8"/>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8"/>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8"/>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8"/>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8"/>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8"/>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8"/>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8"/>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8"/>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8"/>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8"/>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8"/>
        <v>Middle Aged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8"/>
        <v>Old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Middle Aged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ref="M516:M579" si="9">IF(L515&gt;54,"Old",IF(L516&gt;=31,"Middle Aged",IF(L516&lt;31,"Adolescent","Invalid")))</f>
        <v>Old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9"/>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9"/>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9"/>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9"/>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9"/>
        <v>Middle Aged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9"/>
        <v>Old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9"/>
        <v>Middle Aged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9"/>
        <v>Old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9"/>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9"/>
        <v>Middle Aged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9"/>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9"/>
        <v>Old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9"/>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9"/>
        <v>Middle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9"/>
        <v>Old</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9"/>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9"/>
        <v>Middle Aged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9"/>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9"/>
        <v>Old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9"/>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9"/>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9"/>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9"/>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9"/>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9"/>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9"/>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9"/>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9"/>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9"/>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9"/>
        <v>Old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9"/>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9"/>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9"/>
        <v>Middle Aged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9"/>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9"/>
        <v>Middle Aged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9"/>
        <v>Old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9"/>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9"/>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9"/>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9"/>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9"/>
        <v>Middle Aged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9"/>
        <v>Old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9"/>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9"/>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9"/>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9"/>
        <v>Middle 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9"/>
        <v>Old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9"/>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9"/>
        <v>Middle 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9"/>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9"/>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9"/>
        <v>Old</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9"/>
        <v>Middle Aged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9"/>
        <v>Old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9"/>
        <v>Middle Aged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9"/>
        <v>Old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ref="M580:M643" si="10">IF(L579&gt;54,"Old",IF(L580&gt;=31,"Middle Aged",IF(L580&lt;31,"Adolescent","Invalid")))</f>
        <v>Middle Aged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10"/>
        <v>Old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10"/>
        <v>Middle 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10"/>
        <v>Old</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10"/>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10"/>
        <v>Middle Aged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10"/>
        <v>Old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10"/>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10"/>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10"/>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10"/>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10"/>
        <v>Middle Aged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10"/>
        <v>Old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10"/>
        <v>Middle Aged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10"/>
        <v>Old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10"/>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10"/>
        <v>Middle Aged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10"/>
        <v>Old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10"/>
        <v>Middle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10"/>
        <v>Old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10"/>
        <v>Middle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10"/>
        <v>Old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10"/>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10"/>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10"/>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10"/>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10"/>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10"/>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10"/>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10"/>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10"/>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10"/>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10"/>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10"/>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10"/>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10"/>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10"/>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10"/>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10"/>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10"/>
        <v>Middle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10"/>
        <v>Old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10"/>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10"/>
        <v>Old</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10"/>
        <v>Middle Aged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10"/>
        <v>Old</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10"/>
        <v>Middle Aged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10"/>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10"/>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10"/>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10"/>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10"/>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10"/>
        <v>Middle Aged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10"/>
        <v>Old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10"/>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10"/>
        <v>Middle Aged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ref="M644:M707" si="11">IF(L643&gt;54,"Old",IF(L644&gt;=31,"Middle Aged",IF(L644&lt;31,"Adolescent","Invalid")))</f>
        <v>Old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1"/>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1"/>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1"/>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1"/>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1"/>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1"/>
        <v>Middle Aged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1"/>
        <v>Old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1"/>
        <v>Middle Aged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1"/>
        <v>Old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1"/>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1"/>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1"/>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1"/>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1"/>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1"/>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1"/>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1"/>
        <v>Middle Aged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1"/>
        <v>Old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1"/>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1"/>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1"/>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1"/>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1"/>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1"/>
        <v>Middle Aged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1"/>
        <v>Old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1"/>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1"/>
        <v>Middle Aged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1"/>
        <v>Old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1"/>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1"/>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1"/>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1"/>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1"/>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1"/>
        <v>Middle Aged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1"/>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1"/>
        <v>Old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1"/>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1"/>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1"/>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1"/>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1"/>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1"/>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1"/>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1"/>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1"/>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1"/>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1"/>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1"/>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1"/>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1"/>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1"/>
        <v>Middle Aged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1"/>
        <v>Old</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1"/>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1"/>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1"/>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Middle Aged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ref="M708:M771" si="12">IF(L707&gt;54,"Old",IF(L708&gt;=31,"Middle Aged",IF(L708&lt;31,"Adolescent","Invalid")))</f>
        <v>Old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2"/>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2"/>
        <v>Middle Aged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2"/>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2"/>
        <v>Old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2"/>
        <v>Middle Aged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2"/>
        <v>Old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2"/>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2"/>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2"/>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2"/>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2"/>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2"/>
        <v>Middle Aged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2"/>
        <v>Old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2"/>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2"/>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2"/>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2"/>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2"/>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2"/>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2"/>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2"/>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2"/>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2"/>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2"/>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2"/>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2"/>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2"/>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2"/>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2"/>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2"/>
        <v>Old</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2"/>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2"/>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2"/>
        <v>Middle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2"/>
        <v>Old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2"/>
        <v>Middle Aged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2"/>
        <v>Old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2"/>
        <v>Middle Aged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2"/>
        <v>Old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2"/>
        <v>Middle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2"/>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2"/>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2"/>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2"/>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2"/>
        <v>Middle Aged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2"/>
        <v>Old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2"/>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2"/>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2"/>
        <v>Middle Aged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2"/>
        <v>Old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ref="M772:M835" si="13">IF(L771&gt;54,"Old",IF(L772&gt;=31,"Middle Aged",IF(L772&lt;31,"Adolescent","Invalid")))</f>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3"/>
        <v>Old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3"/>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3"/>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3"/>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3"/>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3"/>
        <v>Middle Aged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3"/>
        <v>Old</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3"/>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3"/>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3"/>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3"/>
        <v>Old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3"/>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3"/>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3"/>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3"/>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3"/>
        <v>Middle Aged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3"/>
        <v>Old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3"/>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3"/>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3"/>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3"/>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3"/>
        <v>Middle Aged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3"/>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3"/>
        <v>Middle Aged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3"/>
        <v>Old</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3"/>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3"/>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3"/>
        <v>Middle 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3"/>
        <v>Old</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3"/>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3"/>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3"/>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3"/>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3"/>
        <v>Middle Aged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3"/>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3"/>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3"/>
        <v>Middle Aged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3"/>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3"/>
        <v>Middle 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Old</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3"/>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3"/>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3"/>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3"/>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3"/>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3"/>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3"/>
        <v>Middle Aged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3"/>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3"/>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ref="M836:M899" si="14">IF(L835&gt;54,"Old",IF(L836&gt;=31,"Middle Aged",IF(L836&lt;31,"Adolescent","Invalid")))</f>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4"/>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4"/>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4"/>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4"/>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4"/>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4"/>
        <v>Middle Aged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4"/>
        <v>Old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4"/>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4"/>
        <v>Middle Aged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4"/>
        <v>Old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4"/>
        <v>Middle Aged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4"/>
        <v>Old</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4"/>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4"/>
        <v>Middle Aged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4"/>
        <v>Old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4"/>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4"/>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4"/>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4"/>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4"/>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4"/>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4"/>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4"/>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4"/>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4"/>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4"/>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4"/>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4"/>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4"/>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4"/>
        <v>Old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4"/>
        <v>Middle Aged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4"/>
        <v>Old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4"/>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4"/>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4"/>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4"/>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4"/>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4"/>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4"/>
        <v>Middle Aged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Old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4"/>
        <v>Middle 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Old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4"/>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Middle Aged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4"/>
        <v>Old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4"/>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4"/>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4"/>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4"/>
        <v>Middle Aged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4"/>
        <v>Old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4"/>
        <v>Middle Aged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4"/>
        <v>Old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ref="M900:M963" si="15">IF(L899&gt;54,"Old",IF(L900&gt;=31,"Middle Aged",IF(L900&lt;31,"Adolescent","Invalid")))</f>
        <v>Middle Aged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5"/>
        <v>Old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5"/>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5"/>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5"/>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5"/>
        <v>Middle Aged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5"/>
        <v>Old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5"/>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5"/>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5"/>
        <v>Middle Aged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5"/>
        <v>Old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5"/>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5"/>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5"/>
        <v>Middle Aged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5"/>
        <v>Old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5"/>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5"/>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5"/>
        <v>Middle Aged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5"/>
        <v>Old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5"/>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5"/>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5"/>
        <v>Middle 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5"/>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5"/>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5"/>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5"/>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5"/>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5"/>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5"/>
        <v>Middle Aged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5"/>
        <v>Old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5"/>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5"/>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5"/>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5"/>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5"/>
        <v>Middle Aged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5"/>
        <v>Old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5"/>
        <v>Middle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5"/>
        <v>Old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5"/>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5"/>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5"/>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5"/>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Middle Aged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Old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5"/>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Middle Aged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Old</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Middle Aged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ref="M964:M1001" si="16">IF(L963&gt;54,"Old",IF(L964&gt;=31,"Middle Aged",IF(L964&lt;31,"Adolescent","Invalid")))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6"/>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6"/>
        <v>Old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6"/>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6"/>
        <v>Middle Aged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6"/>
        <v>Old</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6"/>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6"/>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6"/>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6"/>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6"/>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6"/>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6"/>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6"/>
        <v>Middle Aged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6"/>
        <v>Old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6"/>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6"/>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6"/>
        <v>Middle Aged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6"/>
        <v>Old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6"/>
        <v>Middle Aged</v>
      </c>
      <c r="N1001" t="s">
        <v>15</v>
      </c>
    </row>
    <row r="1002" spans="1:14" hidden="1" x14ac:dyDescent="0.3">
      <c r="D1002"/>
    </row>
    <row r="1003" spans="1:14" hidden="1" x14ac:dyDescent="0.3">
      <c r="D1003"/>
    </row>
    <row r="1004" spans="1:14" hidden="1" x14ac:dyDescent="0.3">
      <c r="D1004"/>
    </row>
    <row r="1005" spans="1:14" hidden="1" x14ac:dyDescent="0.3">
      <c r="D1005"/>
    </row>
    <row r="1006" spans="1:14" hidden="1" x14ac:dyDescent="0.3">
      <c r="D1006"/>
    </row>
    <row r="1007" spans="1:14" hidden="1" x14ac:dyDescent="0.3">
      <c r="D1007"/>
    </row>
    <row r="1008" spans="1:14" hidden="1" x14ac:dyDescent="0.3">
      <c r="D1008"/>
    </row>
    <row r="1009" spans="4:4" hidden="1" x14ac:dyDescent="0.3">
      <c r="D1009"/>
    </row>
    <row r="1010" spans="4:4" hidden="1" x14ac:dyDescent="0.3">
      <c r="D1010"/>
    </row>
    <row r="1011" spans="4:4" hidden="1" x14ac:dyDescent="0.3">
      <c r="D1011"/>
    </row>
    <row r="1012" spans="4:4" hidden="1" x14ac:dyDescent="0.3">
      <c r="D1012"/>
    </row>
    <row r="1013" spans="4:4" hidden="1" x14ac:dyDescent="0.3">
      <c r="D1013"/>
    </row>
    <row r="1014" spans="4:4" hidden="1" x14ac:dyDescent="0.3">
      <c r="D1014"/>
    </row>
    <row r="1015" spans="4:4" hidden="1" x14ac:dyDescent="0.3">
      <c r="D1015"/>
    </row>
    <row r="1016" spans="4:4" hidden="1" x14ac:dyDescent="0.3">
      <c r="D1016"/>
    </row>
    <row r="1017" spans="4:4" hidden="1" x14ac:dyDescent="0.3">
      <c r="D1017"/>
    </row>
    <row r="1018" spans="4:4" hidden="1" x14ac:dyDescent="0.3">
      <c r="D1018"/>
    </row>
    <row r="1019" spans="4:4" hidden="1" x14ac:dyDescent="0.3">
      <c r="D1019"/>
    </row>
    <row r="1020" spans="4:4" hidden="1" x14ac:dyDescent="0.3">
      <c r="D1020"/>
    </row>
    <row r="1021" spans="4:4" hidden="1" x14ac:dyDescent="0.3">
      <c r="D1021"/>
    </row>
    <row r="1022" spans="4:4" hidden="1" x14ac:dyDescent="0.3">
      <c r="D1022"/>
    </row>
    <row r="1023" spans="4:4" hidden="1" x14ac:dyDescent="0.3">
      <c r="D1023"/>
    </row>
    <row r="1024" spans="4:4" hidden="1" x14ac:dyDescent="0.3">
      <c r="D1024"/>
    </row>
    <row r="1025" spans="4:4" hidden="1" x14ac:dyDescent="0.3">
      <c r="D1025"/>
    </row>
    <row r="1026" spans="4:4" hidden="1" x14ac:dyDescent="0.3">
      <c r="D1026"/>
    </row>
    <row r="1027" spans="4:4" hidden="1" x14ac:dyDescent="0.3">
      <c r="D1027"/>
    </row>
  </sheetData>
  <autoFilter ref="A1:N1027" xr:uid="{6E77B560-063E-4820-93BC-F5F9911B5CC7}">
    <filterColumn colId="2">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deepika</cp:lastModifiedBy>
  <dcterms:created xsi:type="dcterms:W3CDTF">2022-03-18T02:50:57Z</dcterms:created>
  <dcterms:modified xsi:type="dcterms:W3CDTF">2023-04-25T16:56:26Z</dcterms:modified>
</cp:coreProperties>
</file>