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s\OneDrive\Documents\DANASREE NAAN MUDHALVAN\"/>
    </mc:Choice>
  </mc:AlternateContent>
  <xr:revisionPtr revIDLastSave="0" documentId="8_{E81C5041-BADA-754C-8579-4FB5C98B136C}" xr6:coauthVersionLast="47" xr6:coauthVersionMax="47" xr10:uidLastSave="{00000000-0000-0000-0000-000000000000}"/>
  <bookViews>
    <workbookView xWindow="-108" yWindow="-108" windowWidth="23256" windowHeight="12456" xr2:uid="{92B6D21E-37C5-4CF6-AA77-92D2376BE2C2}"/>
  </bookViews>
  <sheets>
    <sheet name="Sheet2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 a="1"/>
  <c r="D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<sst xmlns="http://schemas.openxmlformats.org/spreadsheetml/2006/main" count="1122" uniqueCount="207">
  <si>
    <t>CITIZEN DESC</t>
  </si>
  <si>
    <t>Count of Department</t>
  </si>
  <si>
    <t>Eligible NonCitizen</t>
  </si>
  <si>
    <t xml:space="preserve">Production       </t>
  </si>
  <si>
    <t>Sales</t>
  </si>
  <si>
    <t>Non-Citizen</t>
  </si>
  <si>
    <t>US Citizen</t>
  </si>
  <si>
    <t>Admin Offices</t>
  </si>
  <si>
    <t>IT/IS</t>
  </si>
  <si>
    <t>Software Engineering</t>
  </si>
  <si>
    <t>Grand Total</t>
  </si>
  <si>
    <t>Employee_Name</t>
  </si>
  <si>
    <t>Emp_ID</t>
  </si>
  <si>
    <t>Salary</t>
  </si>
  <si>
    <t>EMPLOYEE SALARY _STATUS</t>
  </si>
  <si>
    <t>Position</t>
  </si>
  <si>
    <t>DOB</t>
  </si>
  <si>
    <t>Gender</t>
  </si>
  <si>
    <t>MaritalDesc</t>
  </si>
  <si>
    <t>Citizen Desc</t>
  </si>
  <si>
    <t>Date of Hire</t>
  </si>
  <si>
    <t>Date of Termination</t>
  </si>
  <si>
    <t>Term Reason</t>
  </si>
  <si>
    <t>Employment Status</t>
  </si>
  <si>
    <t>Department</t>
  </si>
  <si>
    <t>Manager Name</t>
  </si>
  <si>
    <t>Recruitment Source</t>
  </si>
  <si>
    <t>Performance Score</t>
  </si>
  <si>
    <t>LastPerformanceReview_Date</t>
  </si>
  <si>
    <t>Absences</t>
  </si>
  <si>
    <t>Adinolfi, Wilson  K</t>
  </si>
  <si>
    <t>Production Technician I</t>
  </si>
  <si>
    <t xml:space="preserve">Male </t>
  </si>
  <si>
    <t>Single</t>
  </si>
  <si>
    <t>N/A-StillEmployed</t>
  </si>
  <si>
    <t>Active</t>
  </si>
  <si>
    <t>Michael Albert</t>
  </si>
  <si>
    <t>LinkedIn</t>
  </si>
  <si>
    <t>Exceeds</t>
  </si>
  <si>
    <t xml:space="preserve">Ait Sidi, Karthikeyan   </t>
  </si>
  <si>
    <t>Sr. DBA</t>
  </si>
  <si>
    <t>Married</t>
  </si>
  <si>
    <t>career change</t>
  </si>
  <si>
    <t>Voluntarily Terminated</t>
  </si>
  <si>
    <t>Simon Roup</t>
  </si>
  <si>
    <t>Indeed</t>
  </si>
  <si>
    <t>Fully Meets</t>
  </si>
  <si>
    <t>Akinkuolie, Sarah</t>
  </si>
  <si>
    <t>Production Technician II</t>
  </si>
  <si>
    <t>Female</t>
  </si>
  <si>
    <t>hours</t>
  </si>
  <si>
    <t>Kissy Sullivan</t>
  </si>
  <si>
    <t>Alagbe,Trina</t>
  </si>
  <si>
    <t>Elijiah Gray</t>
  </si>
  <si>
    <t>Andreola, Colby</t>
  </si>
  <si>
    <t>Software Engineer</t>
  </si>
  <si>
    <t>Alex Sweetwater</t>
  </si>
  <si>
    <t>Athwal, Sam</t>
  </si>
  <si>
    <t>Widowed</t>
  </si>
  <si>
    <t>Ketsia Liebig</t>
  </si>
  <si>
    <t>Employee Referral</t>
  </si>
  <si>
    <t>Bachiochi, Linda</t>
  </si>
  <si>
    <t>Brannon Miller</t>
  </si>
  <si>
    <t>Diversity Job Fair</t>
  </si>
  <si>
    <t xml:space="preserve">Bacong, Alejandro </t>
  </si>
  <si>
    <t>IT Support</t>
  </si>
  <si>
    <t>Divorced</t>
  </si>
  <si>
    <t>Peter Monroe</t>
  </si>
  <si>
    <t xml:space="preserve">Baczenski, Rachael  </t>
  </si>
  <si>
    <t>Another position</t>
  </si>
  <si>
    <t>David Stanley</t>
  </si>
  <si>
    <t>Barbara, Thomas</t>
  </si>
  <si>
    <t>unhappy</t>
  </si>
  <si>
    <t>Barbossa, Hector</t>
  </si>
  <si>
    <t>Data Analyst</t>
  </si>
  <si>
    <t xml:space="preserve">Beak, Kimberly  </t>
  </si>
  <si>
    <t>Kelley Spirea</t>
  </si>
  <si>
    <t xml:space="preserve">Beatrice, Courtney </t>
  </si>
  <si>
    <t>Google Search</t>
  </si>
  <si>
    <t>Becker, Renee</t>
  </si>
  <si>
    <t>Database Administrator</t>
  </si>
  <si>
    <t>performance</t>
  </si>
  <si>
    <t>Terminated for Cause</t>
  </si>
  <si>
    <t>Biden, Lowan  M</t>
  </si>
  <si>
    <t>Billis, Helen</t>
  </si>
  <si>
    <t>Blount, Dianna</t>
  </si>
  <si>
    <t>CareerBuilder</t>
  </si>
  <si>
    <t>Needs Improvement</t>
  </si>
  <si>
    <t>Bondwell, Betsy</t>
  </si>
  <si>
    <t>Booth, Frank</t>
  </si>
  <si>
    <t>Enterprise Architect</t>
  </si>
  <si>
    <t>Learned that he is a gangster</t>
  </si>
  <si>
    <t>Boutwell, Bonalyn</t>
  </si>
  <si>
    <t>Sr. Accountant</t>
  </si>
  <si>
    <t>Brandon R. LeBlanc</t>
  </si>
  <si>
    <t>Bozzi, Charles</t>
  </si>
  <si>
    <t>Production Manager</t>
  </si>
  <si>
    <t>retiring</t>
  </si>
  <si>
    <t>Janet King</t>
  </si>
  <si>
    <t>Brill, Donna</t>
  </si>
  <si>
    <t>Brown, Mia</t>
  </si>
  <si>
    <t>Accountant I</t>
  </si>
  <si>
    <t xml:space="preserve">Bugali, Josephine </t>
  </si>
  <si>
    <t>Separated</t>
  </si>
  <si>
    <t>Bunbury, Jessica</t>
  </si>
  <si>
    <t>Area Sales Manager</t>
  </si>
  <si>
    <t>John Smith</t>
  </si>
  <si>
    <t>Burke, Joelle</t>
  </si>
  <si>
    <t>Amy Dunn</t>
  </si>
  <si>
    <t xml:space="preserve">Burkett, Benjamin </t>
  </si>
  <si>
    <t xml:space="preserve">Cady, Max </t>
  </si>
  <si>
    <t>Software Engineering Manager</t>
  </si>
  <si>
    <t>Jennifer Zamora</t>
  </si>
  <si>
    <t>Candie, Calvin</t>
  </si>
  <si>
    <t>Carabbio, Judith</t>
  </si>
  <si>
    <t>Carr, Claudia  N</t>
  </si>
  <si>
    <t xml:space="preserve">Carter, Michelle </t>
  </si>
  <si>
    <t xml:space="preserve">Chace, Beatrice </t>
  </si>
  <si>
    <t>Champaigne, Brian</t>
  </si>
  <si>
    <t>BI Director</t>
  </si>
  <si>
    <t>Chan, Lin</t>
  </si>
  <si>
    <t>Chigurh, Anton</t>
  </si>
  <si>
    <t>Lynn Daneault</t>
  </si>
  <si>
    <t>Chivukula, Enola</t>
  </si>
  <si>
    <t>relocation out of area</t>
  </si>
  <si>
    <t xml:space="preserve">Cierpiszewski, Caroline  </t>
  </si>
  <si>
    <t>Clayton, Rick</t>
  </si>
  <si>
    <t>Eric Dougall</t>
  </si>
  <si>
    <t>Cloninger, Jennifer</t>
  </si>
  <si>
    <t>Close, Phil</t>
  </si>
  <si>
    <t>Corleone, Michael</t>
  </si>
  <si>
    <t>Corleone, Vito</t>
  </si>
  <si>
    <t>Director of Operations</t>
  </si>
  <si>
    <t xml:space="preserve">Cornett, Lisa </t>
  </si>
  <si>
    <t>Costello, Frank</t>
  </si>
  <si>
    <t>Crimmings,   Jean</t>
  </si>
  <si>
    <t>Cross, Noah</t>
  </si>
  <si>
    <t>Sr. Network Engineer</t>
  </si>
  <si>
    <t>Daneault, Lynn</t>
  </si>
  <si>
    <t>Sales Manager</t>
  </si>
  <si>
    <t>Debra Houlihan</t>
  </si>
  <si>
    <t xml:space="preserve">Daniele, Ann  </t>
  </si>
  <si>
    <t xml:space="preserve">Darson, Jene'ya </t>
  </si>
  <si>
    <t>Davis, Daniel</t>
  </si>
  <si>
    <t>Del Bosque, Keyla</t>
  </si>
  <si>
    <t>Delarge, Alex</t>
  </si>
  <si>
    <t>PIP</t>
  </si>
  <si>
    <t>Demita, Carla</t>
  </si>
  <si>
    <t>more money</t>
  </si>
  <si>
    <t>DeVito, Tommy</t>
  </si>
  <si>
    <t>BI Developer</t>
  </si>
  <si>
    <t>Brian Champaigne</t>
  </si>
  <si>
    <t xml:space="preserve">Dietrich, Jenna  </t>
  </si>
  <si>
    <t>Website</t>
  </si>
  <si>
    <t xml:space="preserve">DiNocco, Lily </t>
  </si>
  <si>
    <t>Dobrin, Denisa  S</t>
  </si>
  <si>
    <t>Dolan, Linda</t>
  </si>
  <si>
    <t>Dougall, Eric</t>
  </si>
  <si>
    <t>IT Manager - Support</t>
  </si>
  <si>
    <t>Driver, Elle</t>
  </si>
  <si>
    <t xml:space="preserve">Dunn, Amy  </t>
  </si>
  <si>
    <t>Dunne, Amy</t>
  </si>
  <si>
    <t>Eaton, Marianne</t>
  </si>
  <si>
    <t>military</t>
  </si>
  <si>
    <t>Erilus, Angela</t>
  </si>
  <si>
    <t>Evensen, April</t>
  </si>
  <si>
    <t>no-call, no-show</t>
  </si>
  <si>
    <t>Exantus, Susan</t>
  </si>
  <si>
    <t>attendance</t>
  </si>
  <si>
    <t xml:space="preserve">Faller, Megan </t>
  </si>
  <si>
    <t>Ferguson, Susan</t>
  </si>
  <si>
    <t>Webster Butler</t>
  </si>
  <si>
    <t>Fett, Boba</t>
  </si>
  <si>
    <t>Network Engineer</t>
  </si>
  <si>
    <t>Fidelia,  Libby</t>
  </si>
  <si>
    <t>Fitzpatrick, Michael  J</t>
  </si>
  <si>
    <t>Foreman, Tanya</t>
  </si>
  <si>
    <t>Forrest, Alex</t>
  </si>
  <si>
    <t>Fatal attraction</t>
  </si>
  <si>
    <t>Foss, Jason</t>
  </si>
  <si>
    <t>IT Director</t>
  </si>
  <si>
    <t>Foster-Baker, Amy</t>
  </si>
  <si>
    <t>Board of Directors</t>
  </si>
  <si>
    <t>Other</t>
  </si>
  <si>
    <t xml:space="preserve">Fraval, Maruk </t>
  </si>
  <si>
    <t>Galia, Lisa</t>
  </si>
  <si>
    <t>Gaul, Barbara</t>
  </si>
  <si>
    <t>Gentry, Mildred</t>
  </si>
  <si>
    <t>Gerke, Melisa</t>
  </si>
  <si>
    <t xml:space="preserve">Gill, Whitney  </t>
  </si>
  <si>
    <t>Girifalco, Evelyn</t>
  </si>
  <si>
    <t>Givens, Myriam</t>
  </si>
  <si>
    <t>Goble, Taisha</t>
  </si>
  <si>
    <t>Goeth, Amon</t>
  </si>
  <si>
    <t xml:space="preserve">Gold, Shenice  </t>
  </si>
  <si>
    <t>Gonzalez, Juan</t>
  </si>
  <si>
    <t>Gonzalez, Maria</t>
  </si>
  <si>
    <t>Good, Susan</t>
  </si>
  <si>
    <t xml:space="preserve">Gosciminski, Phylicia  </t>
  </si>
  <si>
    <t>Goyal, Roxana</t>
  </si>
  <si>
    <t xml:space="preserve">Gray, Elijiah  </t>
  </si>
  <si>
    <t>Gross, Paula</t>
  </si>
  <si>
    <t>Gruber, Hans</t>
  </si>
  <si>
    <t>Guilianno, Mike</t>
  </si>
  <si>
    <t>Handschiegl, Joanne</t>
  </si>
  <si>
    <t>Hankard, Earnest</t>
  </si>
  <si>
    <t xml:space="preserve">Harrington, Christie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</si>
</sst>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30">
    <dxf>
      <font>
        <color theme="4" tint="-0.499984740745262"/>
      </font>
    </dxf>
    <dxf>
      <font>
        <color theme="5"/>
      </font>
    </dxf>
    <dxf>
      <font>
        <color rgb="FF9C0006"/>
      </font>
    </dxf>
    <dxf>
      <font>
        <color theme="9" tint="-0.499984740745262"/>
      </font>
    </dxf>
    <dxf>
      <font>
        <color theme="4" tint="-0.499984740745262"/>
      </font>
    </dxf>
    <dxf>
      <font>
        <color theme="5" tint="0.39994506668294322"/>
      </font>
    </dxf>
    <dxf>
      <font>
        <color theme="5" tint="-0.499984740745262"/>
      </font>
    </dxf>
    <dxf>
      <font>
        <color theme="7" tint="-0.24994659260841701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theme="5" tint="0.39994506668294322"/>
        </patternFill>
      </fill>
    </dxf>
    <dxf>
      <font>
        <color theme="4" tint="-0.24994659260841701"/>
      </font>
    </dxf>
    <dxf>
      <fill>
        <patternFill>
          <bgColor theme="0"/>
        </patternFill>
      </fill>
    </dxf>
    <dxf>
      <font>
        <color theme="5" tint="-0.499984740745262"/>
      </font>
    </dxf>
    <dxf>
      <font>
        <color theme="4" tint="-0.499984740745262"/>
      </font>
    </dxf>
    <dxf>
      <fill>
        <patternFill patternType="solid"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-0.24994659260841701"/>
        </patternFill>
      </fill>
    </dxf>
    <dxf>
      <font>
        <color theme="9" tint="-0.499984740745262"/>
      </font>
    </dxf>
    <dxf>
      <font>
        <color theme="5" tint="-0.499984740745262"/>
      </font>
      <fill>
        <patternFill>
          <bgColor theme="0"/>
        </patternFill>
      </fill>
    </dxf>
    <dxf>
      <font>
        <color theme="3" tint="-0.24994659260841701"/>
      </font>
      <fill>
        <patternFill>
          <bgColor theme="0"/>
        </patternFill>
      </fill>
    </dxf>
    <dxf>
      <font>
        <color rgb="FFFFFF00"/>
      </font>
      <fill>
        <patternFill>
          <bgColor theme="0"/>
        </patternFill>
      </fill>
    </dxf>
    <dxf>
      <fill>
        <patternFill>
          <bgColor theme="6" tint="0.39994506668294322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ont>
        <color theme="5" tint="-0.499984740745262"/>
      </font>
    </dxf>
    <dxf>
      <font>
        <color rgb="FF9C0006"/>
      </font>
    </dxf>
    <dxf>
      <font>
        <color theme="7" tint="0.39994506668294322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eetMetadata" Target="metadata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chemeClr val="tx1"/>
                </a:solidFill>
              </a:rPr>
              <a:t>EMPLOYEE CITIZEN DESC</a:t>
            </a:r>
          </a:p>
        </c:rich>
      </c:tx>
      <c:layout>
        <c:manualLayout>
          <c:xMode val="edge"/>
          <c:yMode val="edge"/>
          <c:x val="0.3297718220990723"/>
          <c:y val="2.8620317110053476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9.8796303154406129E-2"/>
          <c:w val="1"/>
          <c:h val="0.60576158014554393"/>
        </c:manualLayout>
      </c:layout>
      <c:pie3D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C399-4FDD-A4A1-E542DA42879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C399-4FDD-A4A1-E542DA42879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C399-4FDD-A4A1-E542DA42879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C399-4FDD-A4A1-E542DA42879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C399-4FDD-A4A1-E542DA428797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C399-4FDD-A4A1-E542DA428797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C399-4FDD-A4A1-E542DA428797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C399-4FDD-A4A1-E542DA42879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8"/>
              <c:pt idx="0">
                <c:v>Eligible NonCitizen Production       </c:v>
              </c:pt>
              <c:pt idx="1">
                <c:v>Eligible NonCitizen Sales</c:v>
              </c:pt>
              <c:pt idx="2">
                <c:v>Non-Citizen Production       </c:v>
              </c:pt>
              <c:pt idx="3">
                <c:v>US Citizen Admin Offices</c:v>
              </c:pt>
              <c:pt idx="4">
                <c:v>US Citizen IT/IS</c:v>
              </c:pt>
              <c:pt idx="5">
                <c:v>US Citizen Production       </c:v>
              </c:pt>
              <c:pt idx="6">
                <c:v>US Citizen Sales</c:v>
              </c:pt>
              <c:pt idx="7">
                <c:v>US Citizen Software Engineering</c:v>
              </c:pt>
            </c:strLit>
          </c:cat>
          <c:val>
            <c:numLit>
              <c:formatCode>General</c:formatCode>
              <c:ptCount val="8"/>
              <c:pt idx="0">
                <c:v>2</c:v>
              </c:pt>
              <c:pt idx="1">
                <c:v>2</c:v>
              </c:pt>
              <c:pt idx="2">
                <c:v>1</c:v>
              </c:pt>
              <c:pt idx="3">
                <c:v>3</c:v>
              </c:pt>
              <c:pt idx="4">
                <c:v>21</c:v>
              </c:pt>
              <c:pt idx="5">
                <c:v>55</c:v>
              </c:pt>
              <c:pt idx="6">
                <c:v>10</c:v>
              </c:pt>
              <c:pt idx="7">
                <c:v>5</c:v>
              </c:pt>
            </c:numLit>
          </c:val>
          <c:extLst>
            <c:ext xmlns:c16="http://schemas.microsoft.com/office/drawing/2014/chart" uri="{C3380CC4-5D6E-409C-BE32-E72D297353CC}">
              <c16:uniqueId val="{00000010-C399-4FDD-A4A1-E542DA42879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944881</xdr:colOff>
      <xdr:row>0</xdr:row>
      <xdr:rowOff>175261</xdr:rowOff>
    </xdr:from>
    <xdr:to>
      <xdr:col>12</xdr:col>
      <xdr:colOff>251461</xdr:colOff>
      <xdr:row>17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41E643-1739-470C-9AFF-2AF7CE784D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64CCF-E28A-4450-8E99-1050FFB31BD6}">
  <dimension ref="A1:S267"/>
  <sheetViews>
    <sheetView tabSelected="1" workbookViewId="0">
      <selection sqref="A1:XFD1048576"/>
    </sheetView>
  </sheetViews>
  <sheetFormatPr defaultColWidth="8.875" defaultRowHeight="15" x14ac:dyDescent="0.2"/>
  <cols>
    <col min="1" max="1" width="23.9453125" style="9" bestFit="1" customWidth="1"/>
    <col min="2" max="2" width="8.875" style="9"/>
    <col min="3" max="4" width="17.75390625" style="9" customWidth="1"/>
    <col min="5" max="5" width="28.65234375" style="9" bestFit="1" customWidth="1"/>
    <col min="6" max="6" width="14.52734375" style="9" customWidth="1"/>
    <col min="7" max="7" width="15.33203125" style="9" customWidth="1"/>
    <col min="8" max="8" width="14.796875" style="9" customWidth="1"/>
    <col min="9" max="9" width="18.16015625" style="9" bestFit="1" customWidth="1"/>
    <col min="10" max="10" width="19.1015625" style="9" customWidth="1"/>
    <col min="11" max="11" width="18.16015625" style="9" bestFit="1" customWidth="1"/>
    <col min="12" max="12" width="29.45703125" style="9" bestFit="1" customWidth="1"/>
    <col min="13" max="13" width="22.05859375" style="9" bestFit="1" customWidth="1"/>
    <col min="14" max="14" width="20.3125" style="9" bestFit="1" customWidth="1"/>
    <col min="15" max="15" width="18.0234375" style="9" bestFit="1" customWidth="1"/>
    <col min="16" max="16" width="23" style="9" bestFit="1" customWidth="1"/>
    <col min="17" max="17" width="19.50390625" style="9" bestFit="1" customWidth="1"/>
    <col min="18" max="18" width="28.11328125" style="9" bestFit="1" customWidth="1"/>
    <col min="19" max="19" width="8.875" style="9"/>
    <col min="20" max="20" width="13.046875" style="9" customWidth="1"/>
    <col min="21" max="16384" width="8.875" style="9"/>
  </cols>
  <sheetData>
    <row r="1" spans="1:19" s="6" customFormat="1" ht="18.75" x14ac:dyDescent="0.25">
      <c r="A1" s="4" t="s">
        <v>11</v>
      </c>
      <c r="B1" s="4" t="s">
        <v>12</v>
      </c>
      <c r="C1" s="5" t="s">
        <v>13</v>
      </c>
      <c r="D1" s="5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27</v>
      </c>
      <c r="R1" s="4" t="s">
        <v>28</v>
      </c>
      <c r="S1" s="4" t="s">
        <v>29</v>
      </c>
    </row>
    <row r="2" spans="1:19" x14ac:dyDescent="0.2">
      <c r="A2" s="3" t="s">
        <v>30</v>
      </c>
      <c r="B2" s="3">
        <v>10026</v>
      </c>
      <c r="C2" s="7">
        <v>62506</v>
      </c>
      <c r="D2" s="7" t="str" cm="1">
        <f t="array" ref="D2:D100">_xlfn.IFS(C2:C100&gt;=95000,"HIGH",C2:C100&gt;=75000,"MED",TRUE,"LOW")</f>
        <v>LOW</v>
      </c>
      <c r="E2" s="3" t="s">
        <v>31</v>
      </c>
      <c r="F2" s="8">
        <v>30507</v>
      </c>
      <c r="G2" s="3" t="s">
        <v>32</v>
      </c>
      <c r="H2" s="3" t="s">
        <v>33</v>
      </c>
      <c r="I2" s="3" t="s">
        <v>6</v>
      </c>
      <c r="J2" s="8">
        <v>40729</v>
      </c>
      <c r="K2" s="3"/>
      <c r="L2" s="3" t="s">
        <v>34</v>
      </c>
      <c r="M2" s="3" t="s">
        <v>35</v>
      </c>
      <c r="N2" s="3" t="s">
        <v>3</v>
      </c>
      <c r="O2" s="3" t="s">
        <v>36</v>
      </c>
      <c r="P2" s="3" t="s">
        <v>37</v>
      </c>
      <c r="Q2" s="3" t="s">
        <v>38</v>
      </c>
      <c r="R2" s="8">
        <v>43482</v>
      </c>
      <c r="S2" s="3">
        <v>1</v>
      </c>
    </row>
    <row r="3" spans="1:19" x14ac:dyDescent="0.2">
      <c r="A3" s="3" t="s">
        <v>39</v>
      </c>
      <c r="B3" s="3">
        <v>10084</v>
      </c>
      <c r="C3" s="7">
        <v>104437</v>
      </c>
      <c r="D3" s="7" t="str">
        <v>HIGH</v>
      </c>
      <c r="E3" s="3" t="s">
        <v>40</v>
      </c>
      <c r="F3" s="8">
        <v>27519</v>
      </c>
      <c r="G3" s="3" t="s">
        <v>32</v>
      </c>
      <c r="H3" s="3" t="s">
        <v>41</v>
      </c>
      <c r="I3" s="3" t="s">
        <v>6</v>
      </c>
      <c r="J3" s="8">
        <v>42093</v>
      </c>
      <c r="K3" s="8">
        <v>42537</v>
      </c>
      <c r="L3" s="3" t="s">
        <v>42</v>
      </c>
      <c r="M3" s="3" t="s">
        <v>43</v>
      </c>
      <c r="N3" s="3" t="s">
        <v>8</v>
      </c>
      <c r="O3" s="3" t="s">
        <v>44</v>
      </c>
      <c r="P3" s="3" t="s">
        <v>45</v>
      </c>
      <c r="Q3" s="3" t="s">
        <v>46</v>
      </c>
      <c r="R3" s="8">
        <v>42424</v>
      </c>
      <c r="S3" s="3">
        <v>17</v>
      </c>
    </row>
    <row r="4" spans="1:19" x14ac:dyDescent="0.2">
      <c r="A4" s="3" t="s">
        <v>47</v>
      </c>
      <c r="B4" s="3">
        <v>10196</v>
      </c>
      <c r="C4" s="7">
        <v>64955</v>
      </c>
      <c r="D4" s="7" t="str">
        <v>LOW</v>
      </c>
      <c r="E4" s="3" t="s">
        <v>48</v>
      </c>
      <c r="F4" s="8">
        <v>32405</v>
      </c>
      <c r="G4" s="3" t="s">
        <v>49</v>
      </c>
      <c r="H4" s="3" t="s">
        <v>41</v>
      </c>
      <c r="I4" s="3" t="s">
        <v>6</v>
      </c>
      <c r="J4" s="8">
        <v>40729</v>
      </c>
      <c r="K4" s="8">
        <v>41176</v>
      </c>
      <c r="L4" s="3" t="s">
        <v>50</v>
      </c>
      <c r="M4" s="3" t="s">
        <v>43</v>
      </c>
      <c r="N4" s="3" t="s">
        <v>3</v>
      </c>
      <c r="O4" s="3" t="s">
        <v>51</v>
      </c>
      <c r="P4" s="3" t="s">
        <v>37</v>
      </c>
      <c r="Q4" s="3" t="s">
        <v>46</v>
      </c>
      <c r="R4" s="8">
        <v>41044</v>
      </c>
      <c r="S4" s="3">
        <v>3</v>
      </c>
    </row>
    <row r="5" spans="1:19" x14ac:dyDescent="0.2">
      <c r="A5" s="3" t="s">
        <v>52</v>
      </c>
      <c r="B5" s="3">
        <v>10088</v>
      </c>
      <c r="C5" s="7">
        <v>64991</v>
      </c>
      <c r="D5" s="7" t="str">
        <v>LOW</v>
      </c>
      <c r="E5" s="3" t="s">
        <v>31</v>
      </c>
      <c r="F5" s="8">
        <v>32413</v>
      </c>
      <c r="G5" s="3" t="s">
        <v>49</v>
      </c>
      <c r="H5" s="3" t="s">
        <v>41</v>
      </c>
      <c r="I5" s="3" t="s">
        <v>6</v>
      </c>
      <c r="J5" s="8">
        <v>39454</v>
      </c>
      <c r="K5" s="3"/>
      <c r="L5" s="3" t="s">
        <v>34</v>
      </c>
      <c r="M5" s="3" t="s">
        <v>35</v>
      </c>
      <c r="N5" s="3" t="s">
        <v>3</v>
      </c>
      <c r="O5" s="3" t="s">
        <v>53</v>
      </c>
      <c r="P5" s="3" t="s">
        <v>45</v>
      </c>
      <c r="Q5" s="3" t="s">
        <v>46</v>
      </c>
      <c r="R5" s="8">
        <v>43468</v>
      </c>
      <c r="S5" s="3">
        <v>15</v>
      </c>
    </row>
    <row r="6" spans="1:19" x14ac:dyDescent="0.2">
      <c r="A6" s="3" t="s">
        <v>54</v>
      </c>
      <c r="B6" s="3">
        <v>10194</v>
      </c>
      <c r="C6" s="7">
        <v>95660</v>
      </c>
      <c r="D6" s="7" t="str">
        <v>HIGH</v>
      </c>
      <c r="E6" s="3" t="s">
        <v>55</v>
      </c>
      <c r="F6" s="8">
        <v>28999</v>
      </c>
      <c r="G6" s="3" t="s">
        <v>49</v>
      </c>
      <c r="H6" s="3" t="s">
        <v>33</v>
      </c>
      <c r="I6" s="3" t="s">
        <v>6</v>
      </c>
      <c r="J6" s="8">
        <v>41953</v>
      </c>
      <c r="K6" s="3"/>
      <c r="L6" s="3" t="s">
        <v>34</v>
      </c>
      <c r="M6" s="3" t="s">
        <v>35</v>
      </c>
      <c r="N6" s="3" t="s">
        <v>9</v>
      </c>
      <c r="O6" s="3" t="s">
        <v>56</v>
      </c>
      <c r="P6" s="3" t="s">
        <v>37</v>
      </c>
      <c r="Q6" s="3" t="s">
        <v>46</v>
      </c>
      <c r="R6" s="8">
        <v>43467</v>
      </c>
      <c r="S6" s="3">
        <v>19</v>
      </c>
    </row>
    <row r="7" spans="1:19" x14ac:dyDescent="0.2">
      <c r="A7" s="3" t="s">
        <v>57</v>
      </c>
      <c r="B7" s="3">
        <v>10062</v>
      </c>
      <c r="C7" s="7">
        <v>59365</v>
      </c>
      <c r="D7" s="7" t="str">
        <v>LOW</v>
      </c>
      <c r="E7" s="3" t="s">
        <v>31</v>
      </c>
      <c r="F7" s="8">
        <v>30365</v>
      </c>
      <c r="G7" s="3" t="s">
        <v>32</v>
      </c>
      <c r="H7" s="3" t="s">
        <v>58</v>
      </c>
      <c r="I7" s="3" t="s">
        <v>6</v>
      </c>
      <c r="J7" s="8">
        <v>41547</v>
      </c>
      <c r="K7" s="3"/>
      <c r="L7" s="3" t="s">
        <v>34</v>
      </c>
      <c r="M7" s="3" t="s">
        <v>35</v>
      </c>
      <c r="N7" s="3" t="s">
        <v>3</v>
      </c>
      <c r="O7" s="3" t="s">
        <v>59</v>
      </c>
      <c r="P7" s="3" t="s">
        <v>60</v>
      </c>
      <c r="Q7" s="3" t="s">
        <v>46</v>
      </c>
      <c r="R7" s="8">
        <v>43521</v>
      </c>
      <c r="S7" s="3">
        <v>19</v>
      </c>
    </row>
    <row r="8" spans="1:19" x14ac:dyDescent="0.2">
      <c r="A8" s="3" t="s">
        <v>61</v>
      </c>
      <c r="B8" s="3">
        <v>10114</v>
      </c>
      <c r="C8" s="7">
        <v>47837</v>
      </c>
      <c r="D8" s="7" t="str">
        <v>LOW</v>
      </c>
      <c r="E8" s="3" t="s">
        <v>31</v>
      </c>
      <c r="F8" s="8">
        <v>25610</v>
      </c>
      <c r="G8" s="3" t="s">
        <v>49</v>
      </c>
      <c r="H8" s="3" t="s">
        <v>33</v>
      </c>
      <c r="I8" s="3" t="s">
        <v>6</v>
      </c>
      <c r="J8" s="8">
        <v>40000</v>
      </c>
      <c r="K8" s="3"/>
      <c r="L8" s="3" t="s">
        <v>34</v>
      </c>
      <c r="M8" s="3" t="s">
        <v>35</v>
      </c>
      <c r="N8" s="3" t="s">
        <v>3</v>
      </c>
      <c r="O8" s="3" t="s">
        <v>62</v>
      </c>
      <c r="P8" s="3" t="s">
        <v>63</v>
      </c>
      <c r="Q8" s="3" t="s">
        <v>46</v>
      </c>
      <c r="R8" s="8">
        <v>43490</v>
      </c>
      <c r="S8" s="3">
        <v>4</v>
      </c>
    </row>
    <row r="9" spans="1:19" x14ac:dyDescent="0.2">
      <c r="A9" s="3" t="s">
        <v>64</v>
      </c>
      <c r="B9" s="3">
        <v>10250</v>
      </c>
      <c r="C9" s="7">
        <v>50178</v>
      </c>
      <c r="D9" s="7" t="str">
        <v>LOW</v>
      </c>
      <c r="E9" s="3" t="s">
        <v>65</v>
      </c>
      <c r="F9" s="8">
        <v>32149</v>
      </c>
      <c r="G9" s="3" t="s">
        <v>32</v>
      </c>
      <c r="H9" s="3" t="s">
        <v>66</v>
      </c>
      <c r="I9" s="3" t="s">
        <v>6</v>
      </c>
      <c r="J9" s="8">
        <v>42009</v>
      </c>
      <c r="K9" s="3"/>
      <c r="L9" s="3" t="s">
        <v>34</v>
      </c>
      <c r="M9" s="3" t="s">
        <v>35</v>
      </c>
      <c r="N9" s="3" t="s">
        <v>8</v>
      </c>
      <c r="O9" s="3" t="s">
        <v>67</v>
      </c>
      <c r="P9" s="3" t="s">
        <v>45</v>
      </c>
      <c r="Q9" s="3" t="s">
        <v>46</v>
      </c>
      <c r="R9" s="8">
        <v>43514</v>
      </c>
      <c r="S9" s="3">
        <v>16</v>
      </c>
    </row>
    <row r="10" spans="1:19" x14ac:dyDescent="0.2">
      <c r="A10" s="3" t="s">
        <v>68</v>
      </c>
      <c r="B10" s="3">
        <v>10252</v>
      </c>
      <c r="C10" s="7">
        <v>54670</v>
      </c>
      <c r="D10" s="7" t="str">
        <v>LOW</v>
      </c>
      <c r="E10" s="3" t="s">
        <v>31</v>
      </c>
      <c r="F10" s="8">
        <v>27041</v>
      </c>
      <c r="G10" s="3" t="s">
        <v>49</v>
      </c>
      <c r="H10" s="3" t="s">
        <v>41</v>
      </c>
      <c r="I10" s="3" t="s">
        <v>6</v>
      </c>
      <c r="J10" s="8">
        <v>40553</v>
      </c>
      <c r="K10" s="8">
        <v>42747</v>
      </c>
      <c r="L10" s="3" t="s">
        <v>69</v>
      </c>
      <c r="M10" s="3" t="s">
        <v>43</v>
      </c>
      <c r="N10" s="3" t="s">
        <v>3</v>
      </c>
      <c r="O10" s="3" t="s">
        <v>70</v>
      </c>
      <c r="P10" s="3" t="s">
        <v>63</v>
      </c>
      <c r="Q10" s="3" t="s">
        <v>46</v>
      </c>
      <c r="R10" s="8">
        <v>42399</v>
      </c>
      <c r="S10" s="3">
        <v>12</v>
      </c>
    </row>
    <row r="11" spans="1:19" x14ac:dyDescent="0.2">
      <c r="A11" s="3" t="s">
        <v>71</v>
      </c>
      <c r="B11" s="3">
        <v>10242</v>
      </c>
      <c r="C11" s="7">
        <v>47211</v>
      </c>
      <c r="D11" s="7" t="str">
        <v>LOW</v>
      </c>
      <c r="E11" s="3" t="s">
        <v>31</v>
      </c>
      <c r="F11" s="8">
        <v>27081</v>
      </c>
      <c r="G11" s="3" t="s">
        <v>32</v>
      </c>
      <c r="H11" s="3" t="s">
        <v>41</v>
      </c>
      <c r="I11" s="3" t="s">
        <v>6</v>
      </c>
      <c r="J11" s="8">
        <v>41001</v>
      </c>
      <c r="K11" s="8">
        <v>42632</v>
      </c>
      <c r="L11" s="3" t="s">
        <v>72</v>
      </c>
      <c r="M11" s="3" t="s">
        <v>43</v>
      </c>
      <c r="N11" s="3" t="s">
        <v>3</v>
      </c>
      <c r="O11" s="3" t="s">
        <v>51</v>
      </c>
      <c r="P11" s="3" t="s">
        <v>63</v>
      </c>
      <c r="Q11" s="3" t="s">
        <v>46</v>
      </c>
      <c r="R11" s="8">
        <v>42496</v>
      </c>
      <c r="S11" s="3">
        <v>15</v>
      </c>
    </row>
    <row r="12" spans="1:19" x14ac:dyDescent="0.2">
      <c r="A12" s="3" t="s">
        <v>73</v>
      </c>
      <c r="B12" s="3">
        <v>10012</v>
      </c>
      <c r="C12" s="7">
        <v>92328</v>
      </c>
      <c r="D12" s="7" t="str">
        <v>MED</v>
      </c>
      <c r="E12" s="3" t="s">
        <v>74</v>
      </c>
      <c r="F12" s="8">
        <v>32328</v>
      </c>
      <c r="G12" s="3" t="s">
        <v>32</v>
      </c>
      <c r="H12" s="3" t="s">
        <v>66</v>
      </c>
      <c r="I12" s="3" t="s">
        <v>6</v>
      </c>
      <c r="J12" s="8">
        <v>41953</v>
      </c>
      <c r="K12" s="3"/>
      <c r="L12" s="3" t="s">
        <v>34</v>
      </c>
      <c r="M12" s="3" t="s">
        <v>35</v>
      </c>
      <c r="N12" s="3" t="s">
        <v>8</v>
      </c>
      <c r="O12" s="3" t="s">
        <v>44</v>
      </c>
      <c r="P12" s="3" t="s">
        <v>63</v>
      </c>
      <c r="Q12" s="3" t="s">
        <v>38</v>
      </c>
      <c r="R12" s="8">
        <v>43521</v>
      </c>
      <c r="S12" s="3">
        <v>9</v>
      </c>
    </row>
    <row r="13" spans="1:19" x14ac:dyDescent="0.2">
      <c r="A13" s="3" t="s">
        <v>75</v>
      </c>
      <c r="B13" s="3">
        <v>10023</v>
      </c>
      <c r="C13" s="7">
        <v>70131</v>
      </c>
      <c r="D13" s="7" t="str">
        <v>LOW</v>
      </c>
      <c r="E13" s="3" t="s">
        <v>48</v>
      </c>
      <c r="F13" s="8">
        <v>24214</v>
      </c>
      <c r="G13" s="3" t="s">
        <v>49</v>
      </c>
      <c r="H13" s="3" t="s">
        <v>41</v>
      </c>
      <c r="I13" s="3" t="s">
        <v>6</v>
      </c>
      <c r="J13" s="8">
        <v>42572</v>
      </c>
      <c r="K13" s="3"/>
      <c r="L13" s="3" t="s">
        <v>34</v>
      </c>
      <c r="M13" s="3" t="s">
        <v>35</v>
      </c>
      <c r="N13" s="3" t="s">
        <v>3</v>
      </c>
      <c r="O13" s="3" t="s">
        <v>76</v>
      </c>
      <c r="P13" s="3" t="s">
        <v>60</v>
      </c>
      <c r="Q13" s="3" t="s">
        <v>38</v>
      </c>
      <c r="R13" s="8">
        <v>43479</v>
      </c>
      <c r="S13" s="3">
        <v>16</v>
      </c>
    </row>
    <row r="14" spans="1:19" x14ac:dyDescent="0.2">
      <c r="A14" s="3" t="s">
        <v>77</v>
      </c>
      <c r="B14" s="3">
        <v>10055</v>
      </c>
      <c r="C14" s="7">
        <v>59026</v>
      </c>
      <c r="D14" s="7" t="str">
        <v>LOW</v>
      </c>
      <c r="E14" s="3" t="s">
        <v>31</v>
      </c>
      <c r="F14" s="8">
        <v>25868</v>
      </c>
      <c r="G14" s="3" t="s">
        <v>49</v>
      </c>
      <c r="H14" s="3" t="s">
        <v>33</v>
      </c>
      <c r="I14" s="3" t="s">
        <v>2</v>
      </c>
      <c r="J14" s="8">
        <v>40637</v>
      </c>
      <c r="K14" s="3"/>
      <c r="L14" s="3" t="s">
        <v>34</v>
      </c>
      <c r="M14" s="3" t="s">
        <v>35</v>
      </c>
      <c r="N14" s="3" t="s">
        <v>3</v>
      </c>
      <c r="O14" s="3" t="s">
        <v>53</v>
      </c>
      <c r="P14" s="3" t="s">
        <v>78</v>
      </c>
      <c r="Q14" s="3" t="s">
        <v>46</v>
      </c>
      <c r="R14" s="8">
        <v>43479</v>
      </c>
      <c r="S14" s="3">
        <v>12</v>
      </c>
    </row>
    <row r="15" spans="1:19" x14ac:dyDescent="0.2">
      <c r="A15" s="3" t="s">
        <v>79</v>
      </c>
      <c r="B15" s="3">
        <v>10245</v>
      </c>
      <c r="C15" s="7">
        <v>110000</v>
      </c>
      <c r="D15" s="7" t="str">
        <v>HIGH</v>
      </c>
      <c r="E15" s="3" t="s">
        <v>80</v>
      </c>
      <c r="F15" s="8">
        <v>31506</v>
      </c>
      <c r="G15" s="3" t="s">
        <v>49</v>
      </c>
      <c r="H15" s="3" t="s">
        <v>33</v>
      </c>
      <c r="I15" s="3" t="s">
        <v>6</v>
      </c>
      <c r="J15" s="8">
        <v>41827</v>
      </c>
      <c r="K15" s="8">
        <v>42259</v>
      </c>
      <c r="L15" s="3" t="s">
        <v>81</v>
      </c>
      <c r="M15" s="3" t="s">
        <v>82</v>
      </c>
      <c r="N15" s="3" t="s">
        <v>8</v>
      </c>
      <c r="O15" s="3" t="s">
        <v>44</v>
      </c>
      <c r="P15" s="3" t="s">
        <v>78</v>
      </c>
      <c r="Q15" s="3" t="s">
        <v>46</v>
      </c>
      <c r="R15" s="8">
        <v>42019</v>
      </c>
      <c r="S15" s="3">
        <v>8</v>
      </c>
    </row>
    <row r="16" spans="1:19" x14ac:dyDescent="0.2">
      <c r="A16" s="3" t="s">
        <v>83</v>
      </c>
      <c r="B16" s="3">
        <v>10226</v>
      </c>
      <c r="C16" s="7">
        <v>64919</v>
      </c>
      <c r="D16" s="7" t="str">
        <v>LOW</v>
      </c>
      <c r="E16" s="3" t="s">
        <v>31</v>
      </c>
      <c r="F16" s="8">
        <v>21546</v>
      </c>
      <c r="G16" s="3" t="s">
        <v>49</v>
      </c>
      <c r="H16" s="3" t="s">
        <v>66</v>
      </c>
      <c r="I16" s="3" t="s">
        <v>6</v>
      </c>
      <c r="J16" s="8">
        <v>41505</v>
      </c>
      <c r="K16" s="3"/>
      <c r="L16" s="3" t="s">
        <v>34</v>
      </c>
      <c r="M16" s="3" t="s">
        <v>35</v>
      </c>
      <c r="N16" s="3" t="s">
        <v>3</v>
      </c>
      <c r="O16" s="3" t="s">
        <v>59</v>
      </c>
      <c r="P16" s="3" t="s">
        <v>45</v>
      </c>
      <c r="Q16" s="3" t="s">
        <v>46</v>
      </c>
      <c r="R16" s="8">
        <v>43475</v>
      </c>
      <c r="S16" s="3">
        <v>2</v>
      </c>
    </row>
    <row r="17" spans="1:19" x14ac:dyDescent="0.2">
      <c r="A17" s="3" t="s">
        <v>84</v>
      </c>
      <c r="B17" s="3">
        <v>10003</v>
      </c>
      <c r="C17" s="7">
        <v>62910</v>
      </c>
      <c r="D17" s="7" t="str">
        <v>LOW</v>
      </c>
      <c r="E17" s="3" t="s">
        <v>31</v>
      </c>
      <c r="F17" s="8">
        <v>32752</v>
      </c>
      <c r="G17" s="3" t="s">
        <v>49</v>
      </c>
      <c r="H17" s="3" t="s">
        <v>41</v>
      </c>
      <c r="I17" s="3" t="s">
        <v>6</v>
      </c>
      <c r="J17" s="8">
        <v>41827</v>
      </c>
      <c r="K17" s="3"/>
      <c r="L17" s="3" t="s">
        <v>34</v>
      </c>
      <c r="M17" s="3" t="s">
        <v>35</v>
      </c>
      <c r="N17" s="3" t="s">
        <v>3</v>
      </c>
      <c r="O17" s="3" t="s">
        <v>62</v>
      </c>
      <c r="P17" s="3" t="s">
        <v>45</v>
      </c>
      <c r="Q17" s="3" t="s">
        <v>38</v>
      </c>
      <c r="R17" s="8">
        <v>43523</v>
      </c>
      <c r="S17" s="3">
        <v>19</v>
      </c>
    </row>
    <row r="18" spans="1:19" x14ac:dyDescent="0.2">
      <c r="A18" s="3" t="s">
        <v>85</v>
      </c>
      <c r="B18" s="3">
        <v>10294</v>
      </c>
      <c r="C18" s="7">
        <v>66441</v>
      </c>
      <c r="D18" s="7" t="str">
        <v>LOW</v>
      </c>
      <c r="E18" s="3" t="s">
        <v>48</v>
      </c>
      <c r="F18" s="8">
        <v>33137</v>
      </c>
      <c r="G18" s="3" t="s">
        <v>49</v>
      </c>
      <c r="H18" s="3" t="s">
        <v>33</v>
      </c>
      <c r="I18" s="3" t="s">
        <v>6</v>
      </c>
      <c r="J18" s="8">
        <v>40637</v>
      </c>
      <c r="K18" s="3"/>
      <c r="L18" s="3" t="s">
        <v>34</v>
      </c>
      <c r="M18" s="3" t="s">
        <v>35</v>
      </c>
      <c r="N18" s="3" t="s">
        <v>3</v>
      </c>
      <c r="O18" s="3" t="s">
        <v>36</v>
      </c>
      <c r="P18" s="3" t="s">
        <v>86</v>
      </c>
      <c r="Q18" s="3" t="s">
        <v>87</v>
      </c>
      <c r="R18" s="8">
        <v>43523</v>
      </c>
      <c r="S18" s="3">
        <v>3</v>
      </c>
    </row>
    <row r="19" spans="1:19" x14ac:dyDescent="0.2">
      <c r="A19" s="3" t="s">
        <v>88</v>
      </c>
      <c r="B19" s="3">
        <v>10267</v>
      </c>
      <c r="C19" s="7">
        <v>57815</v>
      </c>
      <c r="D19" s="7" t="str">
        <v>LOW</v>
      </c>
      <c r="E19" s="3" t="s">
        <v>48</v>
      </c>
      <c r="F19" s="8">
        <v>24488</v>
      </c>
      <c r="G19" s="3" t="s">
        <v>49</v>
      </c>
      <c r="H19" s="3" t="s">
        <v>33</v>
      </c>
      <c r="I19" s="3" t="s">
        <v>6</v>
      </c>
      <c r="J19" s="8">
        <v>40553</v>
      </c>
      <c r="K19" s="8">
        <v>41733</v>
      </c>
      <c r="L19" s="3" t="s">
        <v>42</v>
      </c>
      <c r="M19" s="3" t="s">
        <v>43</v>
      </c>
      <c r="N19" s="3" t="s">
        <v>3</v>
      </c>
      <c r="O19" s="3" t="s">
        <v>53</v>
      </c>
      <c r="P19" s="3" t="s">
        <v>78</v>
      </c>
      <c r="Q19" s="3" t="s">
        <v>46</v>
      </c>
      <c r="R19" s="8">
        <v>41702</v>
      </c>
      <c r="S19" s="3">
        <v>5</v>
      </c>
    </row>
    <row r="20" spans="1:19" x14ac:dyDescent="0.2">
      <c r="A20" s="3" t="s">
        <v>89</v>
      </c>
      <c r="B20" s="3">
        <v>10199</v>
      </c>
      <c r="C20" s="7">
        <v>103613</v>
      </c>
      <c r="D20" s="7" t="str">
        <v>HIGH</v>
      </c>
      <c r="E20" s="3" t="s">
        <v>90</v>
      </c>
      <c r="F20" s="8">
        <v>23588</v>
      </c>
      <c r="G20" s="3" t="s">
        <v>32</v>
      </c>
      <c r="H20" s="3" t="s">
        <v>33</v>
      </c>
      <c r="I20" s="3" t="s">
        <v>6</v>
      </c>
      <c r="J20" s="8">
        <v>41687</v>
      </c>
      <c r="K20" s="8">
        <v>42419</v>
      </c>
      <c r="L20" s="3" t="s">
        <v>91</v>
      </c>
      <c r="M20" s="3" t="s">
        <v>82</v>
      </c>
      <c r="N20" s="3" t="s">
        <v>8</v>
      </c>
      <c r="O20" s="3" t="s">
        <v>44</v>
      </c>
      <c r="P20" s="3" t="s">
        <v>37</v>
      </c>
      <c r="Q20" s="3" t="s">
        <v>46</v>
      </c>
      <c r="R20" s="8">
        <v>42379</v>
      </c>
      <c r="S20" s="3">
        <v>2</v>
      </c>
    </row>
    <row r="21" spans="1:19" x14ac:dyDescent="0.2">
      <c r="A21" s="3" t="s">
        <v>92</v>
      </c>
      <c r="B21" s="3">
        <v>10081</v>
      </c>
      <c r="C21" s="7">
        <v>106367</v>
      </c>
      <c r="D21" s="7" t="str">
        <v>HIGH</v>
      </c>
      <c r="E21" s="3" t="s">
        <v>93</v>
      </c>
      <c r="F21" s="8">
        <v>31871</v>
      </c>
      <c r="G21" s="3" t="s">
        <v>49</v>
      </c>
      <c r="H21" s="3" t="s">
        <v>41</v>
      </c>
      <c r="I21" s="3" t="s">
        <v>6</v>
      </c>
      <c r="J21" s="8">
        <v>42051</v>
      </c>
      <c r="K21" s="3"/>
      <c r="L21" s="3" t="s">
        <v>34</v>
      </c>
      <c r="M21" s="3" t="s">
        <v>35</v>
      </c>
      <c r="N21" s="3" t="s">
        <v>7</v>
      </c>
      <c r="O21" s="3" t="s">
        <v>94</v>
      </c>
      <c r="P21" s="3" t="s">
        <v>63</v>
      </c>
      <c r="Q21" s="3" t="s">
        <v>46</v>
      </c>
      <c r="R21" s="8">
        <v>43514</v>
      </c>
      <c r="S21" s="3">
        <v>4</v>
      </c>
    </row>
    <row r="22" spans="1:19" x14ac:dyDescent="0.2">
      <c r="A22" s="3" t="s">
        <v>95</v>
      </c>
      <c r="B22" s="3">
        <v>10175</v>
      </c>
      <c r="C22" s="7">
        <v>74312</v>
      </c>
      <c r="D22" s="7" t="str">
        <v>LOW</v>
      </c>
      <c r="E22" s="3" t="s">
        <v>96</v>
      </c>
      <c r="F22" s="8">
        <v>25637</v>
      </c>
      <c r="G22" s="3" t="s">
        <v>32</v>
      </c>
      <c r="H22" s="3" t="s">
        <v>33</v>
      </c>
      <c r="I22" s="3" t="s">
        <v>6</v>
      </c>
      <c r="J22" s="8">
        <v>41547</v>
      </c>
      <c r="K22" s="8">
        <v>41858</v>
      </c>
      <c r="L22" s="3" t="s">
        <v>97</v>
      </c>
      <c r="M22" s="3" t="s">
        <v>43</v>
      </c>
      <c r="N22" s="3" t="s">
        <v>3</v>
      </c>
      <c r="O22" s="3" t="s">
        <v>98</v>
      </c>
      <c r="P22" s="3" t="s">
        <v>45</v>
      </c>
      <c r="Q22" s="3" t="s">
        <v>46</v>
      </c>
      <c r="R22" s="8">
        <v>41690</v>
      </c>
      <c r="S22" s="3">
        <v>14</v>
      </c>
    </row>
    <row r="23" spans="1:19" x14ac:dyDescent="0.2">
      <c r="A23" s="3" t="s">
        <v>99</v>
      </c>
      <c r="B23" s="3">
        <v>10177</v>
      </c>
      <c r="C23" s="7">
        <v>53492</v>
      </c>
      <c r="D23" s="7" t="str">
        <v>LOW</v>
      </c>
      <c r="E23" s="3" t="s">
        <v>31</v>
      </c>
      <c r="F23" s="8">
        <v>33109</v>
      </c>
      <c r="G23" s="3" t="s">
        <v>49</v>
      </c>
      <c r="H23" s="3" t="s">
        <v>41</v>
      </c>
      <c r="I23" s="3" t="s">
        <v>6</v>
      </c>
      <c r="J23" s="8">
        <v>41001</v>
      </c>
      <c r="K23" s="8">
        <v>41440</v>
      </c>
      <c r="L23" s="3" t="s">
        <v>69</v>
      </c>
      <c r="M23" s="3" t="s">
        <v>43</v>
      </c>
      <c r="N23" s="3" t="s">
        <v>3</v>
      </c>
      <c r="O23" s="3" t="s">
        <v>70</v>
      </c>
      <c r="P23" s="3" t="s">
        <v>78</v>
      </c>
      <c r="Q23" s="3" t="s">
        <v>46</v>
      </c>
      <c r="R23" s="8">
        <v>41337</v>
      </c>
      <c r="S23" s="3">
        <v>6</v>
      </c>
    </row>
    <row r="24" spans="1:19" x14ac:dyDescent="0.2">
      <c r="A24" s="3" t="s">
        <v>100</v>
      </c>
      <c r="B24" s="3">
        <v>10238</v>
      </c>
      <c r="C24" s="7">
        <v>63000</v>
      </c>
      <c r="D24" s="7" t="str">
        <v>LOW</v>
      </c>
      <c r="E24" s="3" t="s">
        <v>101</v>
      </c>
      <c r="F24" s="8">
        <v>32105</v>
      </c>
      <c r="G24" s="3" t="s">
        <v>49</v>
      </c>
      <c r="H24" s="3" t="s">
        <v>41</v>
      </c>
      <c r="I24" s="3" t="s">
        <v>6</v>
      </c>
      <c r="J24" s="8">
        <v>39748</v>
      </c>
      <c r="K24" s="3"/>
      <c r="L24" s="3" t="s">
        <v>34</v>
      </c>
      <c r="M24" s="3" t="s">
        <v>35</v>
      </c>
      <c r="N24" s="3" t="s">
        <v>7</v>
      </c>
      <c r="O24" s="3" t="s">
        <v>94</v>
      </c>
      <c r="P24" s="3" t="s">
        <v>63</v>
      </c>
      <c r="Q24" s="3" t="s">
        <v>46</v>
      </c>
      <c r="R24" s="8">
        <v>43480</v>
      </c>
      <c r="S24" s="3">
        <v>14</v>
      </c>
    </row>
    <row r="25" spans="1:19" x14ac:dyDescent="0.2">
      <c r="A25" s="3" t="s">
        <v>102</v>
      </c>
      <c r="B25" s="3">
        <v>10203</v>
      </c>
      <c r="C25" s="7">
        <v>64375</v>
      </c>
      <c r="D25" s="7" t="str">
        <v>LOW</v>
      </c>
      <c r="E25" s="3" t="s">
        <v>31</v>
      </c>
      <c r="F25" s="8">
        <v>25506</v>
      </c>
      <c r="G25" s="3" t="s">
        <v>49</v>
      </c>
      <c r="H25" s="3" t="s">
        <v>103</v>
      </c>
      <c r="I25" s="3" t="s">
        <v>6</v>
      </c>
      <c r="J25" s="8">
        <v>41589</v>
      </c>
      <c r="K25" s="3"/>
      <c r="L25" s="3" t="s">
        <v>34</v>
      </c>
      <c r="M25" s="3" t="s">
        <v>35</v>
      </c>
      <c r="N25" s="3" t="s">
        <v>3</v>
      </c>
      <c r="O25" s="3" t="s">
        <v>51</v>
      </c>
      <c r="P25" s="3" t="s">
        <v>63</v>
      </c>
      <c r="Q25" s="3" t="s">
        <v>46</v>
      </c>
      <c r="R25" s="8">
        <v>43486</v>
      </c>
      <c r="S25" s="3">
        <v>17</v>
      </c>
    </row>
    <row r="26" spans="1:19" x14ac:dyDescent="0.2">
      <c r="A26" s="3" t="s">
        <v>104</v>
      </c>
      <c r="B26" s="3">
        <v>10188</v>
      </c>
      <c r="C26" s="7">
        <v>74326</v>
      </c>
      <c r="D26" s="7" t="str">
        <v>LOW</v>
      </c>
      <c r="E26" s="3" t="s">
        <v>105</v>
      </c>
      <c r="F26" s="8">
        <v>23529</v>
      </c>
      <c r="G26" s="3" t="s">
        <v>49</v>
      </c>
      <c r="H26" s="3" t="s">
        <v>41</v>
      </c>
      <c r="I26" s="3" t="s">
        <v>2</v>
      </c>
      <c r="J26" s="8">
        <v>40770</v>
      </c>
      <c r="K26" s="8">
        <v>41853</v>
      </c>
      <c r="L26" s="3" t="s">
        <v>69</v>
      </c>
      <c r="M26" s="3" t="s">
        <v>43</v>
      </c>
      <c r="N26" s="3" t="s">
        <v>4</v>
      </c>
      <c r="O26" s="3" t="s">
        <v>106</v>
      </c>
      <c r="P26" s="3" t="s">
        <v>78</v>
      </c>
      <c r="Q26" s="3" t="s">
        <v>46</v>
      </c>
      <c r="R26" s="8">
        <v>41315</v>
      </c>
      <c r="S26" s="3">
        <v>19</v>
      </c>
    </row>
    <row r="27" spans="1:19" x14ac:dyDescent="0.2">
      <c r="A27" s="3" t="s">
        <v>107</v>
      </c>
      <c r="B27" s="3">
        <v>10107</v>
      </c>
      <c r="C27" s="7">
        <v>63763</v>
      </c>
      <c r="D27" s="7" t="str">
        <v>LOW</v>
      </c>
      <c r="E27" s="3" t="s">
        <v>48</v>
      </c>
      <c r="F27" s="8">
        <v>29282</v>
      </c>
      <c r="G27" s="3" t="s">
        <v>49</v>
      </c>
      <c r="H27" s="3" t="s">
        <v>33</v>
      </c>
      <c r="I27" s="3" t="s">
        <v>6</v>
      </c>
      <c r="J27" s="8">
        <v>40973</v>
      </c>
      <c r="K27" s="3"/>
      <c r="L27" s="3" t="s">
        <v>34</v>
      </c>
      <c r="M27" s="3" t="s">
        <v>35</v>
      </c>
      <c r="N27" s="3" t="s">
        <v>3</v>
      </c>
      <c r="O27" s="3" t="s">
        <v>108</v>
      </c>
      <c r="P27" s="3" t="s">
        <v>60</v>
      </c>
      <c r="Q27" s="3" t="s">
        <v>46</v>
      </c>
      <c r="R27" s="8">
        <v>43517</v>
      </c>
      <c r="S27" s="3">
        <v>3</v>
      </c>
    </row>
    <row r="28" spans="1:19" x14ac:dyDescent="0.2">
      <c r="A28" s="3" t="s">
        <v>109</v>
      </c>
      <c r="B28" s="3">
        <v>10181</v>
      </c>
      <c r="C28" s="7">
        <v>62162</v>
      </c>
      <c r="D28" s="7" t="str">
        <v>LOW</v>
      </c>
      <c r="E28" s="3" t="s">
        <v>48</v>
      </c>
      <c r="F28" s="8">
        <v>28356</v>
      </c>
      <c r="G28" s="3" t="s">
        <v>32</v>
      </c>
      <c r="H28" s="3" t="s">
        <v>41</v>
      </c>
      <c r="I28" s="3" t="s">
        <v>6</v>
      </c>
      <c r="J28" s="8">
        <v>40637</v>
      </c>
      <c r="K28" s="3"/>
      <c r="L28" s="3" t="s">
        <v>34</v>
      </c>
      <c r="M28" s="3" t="s">
        <v>35</v>
      </c>
      <c r="N28" s="3" t="s">
        <v>3</v>
      </c>
      <c r="O28" s="3" t="s">
        <v>59</v>
      </c>
      <c r="P28" s="3" t="s">
        <v>45</v>
      </c>
      <c r="Q28" s="3" t="s">
        <v>46</v>
      </c>
      <c r="R28" s="8">
        <v>43479</v>
      </c>
      <c r="S28" s="3">
        <v>15</v>
      </c>
    </row>
    <row r="29" spans="1:19" x14ac:dyDescent="0.2">
      <c r="A29" s="3" t="s">
        <v>110</v>
      </c>
      <c r="B29" s="3">
        <v>10150</v>
      </c>
      <c r="C29" s="7">
        <v>77692</v>
      </c>
      <c r="D29" s="7" t="str">
        <v>MED</v>
      </c>
      <c r="E29" s="3" t="s">
        <v>111</v>
      </c>
      <c r="F29" s="8">
        <v>24433</v>
      </c>
      <c r="G29" s="3" t="s">
        <v>32</v>
      </c>
      <c r="H29" s="3" t="s">
        <v>33</v>
      </c>
      <c r="I29" s="3" t="s">
        <v>6</v>
      </c>
      <c r="J29" s="8">
        <v>40770</v>
      </c>
      <c r="K29" s="3"/>
      <c r="L29" s="3" t="s">
        <v>34</v>
      </c>
      <c r="M29" s="3" t="s">
        <v>35</v>
      </c>
      <c r="N29" s="3" t="s">
        <v>9</v>
      </c>
      <c r="O29" s="3" t="s">
        <v>112</v>
      </c>
      <c r="P29" s="3" t="s">
        <v>78</v>
      </c>
      <c r="Q29" s="3" t="s">
        <v>46</v>
      </c>
      <c r="R29" s="8">
        <v>43486</v>
      </c>
      <c r="S29" s="3">
        <v>4</v>
      </c>
    </row>
    <row r="30" spans="1:19" x14ac:dyDescent="0.2">
      <c r="A30" s="3" t="s">
        <v>113</v>
      </c>
      <c r="B30" s="3">
        <v>10001</v>
      </c>
      <c r="C30" s="7">
        <v>72640</v>
      </c>
      <c r="D30" s="7" t="str">
        <v>LOW</v>
      </c>
      <c r="E30" s="3" t="s">
        <v>96</v>
      </c>
      <c r="F30" s="8">
        <v>30537</v>
      </c>
      <c r="G30" s="3" t="s">
        <v>32</v>
      </c>
      <c r="H30" s="3" t="s">
        <v>33</v>
      </c>
      <c r="I30" s="3" t="s">
        <v>6</v>
      </c>
      <c r="J30" s="8">
        <v>42397</v>
      </c>
      <c r="K30" s="3"/>
      <c r="L30" s="3" t="s">
        <v>34</v>
      </c>
      <c r="M30" s="3" t="s">
        <v>35</v>
      </c>
      <c r="N30" s="3" t="s">
        <v>3</v>
      </c>
      <c r="O30" s="3" t="s">
        <v>98</v>
      </c>
      <c r="P30" s="3" t="s">
        <v>45</v>
      </c>
      <c r="Q30" s="3" t="s">
        <v>38</v>
      </c>
      <c r="R30" s="8">
        <v>43518</v>
      </c>
      <c r="S30" s="3">
        <v>14</v>
      </c>
    </row>
    <row r="31" spans="1:19" x14ac:dyDescent="0.2">
      <c r="A31" s="3" t="s">
        <v>114</v>
      </c>
      <c r="B31" s="3">
        <v>10085</v>
      </c>
      <c r="C31" s="7">
        <v>93396</v>
      </c>
      <c r="D31" s="7" t="str">
        <v>MED</v>
      </c>
      <c r="E31" s="3" t="s">
        <v>55</v>
      </c>
      <c r="F31" s="8">
        <v>31872</v>
      </c>
      <c r="G31" s="3" t="s">
        <v>49</v>
      </c>
      <c r="H31" s="3" t="s">
        <v>33</v>
      </c>
      <c r="I31" s="3" t="s">
        <v>6</v>
      </c>
      <c r="J31" s="8">
        <v>41589</v>
      </c>
      <c r="K31" s="3"/>
      <c r="L31" s="3" t="s">
        <v>34</v>
      </c>
      <c r="M31" s="3" t="s">
        <v>35</v>
      </c>
      <c r="N31" s="3" t="s">
        <v>9</v>
      </c>
      <c r="O31" s="3" t="s">
        <v>56</v>
      </c>
      <c r="P31" s="3" t="s">
        <v>45</v>
      </c>
      <c r="Q31" s="3" t="s">
        <v>46</v>
      </c>
      <c r="R31" s="8">
        <v>43495</v>
      </c>
      <c r="S31" s="3">
        <v>3</v>
      </c>
    </row>
    <row r="32" spans="1:19" x14ac:dyDescent="0.2">
      <c r="A32" s="3" t="s">
        <v>115</v>
      </c>
      <c r="B32" s="3">
        <v>10082</v>
      </c>
      <c r="C32" s="7">
        <v>100031</v>
      </c>
      <c r="D32" s="7" t="str">
        <v>HIGH</v>
      </c>
      <c r="E32" s="3" t="s">
        <v>40</v>
      </c>
      <c r="F32" s="8">
        <v>31569</v>
      </c>
      <c r="G32" s="3" t="s">
        <v>49</v>
      </c>
      <c r="H32" s="3" t="s">
        <v>33</v>
      </c>
      <c r="I32" s="3" t="s">
        <v>6</v>
      </c>
      <c r="J32" s="8">
        <v>42551</v>
      </c>
      <c r="K32" s="3"/>
      <c r="L32" s="3" t="s">
        <v>34</v>
      </c>
      <c r="M32" s="3" t="s">
        <v>35</v>
      </c>
      <c r="N32" s="3" t="s">
        <v>8</v>
      </c>
      <c r="O32" s="3" t="s">
        <v>44</v>
      </c>
      <c r="P32" s="3" t="s">
        <v>37</v>
      </c>
      <c r="Q32" s="3" t="s">
        <v>46</v>
      </c>
      <c r="R32" s="8">
        <v>43514</v>
      </c>
      <c r="S32" s="3">
        <v>7</v>
      </c>
    </row>
    <row r="33" spans="1:19" x14ac:dyDescent="0.2">
      <c r="A33" s="3" t="s">
        <v>116</v>
      </c>
      <c r="B33" s="3">
        <v>10040</v>
      </c>
      <c r="C33" s="7">
        <v>71860</v>
      </c>
      <c r="D33" s="7" t="str">
        <v>LOW</v>
      </c>
      <c r="E33" s="3" t="s">
        <v>105</v>
      </c>
      <c r="F33" s="8">
        <v>23146</v>
      </c>
      <c r="G33" s="3" t="s">
        <v>49</v>
      </c>
      <c r="H33" s="3" t="s">
        <v>33</v>
      </c>
      <c r="I33" s="3" t="s">
        <v>6</v>
      </c>
      <c r="J33" s="8">
        <v>41869</v>
      </c>
      <c r="K33" s="3"/>
      <c r="L33" s="3" t="s">
        <v>34</v>
      </c>
      <c r="M33" s="3" t="s">
        <v>35</v>
      </c>
      <c r="N33" s="3" t="s">
        <v>4</v>
      </c>
      <c r="O33" s="3" t="s">
        <v>106</v>
      </c>
      <c r="P33" s="3" t="s">
        <v>45</v>
      </c>
      <c r="Q33" s="3" t="s">
        <v>46</v>
      </c>
      <c r="R33" s="8">
        <v>43486</v>
      </c>
      <c r="S33" s="3">
        <v>7</v>
      </c>
    </row>
    <row r="34" spans="1:19" x14ac:dyDescent="0.2">
      <c r="A34" s="3" t="s">
        <v>117</v>
      </c>
      <c r="B34" s="3">
        <v>10067</v>
      </c>
      <c r="C34" s="7">
        <v>61656</v>
      </c>
      <c r="D34" s="7" t="str">
        <v>LOW</v>
      </c>
      <c r="E34" s="3" t="s">
        <v>31</v>
      </c>
      <c r="F34" s="8">
        <v>18630</v>
      </c>
      <c r="G34" s="3" t="s">
        <v>49</v>
      </c>
      <c r="H34" s="3" t="s">
        <v>33</v>
      </c>
      <c r="I34" s="3" t="s">
        <v>6</v>
      </c>
      <c r="J34" s="8">
        <v>41911</v>
      </c>
      <c r="K34" s="3"/>
      <c r="L34" s="3" t="s">
        <v>34</v>
      </c>
      <c r="M34" s="3" t="s">
        <v>35</v>
      </c>
      <c r="N34" s="3" t="s">
        <v>3</v>
      </c>
      <c r="O34" s="3" t="s">
        <v>36</v>
      </c>
      <c r="P34" s="3" t="s">
        <v>78</v>
      </c>
      <c r="Q34" s="3" t="s">
        <v>46</v>
      </c>
      <c r="R34" s="8">
        <v>43508</v>
      </c>
      <c r="S34" s="3">
        <v>11</v>
      </c>
    </row>
    <row r="35" spans="1:19" x14ac:dyDescent="0.2">
      <c r="A35" s="3" t="s">
        <v>118</v>
      </c>
      <c r="B35" s="3">
        <v>10108</v>
      </c>
      <c r="C35" s="7">
        <v>110929</v>
      </c>
      <c r="D35" s="7" t="str">
        <v>HIGH</v>
      </c>
      <c r="E35" s="3" t="s">
        <v>119</v>
      </c>
      <c r="F35" s="8">
        <v>26338</v>
      </c>
      <c r="G35" s="3" t="s">
        <v>32</v>
      </c>
      <c r="H35" s="3" t="s">
        <v>41</v>
      </c>
      <c r="I35" s="3" t="s">
        <v>6</v>
      </c>
      <c r="J35" s="8">
        <v>42619</v>
      </c>
      <c r="K35" s="3"/>
      <c r="L35" s="3" t="s">
        <v>34</v>
      </c>
      <c r="M35" s="3" t="s">
        <v>35</v>
      </c>
      <c r="N35" s="3" t="s">
        <v>8</v>
      </c>
      <c r="O35" s="3" t="s">
        <v>112</v>
      </c>
      <c r="P35" s="3" t="s">
        <v>45</v>
      </c>
      <c r="Q35" s="3" t="s">
        <v>46</v>
      </c>
      <c r="R35" s="8">
        <v>43480</v>
      </c>
      <c r="S35" s="3">
        <v>8</v>
      </c>
    </row>
    <row r="36" spans="1:19" x14ac:dyDescent="0.2">
      <c r="A36" s="3" t="s">
        <v>120</v>
      </c>
      <c r="B36" s="3">
        <v>10210</v>
      </c>
      <c r="C36" s="7">
        <v>54237</v>
      </c>
      <c r="D36" s="7" t="str">
        <v>LOW</v>
      </c>
      <c r="E36" s="3" t="s">
        <v>31</v>
      </c>
      <c r="F36" s="8">
        <v>28898</v>
      </c>
      <c r="G36" s="3" t="s">
        <v>49</v>
      </c>
      <c r="H36" s="3" t="s">
        <v>33</v>
      </c>
      <c r="I36" s="3" t="s">
        <v>6</v>
      </c>
      <c r="J36" s="8">
        <v>41771</v>
      </c>
      <c r="K36" s="3"/>
      <c r="L36" s="3" t="s">
        <v>34</v>
      </c>
      <c r="M36" s="3" t="s">
        <v>35</v>
      </c>
      <c r="N36" s="3" t="s">
        <v>3</v>
      </c>
      <c r="O36" s="3" t="s">
        <v>53</v>
      </c>
      <c r="P36" s="3" t="s">
        <v>45</v>
      </c>
      <c r="Q36" s="3" t="s">
        <v>46</v>
      </c>
      <c r="R36" s="8">
        <v>43515</v>
      </c>
      <c r="S36" s="3">
        <v>11</v>
      </c>
    </row>
    <row r="37" spans="1:19" x14ac:dyDescent="0.2">
      <c r="A37" s="3" t="s">
        <v>121</v>
      </c>
      <c r="B37" s="3">
        <v>10200</v>
      </c>
      <c r="C37" s="7">
        <v>66808</v>
      </c>
      <c r="D37" s="7" t="str">
        <v>LOW</v>
      </c>
      <c r="E37" s="3" t="s">
        <v>105</v>
      </c>
      <c r="F37" s="8">
        <v>25730</v>
      </c>
      <c r="G37" s="3" t="s">
        <v>32</v>
      </c>
      <c r="H37" s="3" t="s">
        <v>33</v>
      </c>
      <c r="I37" s="3" t="s">
        <v>2</v>
      </c>
      <c r="J37" s="8">
        <v>41043</v>
      </c>
      <c r="K37" s="3"/>
      <c r="L37" s="3" t="s">
        <v>34</v>
      </c>
      <c r="M37" s="3" t="s">
        <v>35</v>
      </c>
      <c r="N37" s="3" t="s">
        <v>4</v>
      </c>
      <c r="O37" s="3" t="s">
        <v>122</v>
      </c>
      <c r="P37" s="3" t="s">
        <v>60</v>
      </c>
      <c r="Q37" s="3" t="s">
        <v>46</v>
      </c>
      <c r="R37" s="8">
        <v>43484</v>
      </c>
      <c r="S37" s="3">
        <v>17</v>
      </c>
    </row>
    <row r="38" spans="1:19" x14ac:dyDescent="0.2">
      <c r="A38" s="3" t="s">
        <v>123</v>
      </c>
      <c r="B38" s="3">
        <v>10240</v>
      </c>
      <c r="C38" s="7">
        <v>64786</v>
      </c>
      <c r="D38" s="7" t="str">
        <v>LOW</v>
      </c>
      <c r="E38" s="3" t="s">
        <v>31</v>
      </c>
      <c r="F38" s="8">
        <v>30555</v>
      </c>
      <c r="G38" s="3" t="s">
        <v>49</v>
      </c>
      <c r="H38" s="3" t="s">
        <v>33</v>
      </c>
      <c r="I38" s="3" t="s">
        <v>6</v>
      </c>
      <c r="J38" s="8">
        <v>40721</v>
      </c>
      <c r="K38" s="8">
        <v>42323</v>
      </c>
      <c r="L38" s="3" t="s">
        <v>124</v>
      </c>
      <c r="M38" s="3" t="s">
        <v>43</v>
      </c>
      <c r="N38" s="3" t="s">
        <v>3</v>
      </c>
      <c r="O38" s="3" t="s">
        <v>108</v>
      </c>
      <c r="P38" s="3" t="s">
        <v>45</v>
      </c>
      <c r="Q38" s="3" t="s">
        <v>46</v>
      </c>
      <c r="R38" s="8">
        <v>42073</v>
      </c>
      <c r="S38" s="3">
        <v>3</v>
      </c>
    </row>
    <row r="39" spans="1:19" x14ac:dyDescent="0.2">
      <c r="A39" s="3" t="s">
        <v>125</v>
      </c>
      <c r="B39" s="3">
        <v>10168</v>
      </c>
      <c r="C39" s="7">
        <v>64816</v>
      </c>
      <c r="D39" s="7" t="str">
        <v>LOW</v>
      </c>
      <c r="E39" s="3" t="s">
        <v>31</v>
      </c>
      <c r="F39" s="8">
        <v>32294</v>
      </c>
      <c r="G39" s="3" t="s">
        <v>49</v>
      </c>
      <c r="H39" s="3" t="s">
        <v>33</v>
      </c>
      <c r="I39" s="3" t="s">
        <v>5</v>
      </c>
      <c r="J39" s="8">
        <v>40819</v>
      </c>
      <c r="K39" s="3"/>
      <c r="L39" s="3" t="s">
        <v>34</v>
      </c>
      <c r="M39" s="3" t="s">
        <v>35</v>
      </c>
      <c r="N39" s="3" t="s">
        <v>3</v>
      </c>
      <c r="O39" s="3" t="s">
        <v>59</v>
      </c>
      <c r="P39" s="3" t="s">
        <v>45</v>
      </c>
      <c r="Q39" s="3" t="s">
        <v>46</v>
      </c>
      <c r="R39" s="8">
        <v>43495</v>
      </c>
      <c r="S39" s="3">
        <v>3</v>
      </c>
    </row>
    <row r="40" spans="1:19" x14ac:dyDescent="0.2">
      <c r="A40" s="3" t="s">
        <v>126</v>
      </c>
      <c r="B40" s="3">
        <v>10220</v>
      </c>
      <c r="C40" s="7">
        <v>68678</v>
      </c>
      <c r="D40" s="7" t="str">
        <v>LOW</v>
      </c>
      <c r="E40" s="3" t="s">
        <v>65</v>
      </c>
      <c r="F40" s="8">
        <v>31295</v>
      </c>
      <c r="G40" s="3" t="s">
        <v>32</v>
      </c>
      <c r="H40" s="3" t="s">
        <v>33</v>
      </c>
      <c r="I40" s="3" t="s">
        <v>6</v>
      </c>
      <c r="J40" s="8">
        <v>41157</v>
      </c>
      <c r="K40" s="3"/>
      <c r="L40" s="3" t="s">
        <v>34</v>
      </c>
      <c r="M40" s="3" t="s">
        <v>35</v>
      </c>
      <c r="N40" s="3" t="s">
        <v>8</v>
      </c>
      <c r="O40" s="3" t="s">
        <v>127</v>
      </c>
      <c r="P40" s="3" t="s">
        <v>45</v>
      </c>
      <c r="Q40" s="3" t="s">
        <v>46</v>
      </c>
      <c r="R40" s="8">
        <v>43523</v>
      </c>
      <c r="S40" s="3">
        <v>2</v>
      </c>
    </row>
    <row r="41" spans="1:19" x14ac:dyDescent="0.2">
      <c r="A41" s="3" t="s">
        <v>128</v>
      </c>
      <c r="B41" s="3">
        <v>10275</v>
      </c>
      <c r="C41" s="7">
        <v>64066</v>
      </c>
      <c r="D41" s="7" t="str">
        <v>LOW</v>
      </c>
      <c r="E41" s="3" t="s">
        <v>48</v>
      </c>
      <c r="F41" s="8">
        <v>29829</v>
      </c>
      <c r="G41" s="3" t="s">
        <v>49</v>
      </c>
      <c r="H41" s="3" t="s">
        <v>41</v>
      </c>
      <c r="I41" s="3" t="s">
        <v>6</v>
      </c>
      <c r="J41" s="8">
        <v>40679</v>
      </c>
      <c r="K41" s="8">
        <v>41281</v>
      </c>
      <c r="L41" s="3" t="s">
        <v>72</v>
      </c>
      <c r="M41" s="3" t="s">
        <v>43</v>
      </c>
      <c r="N41" s="3" t="s">
        <v>3</v>
      </c>
      <c r="O41" s="3" t="s">
        <v>62</v>
      </c>
      <c r="P41" s="3" t="s">
        <v>78</v>
      </c>
      <c r="Q41" s="3" t="s">
        <v>46</v>
      </c>
      <c r="R41" s="8">
        <v>41032</v>
      </c>
      <c r="S41" s="3">
        <v>9</v>
      </c>
    </row>
    <row r="42" spans="1:19" x14ac:dyDescent="0.2">
      <c r="A42" s="3" t="s">
        <v>129</v>
      </c>
      <c r="B42" s="3">
        <v>10269</v>
      </c>
      <c r="C42" s="7">
        <v>59369</v>
      </c>
      <c r="D42" s="7" t="str">
        <v>LOW</v>
      </c>
      <c r="E42" s="3" t="s">
        <v>48</v>
      </c>
      <c r="F42" s="8">
        <v>28819</v>
      </c>
      <c r="G42" s="3" t="s">
        <v>32</v>
      </c>
      <c r="H42" s="3" t="s">
        <v>41</v>
      </c>
      <c r="I42" s="3" t="s">
        <v>6</v>
      </c>
      <c r="J42" s="8">
        <v>40420</v>
      </c>
      <c r="K42" s="8">
        <v>40812</v>
      </c>
      <c r="L42" s="3" t="s">
        <v>42</v>
      </c>
      <c r="M42" s="3" t="s">
        <v>43</v>
      </c>
      <c r="N42" s="3" t="s">
        <v>3</v>
      </c>
      <c r="O42" s="3" t="s">
        <v>70</v>
      </c>
      <c r="P42" s="3" t="s">
        <v>45</v>
      </c>
      <c r="Q42" s="3" t="s">
        <v>46</v>
      </c>
      <c r="R42" s="8">
        <v>40667</v>
      </c>
      <c r="S42" s="3">
        <v>6</v>
      </c>
    </row>
    <row r="43" spans="1:19" x14ac:dyDescent="0.2">
      <c r="A43" s="3" t="s">
        <v>130</v>
      </c>
      <c r="B43" s="3">
        <v>10282</v>
      </c>
      <c r="C43" s="7">
        <v>68051</v>
      </c>
      <c r="D43" s="7" t="str">
        <v>LOW</v>
      </c>
      <c r="E43" s="3" t="s">
        <v>96</v>
      </c>
      <c r="F43" s="8">
        <v>27745</v>
      </c>
      <c r="G43" s="3" t="s">
        <v>32</v>
      </c>
      <c r="H43" s="3" t="s">
        <v>66</v>
      </c>
      <c r="I43" s="3" t="s">
        <v>6</v>
      </c>
      <c r="J43" s="8">
        <v>40379</v>
      </c>
      <c r="K43" s="3"/>
      <c r="L43" s="3" t="s">
        <v>34</v>
      </c>
      <c r="M43" s="3" t="s">
        <v>35</v>
      </c>
      <c r="N43" s="3" t="s">
        <v>3</v>
      </c>
      <c r="O43" s="3" t="s">
        <v>98</v>
      </c>
      <c r="P43" s="3" t="s">
        <v>86</v>
      </c>
      <c r="Q43" s="3" t="s">
        <v>87</v>
      </c>
      <c r="R43" s="8">
        <v>43479</v>
      </c>
      <c r="S43" s="3">
        <v>3</v>
      </c>
    </row>
    <row r="44" spans="1:19" x14ac:dyDescent="0.2">
      <c r="A44" s="3" t="s">
        <v>131</v>
      </c>
      <c r="B44" s="3">
        <v>10019</v>
      </c>
      <c r="C44" s="7">
        <v>170500</v>
      </c>
      <c r="D44" s="7" t="str">
        <v>HIGH</v>
      </c>
      <c r="E44" s="3" t="s">
        <v>132</v>
      </c>
      <c r="F44" s="8">
        <v>30394</v>
      </c>
      <c r="G44" s="3" t="s">
        <v>32</v>
      </c>
      <c r="H44" s="3" t="s">
        <v>33</v>
      </c>
      <c r="I44" s="3" t="s">
        <v>6</v>
      </c>
      <c r="J44" s="8">
        <v>39818</v>
      </c>
      <c r="K44" s="3"/>
      <c r="L44" s="3" t="s">
        <v>34</v>
      </c>
      <c r="M44" s="3" t="s">
        <v>35</v>
      </c>
      <c r="N44" s="3" t="s">
        <v>3</v>
      </c>
      <c r="O44" s="3" t="s">
        <v>98</v>
      </c>
      <c r="P44" s="3" t="s">
        <v>45</v>
      </c>
      <c r="Q44" s="3" t="s">
        <v>38</v>
      </c>
      <c r="R44" s="8">
        <v>43500</v>
      </c>
      <c r="S44" s="3">
        <v>15</v>
      </c>
    </row>
    <row r="45" spans="1:19" x14ac:dyDescent="0.2">
      <c r="A45" s="3" t="s">
        <v>133</v>
      </c>
      <c r="B45" s="3">
        <v>10094</v>
      </c>
      <c r="C45" s="7">
        <v>63381</v>
      </c>
      <c r="D45" s="7" t="str">
        <v>LOW</v>
      </c>
      <c r="E45" s="3" t="s">
        <v>31</v>
      </c>
      <c r="F45" s="8">
        <v>28215</v>
      </c>
      <c r="G45" s="3" t="s">
        <v>49</v>
      </c>
      <c r="H45" s="3" t="s">
        <v>41</v>
      </c>
      <c r="I45" s="3" t="s">
        <v>6</v>
      </c>
      <c r="J45" s="8">
        <v>42009</v>
      </c>
      <c r="K45" s="3"/>
      <c r="L45" s="3" t="s">
        <v>34</v>
      </c>
      <c r="M45" s="3" t="s">
        <v>35</v>
      </c>
      <c r="N45" s="3" t="s">
        <v>3</v>
      </c>
      <c r="O45" s="3" t="s">
        <v>76</v>
      </c>
      <c r="P45" s="3" t="s">
        <v>45</v>
      </c>
      <c r="Q45" s="3" t="s">
        <v>46</v>
      </c>
      <c r="R45" s="8">
        <v>43510</v>
      </c>
      <c r="S45" s="3">
        <v>6</v>
      </c>
    </row>
    <row r="46" spans="1:19" x14ac:dyDescent="0.2">
      <c r="A46" s="3" t="s">
        <v>134</v>
      </c>
      <c r="B46" s="3">
        <v>10193</v>
      </c>
      <c r="C46" s="7">
        <v>83552</v>
      </c>
      <c r="D46" s="7" t="str">
        <v>MED</v>
      </c>
      <c r="E46" s="3" t="s">
        <v>74</v>
      </c>
      <c r="F46" s="8">
        <v>31650</v>
      </c>
      <c r="G46" s="3" t="s">
        <v>32</v>
      </c>
      <c r="H46" s="3" t="s">
        <v>41</v>
      </c>
      <c r="I46" s="3" t="s">
        <v>6</v>
      </c>
      <c r="J46" s="8">
        <v>42093</v>
      </c>
      <c r="K46" s="3"/>
      <c r="L46" s="3" t="s">
        <v>34</v>
      </c>
      <c r="M46" s="3" t="s">
        <v>35</v>
      </c>
      <c r="N46" s="3" t="s">
        <v>8</v>
      </c>
      <c r="O46" s="3" t="s">
        <v>44</v>
      </c>
      <c r="P46" s="3" t="s">
        <v>45</v>
      </c>
      <c r="Q46" s="3" t="s">
        <v>46</v>
      </c>
      <c r="R46" s="8">
        <v>43487</v>
      </c>
      <c r="S46" s="3">
        <v>2</v>
      </c>
    </row>
    <row r="47" spans="1:19" x14ac:dyDescent="0.2">
      <c r="A47" s="3" t="s">
        <v>135</v>
      </c>
      <c r="B47" s="3">
        <v>10132</v>
      </c>
      <c r="C47" s="7">
        <v>56149</v>
      </c>
      <c r="D47" s="7" t="str">
        <v>LOW</v>
      </c>
      <c r="E47" s="3" t="s">
        <v>31</v>
      </c>
      <c r="F47" s="8">
        <v>31877</v>
      </c>
      <c r="G47" s="3" t="s">
        <v>49</v>
      </c>
      <c r="H47" s="3" t="s">
        <v>33</v>
      </c>
      <c r="I47" s="3" t="s">
        <v>6</v>
      </c>
      <c r="J47" s="8">
        <v>42557</v>
      </c>
      <c r="K47" s="3"/>
      <c r="L47" s="3" t="s">
        <v>34</v>
      </c>
      <c r="M47" s="3" t="s">
        <v>35</v>
      </c>
      <c r="N47" s="3" t="s">
        <v>3</v>
      </c>
      <c r="O47" s="3" t="s">
        <v>36</v>
      </c>
      <c r="P47" s="3" t="s">
        <v>37</v>
      </c>
      <c r="Q47" s="3" t="s">
        <v>46</v>
      </c>
      <c r="R47" s="8">
        <v>43493</v>
      </c>
      <c r="S47" s="3">
        <v>15</v>
      </c>
    </row>
    <row r="48" spans="1:19" x14ac:dyDescent="0.2">
      <c r="A48" s="3" t="s">
        <v>136</v>
      </c>
      <c r="B48" s="3">
        <v>10083</v>
      </c>
      <c r="C48" s="7">
        <v>92329</v>
      </c>
      <c r="D48" s="7" t="str">
        <v>MED</v>
      </c>
      <c r="E48" s="3" t="s">
        <v>137</v>
      </c>
      <c r="F48" s="8">
        <v>23994</v>
      </c>
      <c r="G48" s="3" t="s">
        <v>32</v>
      </c>
      <c r="H48" s="3" t="s">
        <v>33</v>
      </c>
      <c r="I48" s="3" t="s">
        <v>6</v>
      </c>
      <c r="J48" s="8">
        <v>41953</v>
      </c>
      <c r="K48" s="3"/>
      <c r="L48" s="3" t="s">
        <v>34</v>
      </c>
      <c r="M48" s="3" t="s">
        <v>35</v>
      </c>
      <c r="N48" s="3" t="s">
        <v>8</v>
      </c>
      <c r="O48" s="3" t="s">
        <v>67</v>
      </c>
      <c r="P48" s="3" t="s">
        <v>60</v>
      </c>
      <c r="Q48" s="3" t="s">
        <v>46</v>
      </c>
      <c r="R48" s="8">
        <v>43467</v>
      </c>
      <c r="S48" s="3">
        <v>5</v>
      </c>
    </row>
    <row r="49" spans="1:19" x14ac:dyDescent="0.2">
      <c r="A49" s="3" t="s">
        <v>138</v>
      </c>
      <c r="B49" s="3">
        <v>10099</v>
      </c>
      <c r="C49" s="7">
        <v>65729</v>
      </c>
      <c r="D49" s="7" t="str">
        <v>LOW</v>
      </c>
      <c r="E49" s="3" t="s">
        <v>139</v>
      </c>
      <c r="F49" s="8">
        <v>32982</v>
      </c>
      <c r="G49" s="3" t="s">
        <v>49</v>
      </c>
      <c r="H49" s="3" t="s">
        <v>33</v>
      </c>
      <c r="I49" s="3" t="s">
        <v>6</v>
      </c>
      <c r="J49" s="8">
        <v>41764</v>
      </c>
      <c r="K49" s="3"/>
      <c r="L49" s="3" t="s">
        <v>34</v>
      </c>
      <c r="M49" s="3" t="s">
        <v>35</v>
      </c>
      <c r="N49" s="3" t="s">
        <v>4</v>
      </c>
      <c r="O49" s="3" t="s">
        <v>140</v>
      </c>
      <c r="P49" s="3" t="s">
        <v>45</v>
      </c>
      <c r="Q49" s="3" t="s">
        <v>46</v>
      </c>
      <c r="R49" s="8">
        <v>43489</v>
      </c>
      <c r="S49" s="3">
        <v>8</v>
      </c>
    </row>
    <row r="50" spans="1:19" x14ac:dyDescent="0.2">
      <c r="A50" s="3" t="s">
        <v>141</v>
      </c>
      <c r="B50" s="3">
        <v>10212</v>
      </c>
      <c r="C50" s="7">
        <v>85028</v>
      </c>
      <c r="D50" s="7" t="str">
        <v>MED</v>
      </c>
      <c r="E50" s="3" t="s">
        <v>137</v>
      </c>
      <c r="F50" s="8">
        <v>19011</v>
      </c>
      <c r="G50" s="3" t="s">
        <v>49</v>
      </c>
      <c r="H50" s="3" t="s">
        <v>41</v>
      </c>
      <c r="I50" s="3" t="s">
        <v>6</v>
      </c>
      <c r="J50" s="8">
        <v>41953</v>
      </c>
      <c r="K50" s="3"/>
      <c r="L50" s="3" t="s">
        <v>34</v>
      </c>
      <c r="M50" s="3" t="s">
        <v>35</v>
      </c>
      <c r="N50" s="3" t="s">
        <v>8</v>
      </c>
      <c r="O50" s="3" t="s">
        <v>67</v>
      </c>
      <c r="P50" s="3" t="s">
        <v>37</v>
      </c>
      <c r="Q50" s="3" t="s">
        <v>46</v>
      </c>
      <c r="R50" s="8">
        <v>43508</v>
      </c>
      <c r="S50" s="3">
        <v>19</v>
      </c>
    </row>
    <row r="51" spans="1:19" x14ac:dyDescent="0.2">
      <c r="A51" s="3" t="s">
        <v>142</v>
      </c>
      <c r="B51" s="3">
        <v>10056</v>
      </c>
      <c r="C51" s="7">
        <v>57583</v>
      </c>
      <c r="D51" s="7" t="str">
        <v>LOW</v>
      </c>
      <c r="E51" s="3" t="s">
        <v>31</v>
      </c>
      <c r="F51" s="8">
        <v>28799</v>
      </c>
      <c r="G51" s="3" t="s">
        <v>49</v>
      </c>
      <c r="H51" s="3" t="s">
        <v>41</v>
      </c>
      <c r="I51" s="3" t="s">
        <v>6</v>
      </c>
      <c r="J51" s="8">
        <v>41092</v>
      </c>
      <c r="K51" s="3"/>
      <c r="L51" s="3" t="s">
        <v>34</v>
      </c>
      <c r="M51" s="3" t="s">
        <v>35</v>
      </c>
      <c r="N51" s="3" t="s">
        <v>3</v>
      </c>
      <c r="O51" s="3" t="s">
        <v>53</v>
      </c>
      <c r="P51" s="3" t="s">
        <v>45</v>
      </c>
      <c r="Q51" s="3" t="s">
        <v>46</v>
      </c>
      <c r="R51" s="8">
        <v>43521</v>
      </c>
      <c r="S51" s="3">
        <v>1</v>
      </c>
    </row>
    <row r="52" spans="1:19" x14ac:dyDescent="0.2">
      <c r="A52" s="3" t="s">
        <v>143</v>
      </c>
      <c r="B52" s="3">
        <v>10143</v>
      </c>
      <c r="C52" s="7">
        <v>56294</v>
      </c>
      <c r="D52" s="7" t="str">
        <v>LOW</v>
      </c>
      <c r="E52" s="3" t="s">
        <v>48</v>
      </c>
      <c r="F52" s="8">
        <v>29112</v>
      </c>
      <c r="G52" s="3" t="s">
        <v>32</v>
      </c>
      <c r="H52" s="3" t="s">
        <v>33</v>
      </c>
      <c r="I52" s="3" t="s">
        <v>2</v>
      </c>
      <c r="J52" s="8">
        <v>40854</v>
      </c>
      <c r="K52" s="3"/>
      <c r="L52" s="3" t="s">
        <v>34</v>
      </c>
      <c r="M52" s="3" t="s">
        <v>35</v>
      </c>
      <c r="N52" s="3" t="s">
        <v>3</v>
      </c>
      <c r="O52" s="3" t="s">
        <v>51</v>
      </c>
      <c r="P52" s="3" t="s">
        <v>37</v>
      </c>
      <c r="Q52" s="3" t="s">
        <v>46</v>
      </c>
      <c r="R52" s="8">
        <v>43523</v>
      </c>
      <c r="S52" s="3">
        <v>6</v>
      </c>
    </row>
    <row r="53" spans="1:19" x14ac:dyDescent="0.2">
      <c r="A53" s="3" t="s">
        <v>144</v>
      </c>
      <c r="B53" s="3">
        <v>10155</v>
      </c>
      <c r="C53" s="7">
        <v>101199</v>
      </c>
      <c r="D53" s="7" t="str">
        <v>HIGH</v>
      </c>
      <c r="E53" s="3" t="s">
        <v>55</v>
      </c>
      <c r="F53" s="8">
        <v>29041</v>
      </c>
      <c r="G53" s="3" t="s">
        <v>49</v>
      </c>
      <c r="H53" s="3" t="s">
        <v>33</v>
      </c>
      <c r="I53" s="3" t="s">
        <v>6</v>
      </c>
      <c r="J53" s="8">
        <v>40917</v>
      </c>
      <c r="K53" s="3"/>
      <c r="L53" s="3" t="s">
        <v>34</v>
      </c>
      <c r="M53" s="3" t="s">
        <v>35</v>
      </c>
      <c r="N53" s="3" t="s">
        <v>9</v>
      </c>
      <c r="O53" s="3" t="s">
        <v>56</v>
      </c>
      <c r="P53" s="3" t="s">
        <v>86</v>
      </c>
      <c r="Q53" s="3" t="s">
        <v>46</v>
      </c>
      <c r="R53" s="8">
        <v>43490</v>
      </c>
      <c r="S53" s="3">
        <v>8</v>
      </c>
    </row>
    <row r="54" spans="1:19" x14ac:dyDescent="0.2">
      <c r="A54" s="3" t="s">
        <v>145</v>
      </c>
      <c r="B54" s="3">
        <v>10306</v>
      </c>
      <c r="C54" s="7">
        <v>61568</v>
      </c>
      <c r="D54" s="7" t="str">
        <v>LOW</v>
      </c>
      <c r="E54" s="3" t="s">
        <v>105</v>
      </c>
      <c r="F54" s="8">
        <v>27700</v>
      </c>
      <c r="G54" s="3" t="s">
        <v>32</v>
      </c>
      <c r="H54" s="3" t="s">
        <v>33</v>
      </c>
      <c r="I54" s="3" t="s">
        <v>6</v>
      </c>
      <c r="J54" s="8">
        <v>41911</v>
      </c>
      <c r="K54" s="3"/>
      <c r="L54" s="3" t="s">
        <v>34</v>
      </c>
      <c r="M54" s="3" t="s">
        <v>35</v>
      </c>
      <c r="N54" s="3" t="s">
        <v>4</v>
      </c>
      <c r="O54" s="3" t="s">
        <v>106</v>
      </c>
      <c r="P54" s="3" t="s">
        <v>45</v>
      </c>
      <c r="Q54" s="3" t="s">
        <v>146</v>
      </c>
      <c r="R54" s="8">
        <v>43495</v>
      </c>
      <c r="S54" s="3">
        <v>5</v>
      </c>
    </row>
    <row r="55" spans="1:19" x14ac:dyDescent="0.2">
      <c r="A55" s="3" t="s">
        <v>147</v>
      </c>
      <c r="B55" s="3">
        <v>10100</v>
      </c>
      <c r="C55" s="7">
        <v>58275</v>
      </c>
      <c r="D55" s="7" t="str">
        <v>LOW</v>
      </c>
      <c r="E55" s="3" t="s">
        <v>48</v>
      </c>
      <c r="F55" s="8">
        <v>18684</v>
      </c>
      <c r="G55" s="3" t="s">
        <v>49</v>
      </c>
      <c r="H55" s="3" t="s">
        <v>103</v>
      </c>
      <c r="I55" s="3" t="s">
        <v>6</v>
      </c>
      <c r="J55" s="8">
        <v>40637</v>
      </c>
      <c r="K55" s="8">
        <v>42312</v>
      </c>
      <c r="L55" s="3" t="s">
        <v>148</v>
      </c>
      <c r="M55" s="3" t="s">
        <v>43</v>
      </c>
      <c r="N55" s="3" t="s">
        <v>3</v>
      </c>
      <c r="O55" s="3" t="s">
        <v>76</v>
      </c>
      <c r="P55" s="3" t="s">
        <v>78</v>
      </c>
      <c r="Q55" s="3" t="s">
        <v>46</v>
      </c>
      <c r="R55" s="8">
        <v>42130</v>
      </c>
      <c r="S55" s="3">
        <v>1</v>
      </c>
    </row>
    <row r="56" spans="1:19" x14ac:dyDescent="0.2">
      <c r="A56" s="3" t="s">
        <v>149</v>
      </c>
      <c r="B56" s="3">
        <v>10197</v>
      </c>
      <c r="C56" s="7">
        <v>96820</v>
      </c>
      <c r="D56" s="7" t="str">
        <v>HIGH</v>
      </c>
      <c r="E56" s="3" t="s">
        <v>150</v>
      </c>
      <c r="F56" s="8">
        <v>30563</v>
      </c>
      <c r="G56" s="3" t="s">
        <v>32</v>
      </c>
      <c r="H56" s="3" t="s">
        <v>33</v>
      </c>
      <c r="I56" s="3" t="s">
        <v>6</v>
      </c>
      <c r="J56" s="8">
        <v>42781</v>
      </c>
      <c r="K56" s="3"/>
      <c r="L56" s="3" t="s">
        <v>34</v>
      </c>
      <c r="M56" s="3" t="s">
        <v>35</v>
      </c>
      <c r="N56" s="3" t="s">
        <v>8</v>
      </c>
      <c r="O56" s="3" t="s">
        <v>151</v>
      </c>
      <c r="P56" s="3" t="s">
        <v>45</v>
      </c>
      <c r="Q56" s="3" t="s">
        <v>46</v>
      </c>
      <c r="R56" s="8">
        <v>43488</v>
      </c>
      <c r="S56" s="3">
        <v>15</v>
      </c>
    </row>
    <row r="57" spans="1:19" x14ac:dyDescent="0.2">
      <c r="A57" s="3" t="s">
        <v>152</v>
      </c>
      <c r="B57" s="3">
        <v>10304</v>
      </c>
      <c r="C57" s="7">
        <v>59231</v>
      </c>
      <c r="D57" s="7" t="str">
        <v>LOW</v>
      </c>
      <c r="E57" s="3" t="s">
        <v>105</v>
      </c>
      <c r="F57" s="8">
        <v>31911</v>
      </c>
      <c r="G57" s="3" t="s">
        <v>49</v>
      </c>
      <c r="H57" s="3" t="s">
        <v>33</v>
      </c>
      <c r="I57" s="3" t="s">
        <v>6</v>
      </c>
      <c r="J57" s="8">
        <v>40959</v>
      </c>
      <c r="K57" s="3"/>
      <c r="L57" s="3" t="s">
        <v>34</v>
      </c>
      <c r="M57" s="3" t="s">
        <v>35</v>
      </c>
      <c r="N57" s="3" t="s">
        <v>4</v>
      </c>
      <c r="O57" s="3" t="s">
        <v>106</v>
      </c>
      <c r="P57" s="3" t="s">
        <v>153</v>
      </c>
      <c r="Q57" s="3" t="s">
        <v>146</v>
      </c>
      <c r="R57" s="8">
        <v>43494</v>
      </c>
      <c r="S57" s="3">
        <v>17</v>
      </c>
    </row>
    <row r="58" spans="1:19" x14ac:dyDescent="0.2">
      <c r="A58" s="3" t="s">
        <v>154</v>
      </c>
      <c r="B58" s="3">
        <v>10284</v>
      </c>
      <c r="C58" s="7">
        <v>61584</v>
      </c>
      <c r="D58" s="7" t="str">
        <v>LOW</v>
      </c>
      <c r="E58" s="3" t="s">
        <v>31</v>
      </c>
      <c r="F58" s="8">
        <v>28826</v>
      </c>
      <c r="G58" s="3" t="s">
        <v>49</v>
      </c>
      <c r="H58" s="3" t="s">
        <v>41</v>
      </c>
      <c r="I58" s="3" t="s">
        <v>6</v>
      </c>
      <c r="J58" s="8">
        <v>41281</v>
      </c>
      <c r="K58" s="3"/>
      <c r="L58" s="3" t="s">
        <v>34</v>
      </c>
      <c r="M58" s="3" t="s">
        <v>35</v>
      </c>
      <c r="N58" s="3" t="s">
        <v>3</v>
      </c>
      <c r="O58" s="3" t="s">
        <v>62</v>
      </c>
      <c r="P58" s="3" t="s">
        <v>45</v>
      </c>
      <c r="Q58" s="3" t="s">
        <v>87</v>
      </c>
      <c r="R58" s="8">
        <v>43483</v>
      </c>
      <c r="S58" s="3">
        <v>6</v>
      </c>
    </row>
    <row r="59" spans="1:19" x14ac:dyDescent="0.2">
      <c r="A59" s="3" t="s">
        <v>155</v>
      </c>
      <c r="B59" s="3">
        <v>10207</v>
      </c>
      <c r="C59" s="7">
        <v>46335</v>
      </c>
      <c r="D59" s="7" t="str">
        <v>LOW</v>
      </c>
      <c r="E59" s="3" t="s">
        <v>31</v>
      </c>
      <c r="F59" s="8">
        <v>31692</v>
      </c>
      <c r="G59" s="3" t="s">
        <v>49</v>
      </c>
      <c r="H59" s="3" t="s">
        <v>33</v>
      </c>
      <c r="I59" s="3" t="s">
        <v>6</v>
      </c>
      <c r="J59" s="8">
        <v>41001</v>
      </c>
      <c r="K59" s="3"/>
      <c r="L59" s="3" t="s">
        <v>34</v>
      </c>
      <c r="M59" s="3" t="s">
        <v>35</v>
      </c>
      <c r="N59" s="3" t="s">
        <v>3</v>
      </c>
      <c r="O59" s="3" t="s">
        <v>70</v>
      </c>
      <c r="P59" s="3" t="s">
        <v>86</v>
      </c>
      <c r="Q59" s="3" t="s">
        <v>46</v>
      </c>
      <c r="R59" s="8">
        <v>43515</v>
      </c>
      <c r="S59" s="3">
        <v>15</v>
      </c>
    </row>
    <row r="60" spans="1:19" x14ac:dyDescent="0.2">
      <c r="A60" s="3" t="s">
        <v>156</v>
      </c>
      <c r="B60" s="3">
        <v>10133</v>
      </c>
      <c r="C60" s="7">
        <v>70621</v>
      </c>
      <c r="D60" s="7" t="str">
        <v>LOW</v>
      </c>
      <c r="E60" s="3" t="s">
        <v>65</v>
      </c>
      <c r="F60" s="8">
        <v>32342</v>
      </c>
      <c r="G60" s="3" t="s">
        <v>49</v>
      </c>
      <c r="H60" s="3" t="s">
        <v>41</v>
      </c>
      <c r="I60" s="3" t="s">
        <v>6</v>
      </c>
      <c r="J60" s="8">
        <v>42009</v>
      </c>
      <c r="K60" s="3"/>
      <c r="L60" s="3" t="s">
        <v>34</v>
      </c>
      <c r="M60" s="3" t="s">
        <v>35</v>
      </c>
      <c r="N60" s="3" t="s">
        <v>8</v>
      </c>
      <c r="O60" s="3" t="s">
        <v>67</v>
      </c>
      <c r="P60" s="3" t="s">
        <v>60</v>
      </c>
      <c r="Q60" s="3" t="s">
        <v>46</v>
      </c>
      <c r="R60" s="8">
        <v>43521</v>
      </c>
      <c r="S60" s="3">
        <v>16</v>
      </c>
    </row>
    <row r="61" spans="1:19" x14ac:dyDescent="0.2">
      <c r="A61" s="3" t="s">
        <v>157</v>
      </c>
      <c r="B61" s="3">
        <v>10028</v>
      </c>
      <c r="C61" s="7">
        <v>138888</v>
      </c>
      <c r="D61" s="7" t="str">
        <v>HIGH</v>
      </c>
      <c r="E61" s="3" t="s">
        <v>158</v>
      </c>
      <c r="F61" s="8">
        <v>25758</v>
      </c>
      <c r="G61" s="3" t="s">
        <v>32</v>
      </c>
      <c r="H61" s="3" t="s">
        <v>33</v>
      </c>
      <c r="I61" s="3" t="s">
        <v>6</v>
      </c>
      <c r="J61" s="8">
        <v>41644</v>
      </c>
      <c r="K61" s="3"/>
      <c r="L61" s="3" t="s">
        <v>34</v>
      </c>
      <c r="M61" s="3" t="s">
        <v>35</v>
      </c>
      <c r="N61" s="3" t="s">
        <v>8</v>
      </c>
      <c r="O61" s="3" t="s">
        <v>112</v>
      </c>
      <c r="P61" s="3" t="s">
        <v>45</v>
      </c>
      <c r="Q61" s="3" t="s">
        <v>38</v>
      </c>
      <c r="R61" s="8">
        <v>43469</v>
      </c>
      <c r="S61" s="3">
        <v>4</v>
      </c>
    </row>
    <row r="62" spans="1:19" x14ac:dyDescent="0.2">
      <c r="A62" s="3" t="s">
        <v>159</v>
      </c>
      <c r="B62" s="3">
        <v>10006</v>
      </c>
      <c r="C62" s="7">
        <v>74241</v>
      </c>
      <c r="D62" s="7" t="str">
        <v>LOW</v>
      </c>
      <c r="E62" s="3" t="s">
        <v>105</v>
      </c>
      <c r="F62" s="8">
        <v>32455</v>
      </c>
      <c r="G62" s="3" t="s">
        <v>49</v>
      </c>
      <c r="H62" s="3" t="s">
        <v>33</v>
      </c>
      <c r="I62" s="3" t="s">
        <v>6</v>
      </c>
      <c r="J62" s="8">
        <v>40553</v>
      </c>
      <c r="K62" s="3"/>
      <c r="L62" s="3" t="s">
        <v>34</v>
      </c>
      <c r="M62" s="3" t="s">
        <v>35</v>
      </c>
      <c r="N62" s="3" t="s">
        <v>4</v>
      </c>
      <c r="O62" s="3" t="s">
        <v>122</v>
      </c>
      <c r="P62" s="3" t="s">
        <v>45</v>
      </c>
      <c r="Q62" s="3" t="s">
        <v>38</v>
      </c>
      <c r="R62" s="8">
        <v>43492</v>
      </c>
      <c r="S62" s="3">
        <v>14</v>
      </c>
    </row>
    <row r="63" spans="1:19" x14ac:dyDescent="0.2">
      <c r="A63" s="3" t="s">
        <v>160</v>
      </c>
      <c r="B63" s="3">
        <v>10105</v>
      </c>
      <c r="C63" s="7">
        <v>75188</v>
      </c>
      <c r="D63" s="7" t="str">
        <v>MED</v>
      </c>
      <c r="E63" s="3" t="s">
        <v>96</v>
      </c>
      <c r="F63" s="8">
        <v>26996</v>
      </c>
      <c r="G63" s="3" t="s">
        <v>49</v>
      </c>
      <c r="H63" s="3" t="s">
        <v>33</v>
      </c>
      <c r="I63" s="3" t="s">
        <v>6</v>
      </c>
      <c r="J63" s="8">
        <v>41900</v>
      </c>
      <c r="K63" s="3"/>
      <c r="L63" s="3" t="s">
        <v>34</v>
      </c>
      <c r="M63" s="3" t="s">
        <v>35</v>
      </c>
      <c r="N63" s="3" t="s">
        <v>3</v>
      </c>
      <c r="O63" s="3" t="s">
        <v>98</v>
      </c>
      <c r="P63" s="3" t="s">
        <v>78</v>
      </c>
      <c r="Q63" s="3" t="s">
        <v>46</v>
      </c>
      <c r="R63" s="8">
        <v>43480</v>
      </c>
      <c r="S63" s="3">
        <v>4</v>
      </c>
    </row>
    <row r="64" spans="1:19" x14ac:dyDescent="0.2">
      <c r="A64" s="3" t="s">
        <v>161</v>
      </c>
      <c r="B64" s="3">
        <v>10211</v>
      </c>
      <c r="C64" s="7">
        <v>62514</v>
      </c>
      <c r="D64" s="7" t="str">
        <v>LOW</v>
      </c>
      <c r="E64" s="3" t="s">
        <v>31</v>
      </c>
      <c r="F64" s="8">
        <v>26930</v>
      </c>
      <c r="G64" s="3" t="s">
        <v>49</v>
      </c>
      <c r="H64" s="3" t="s">
        <v>41</v>
      </c>
      <c r="I64" s="3" t="s">
        <v>6</v>
      </c>
      <c r="J64" s="8">
        <v>40294</v>
      </c>
      <c r="K64" s="3"/>
      <c r="L64" s="3" t="s">
        <v>34</v>
      </c>
      <c r="M64" s="3" t="s">
        <v>35</v>
      </c>
      <c r="N64" s="3" t="s">
        <v>3</v>
      </c>
      <c r="O64" s="3" t="s">
        <v>59</v>
      </c>
      <c r="P64" s="3" t="s">
        <v>78</v>
      </c>
      <c r="Q64" s="3" t="s">
        <v>46</v>
      </c>
      <c r="R64" s="8">
        <v>43486</v>
      </c>
      <c r="S64" s="3">
        <v>6</v>
      </c>
    </row>
    <row r="65" spans="1:19" x14ac:dyDescent="0.2">
      <c r="A65" s="3" t="s">
        <v>162</v>
      </c>
      <c r="B65" s="3">
        <v>10064</v>
      </c>
      <c r="C65" s="7">
        <v>60070</v>
      </c>
      <c r="D65" s="7" t="str">
        <v>LOW</v>
      </c>
      <c r="E65" s="3" t="s">
        <v>31</v>
      </c>
      <c r="F65" s="8">
        <v>33486</v>
      </c>
      <c r="G65" s="3" t="s">
        <v>49</v>
      </c>
      <c r="H65" s="3" t="s">
        <v>41</v>
      </c>
      <c r="I65" s="3" t="s">
        <v>6</v>
      </c>
      <c r="J65" s="8">
        <v>40637</v>
      </c>
      <c r="K65" s="8">
        <v>42892</v>
      </c>
      <c r="L65" s="3" t="s">
        <v>163</v>
      </c>
      <c r="M65" s="3" t="s">
        <v>43</v>
      </c>
      <c r="N65" s="3" t="s">
        <v>3</v>
      </c>
      <c r="O65" s="3" t="s">
        <v>51</v>
      </c>
      <c r="P65" s="3" t="s">
        <v>78</v>
      </c>
      <c r="Q65" s="3" t="s">
        <v>46</v>
      </c>
      <c r="R65" s="8">
        <v>42834</v>
      </c>
      <c r="S65" s="3">
        <v>7</v>
      </c>
    </row>
    <row r="66" spans="1:19" x14ac:dyDescent="0.2">
      <c r="A66" s="3" t="s">
        <v>164</v>
      </c>
      <c r="B66" s="3">
        <v>10299</v>
      </c>
      <c r="C66" s="7">
        <v>56847</v>
      </c>
      <c r="D66" s="7" t="str">
        <v>LOW</v>
      </c>
      <c r="E66" s="3" t="s">
        <v>48</v>
      </c>
      <c r="F66" s="8">
        <v>32745</v>
      </c>
      <c r="G66" s="3" t="s">
        <v>49</v>
      </c>
      <c r="H66" s="3" t="s">
        <v>103</v>
      </c>
      <c r="I66" s="3" t="s">
        <v>6</v>
      </c>
      <c r="J66" s="8">
        <v>41827</v>
      </c>
      <c r="K66" s="3"/>
      <c r="L66" s="3" t="s">
        <v>34</v>
      </c>
      <c r="M66" s="3" t="s">
        <v>35</v>
      </c>
      <c r="N66" s="3" t="s">
        <v>3</v>
      </c>
      <c r="O66" s="3" t="s">
        <v>36</v>
      </c>
      <c r="P66" s="3" t="s">
        <v>45</v>
      </c>
      <c r="Q66" s="3" t="s">
        <v>146</v>
      </c>
      <c r="R66" s="8">
        <v>43521</v>
      </c>
      <c r="S66" s="3">
        <v>5</v>
      </c>
    </row>
    <row r="67" spans="1:19" x14ac:dyDescent="0.2">
      <c r="A67" s="3" t="s">
        <v>165</v>
      </c>
      <c r="B67" s="3">
        <v>10296</v>
      </c>
      <c r="C67" s="7">
        <v>59124</v>
      </c>
      <c r="D67" s="7" t="str">
        <v>LOW</v>
      </c>
      <c r="E67" s="3" t="s">
        <v>31</v>
      </c>
      <c r="F67" s="8">
        <v>32634</v>
      </c>
      <c r="G67" s="3" t="s">
        <v>49</v>
      </c>
      <c r="H67" s="3" t="s">
        <v>33</v>
      </c>
      <c r="I67" s="3" t="s">
        <v>6</v>
      </c>
      <c r="J67" s="8">
        <v>41687</v>
      </c>
      <c r="K67" s="8">
        <v>43156</v>
      </c>
      <c r="L67" s="3" t="s">
        <v>166</v>
      </c>
      <c r="M67" s="3" t="s">
        <v>82</v>
      </c>
      <c r="N67" s="3" t="s">
        <v>3</v>
      </c>
      <c r="O67" s="3" t="s">
        <v>53</v>
      </c>
      <c r="P67" s="3" t="s">
        <v>78</v>
      </c>
      <c r="Q67" s="3" t="s">
        <v>87</v>
      </c>
      <c r="R67" s="8">
        <v>42750</v>
      </c>
      <c r="S67" s="3">
        <v>19</v>
      </c>
    </row>
    <row r="68" spans="1:19" x14ac:dyDescent="0.2">
      <c r="A68" s="3" t="s">
        <v>167</v>
      </c>
      <c r="B68" s="3">
        <v>10290</v>
      </c>
      <c r="C68" s="7">
        <v>99280</v>
      </c>
      <c r="D68" s="7" t="str">
        <v>HIGH</v>
      </c>
      <c r="E68" s="3" t="s">
        <v>55</v>
      </c>
      <c r="F68" s="8">
        <v>31912</v>
      </c>
      <c r="G68" s="3" t="s">
        <v>49</v>
      </c>
      <c r="H68" s="3" t="s">
        <v>41</v>
      </c>
      <c r="I68" s="3" t="s">
        <v>6</v>
      </c>
      <c r="J68" s="8">
        <v>40665</v>
      </c>
      <c r="K68" s="8">
        <v>41430</v>
      </c>
      <c r="L68" s="3" t="s">
        <v>168</v>
      </c>
      <c r="M68" s="3" t="s">
        <v>82</v>
      </c>
      <c r="N68" s="3" t="s">
        <v>9</v>
      </c>
      <c r="O68" s="3" t="s">
        <v>56</v>
      </c>
      <c r="P68" s="3" t="s">
        <v>45</v>
      </c>
      <c r="Q68" s="3" t="s">
        <v>87</v>
      </c>
      <c r="R68" s="8">
        <v>41131</v>
      </c>
      <c r="S68" s="3">
        <v>19</v>
      </c>
    </row>
    <row r="69" spans="1:19" x14ac:dyDescent="0.2">
      <c r="A69" s="3" t="s">
        <v>169</v>
      </c>
      <c r="B69" s="3">
        <v>10263</v>
      </c>
      <c r="C69" s="7">
        <v>71776</v>
      </c>
      <c r="D69" s="7" t="str">
        <v>LOW</v>
      </c>
      <c r="E69" s="3" t="s">
        <v>48</v>
      </c>
      <c r="F69" s="8">
        <v>28755</v>
      </c>
      <c r="G69" s="3" t="s">
        <v>49</v>
      </c>
      <c r="H69" s="3" t="s">
        <v>41</v>
      </c>
      <c r="I69" s="3" t="s">
        <v>6</v>
      </c>
      <c r="J69" s="8">
        <v>41827</v>
      </c>
      <c r="K69" s="3"/>
      <c r="L69" s="3" t="s">
        <v>34</v>
      </c>
      <c r="M69" s="3" t="s">
        <v>35</v>
      </c>
      <c r="N69" s="3" t="s">
        <v>3</v>
      </c>
      <c r="O69" s="3" t="s">
        <v>53</v>
      </c>
      <c r="P69" s="3" t="s">
        <v>37</v>
      </c>
      <c r="Q69" s="3" t="s">
        <v>46</v>
      </c>
      <c r="R69" s="8">
        <v>43518</v>
      </c>
      <c r="S69" s="3">
        <v>17</v>
      </c>
    </row>
    <row r="70" spans="1:19" x14ac:dyDescent="0.2">
      <c r="A70" s="3" t="s">
        <v>170</v>
      </c>
      <c r="B70" s="3">
        <v>10189</v>
      </c>
      <c r="C70" s="7">
        <v>57748</v>
      </c>
      <c r="D70" s="7" t="str">
        <v>LOW</v>
      </c>
      <c r="E70" s="3" t="s">
        <v>31</v>
      </c>
      <c r="F70" s="8">
        <v>20193</v>
      </c>
      <c r="G70" s="3" t="s">
        <v>49</v>
      </c>
      <c r="H70" s="3" t="s">
        <v>41</v>
      </c>
      <c r="I70" s="3" t="s">
        <v>6</v>
      </c>
      <c r="J70" s="8">
        <v>40854</v>
      </c>
      <c r="K70" s="8">
        <v>42507</v>
      </c>
      <c r="L70" s="3" t="s">
        <v>163</v>
      </c>
      <c r="M70" s="3" t="s">
        <v>43</v>
      </c>
      <c r="N70" s="3" t="s">
        <v>3</v>
      </c>
      <c r="O70" s="3" t="s">
        <v>171</v>
      </c>
      <c r="P70" s="3" t="s">
        <v>78</v>
      </c>
      <c r="Q70" s="3" t="s">
        <v>46</v>
      </c>
      <c r="R70" s="8">
        <v>42404</v>
      </c>
      <c r="S70" s="3">
        <v>16</v>
      </c>
    </row>
    <row r="71" spans="1:19" x14ac:dyDescent="0.2">
      <c r="A71" s="3" t="s">
        <v>172</v>
      </c>
      <c r="B71" s="3">
        <v>10309</v>
      </c>
      <c r="C71" s="7">
        <v>53366</v>
      </c>
      <c r="D71" s="7" t="str">
        <v>LOW</v>
      </c>
      <c r="E71" s="3" t="s">
        <v>173</v>
      </c>
      <c r="F71" s="8">
        <v>31946</v>
      </c>
      <c r="G71" s="3" t="s">
        <v>32</v>
      </c>
      <c r="H71" s="3" t="s">
        <v>33</v>
      </c>
      <c r="I71" s="3" t="s">
        <v>6</v>
      </c>
      <c r="J71" s="8">
        <v>42093</v>
      </c>
      <c r="K71" s="3"/>
      <c r="L71" s="3" t="s">
        <v>34</v>
      </c>
      <c r="M71" s="3" t="s">
        <v>35</v>
      </c>
      <c r="N71" s="3" t="s">
        <v>8</v>
      </c>
      <c r="O71" s="3" t="s">
        <v>67</v>
      </c>
      <c r="P71" s="3" t="s">
        <v>37</v>
      </c>
      <c r="Q71" s="3" t="s">
        <v>146</v>
      </c>
      <c r="R71" s="8">
        <v>43500</v>
      </c>
      <c r="S71" s="3">
        <v>2</v>
      </c>
    </row>
    <row r="72" spans="1:19" x14ac:dyDescent="0.2">
      <c r="A72" s="3" t="s">
        <v>174</v>
      </c>
      <c r="B72" s="3">
        <v>10049</v>
      </c>
      <c r="C72" s="7">
        <v>58530</v>
      </c>
      <c r="D72" s="7" t="str">
        <v>LOW</v>
      </c>
      <c r="E72" s="3" t="s">
        <v>31</v>
      </c>
      <c r="F72" s="8">
        <v>29661</v>
      </c>
      <c r="G72" s="3" t="s">
        <v>49</v>
      </c>
      <c r="H72" s="3" t="s">
        <v>41</v>
      </c>
      <c r="I72" s="3" t="s">
        <v>6</v>
      </c>
      <c r="J72" s="8">
        <v>40917</v>
      </c>
      <c r="K72" s="3"/>
      <c r="L72" s="3" t="s">
        <v>34</v>
      </c>
      <c r="M72" s="3" t="s">
        <v>35</v>
      </c>
      <c r="N72" s="3" t="s">
        <v>3</v>
      </c>
      <c r="O72" s="3" t="s">
        <v>62</v>
      </c>
      <c r="P72" s="3" t="s">
        <v>78</v>
      </c>
      <c r="Q72" s="3" t="s">
        <v>46</v>
      </c>
      <c r="R72" s="8">
        <v>43494</v>
      </c>
      <c r="S72" s="3">
        <v>19</v>
      </c>
    </row>
    <row r="73" spans="1:19" x14ac:dyDescent="0.2">
      <c r="A73" s="3" t="s">
        <v>175</v>
      </c>
      <c r="B73" s="3">
        <v>10093</v>
      </c>
      <c r="C73" s="7">
        <v>72609</v>
      </c>
      <c r="D73" s="7" t="str">
        <v>LOW</v>
      </c>
      <c r="E73" s="3" t="s">
        <v>48</v>
      </c>
      <c r="F73" s="8">
        <v>29860</v>
      </c>
      <c r="G73" s="3" t="s">
        <v>32</v>
      </c>
      <c r="H73" s="3" t="s">
        <v>33</v>
      </c>
      <c r="I73" s="3" t="s">
        <v>6</v>
      </c>
      <c r="J73" s="8">
        <v>40679</v>
      </c>
      <c r="K73" s="8">
        <v>41449</v>
      </c>
      <c r="L73" s="3" t="s">
        <v>50</v>
      </c>
      <c r="M73" s="3" t="s">
        <v>43</v>
      </c>
      <c r="N73" s="3" t="s">
        <v>3</v>
      </c>
      <c r="O73" s="3" t="s">
        <v>108</v>
      </c>
      <c r="P73" s="3" t="s">
        <v>78</v>
      </c>
      <c r="Q73" s="3" t="s">
        <v>46</v>
      </c>
      <c r="R73" s="8">
        <v>41369</v>
      </c>
      <c r="S73" s="3">
        <v>20</v>
      </c>
    </row>
    <row r="74" spans="1:19" x14ac:dyDescent="0.2">
      <c r="A74" s="3" t="s">
        <v>176</v>
      </c>
      <c r="B74" s="3">
        <v>10163</v>
      </c>
      <c r="C74" s="7">
        <v>55965</v>
      </c>
      <c r="D74" s="7" t="str">
        <v>LOW</v>
      </c>
      <c r="E74" s="3" t="s">
        <v>48</v>
      </c>
      <c r="F74" s="8">
        <v>30628</v>
      </c>
      <c r="G74" s="3" t="s">
        <v>49</v>
      </c>
      <c r="H74" s="3" t="s">
        <v>41</v>
      </c>
      <c r="I74" s="3" t="s">
        <v>6</v>
      </c>
      <c r="J74" s="8">
        <v>40637</v>
      </c>
      <c r="K74" s="8">
        <v>41283</v>
      </c>
      <c r="L74" s="3" t="s">
        <v>42</v>
      </c>
      <c r="M74" s="3" t="s">
        <v>43</v>
      </c>
      <c r="N74" s="3" t="s">
        <v>3</v>
      </c>
      <c r="O74" s="3" t="s">
        <v>59</v>
      </c>
      <c r="P74" s="3" t="s">
        <v>78</v>
      </c>
      <c r="Q74" s="3" t="s">
        <v>46</v>
      </c>
      <c r="R74" s="8">
        <v>40915</v>
      </c>
      <c r="S74" s="3">
        <v>6</v>
      </c>
    </row>
    <row r="75" spans="1:19" x14ac:dyDescent="0.2">
      <c r="A75" s="3" t="s">
        <v>177</v>
      </c>
      <c r="B75" s="3">
        <v>10305</v>
      </c>
      <c r="C75" s="7">
        <v>70187</v>
      </c>
      <c r="D75" s="7" t="str">
        <v>LOW</v>
      </c>
      <c r="E75" s="3" t="s">
        <v>105</v>
      </c>
      <c r="F75" s="8">
        <v>27582</v>
      </c>
      <c r="G75" s="3" t="s">
        <v>32</v>
      </c>
      <c r="H75" s="3" t="s">
        <v>41</v>
      </c>
      <c r="I75" s="3" t="s">
        <v>6</v>
      </c>
      <c r="J75" s="8">
        <v>41911</v>
      </c>
      <c r="K75" s="8">
        <v>43331</v>
      </c>
      <c r="L75" s="3" t="s">
        <v>178</v>
      </c>
      <c r="M75" s="3" t="s">
        <v>82</v>
      </c>
      <c r="N75" s="3" t="s">
        <v>4</v>
      </c>
      <c r="O75" s="3" t="s">
        <v>122</v>
      </c>
      <c r="P75" s="3" t="s">
        <v>60</v>
      </c>
      <c r="Q75" s="3" t="s">
        <v>146</v>
      </c>
      <c r="R75" s="8">
        <v>43493</v>
      </c>
      <c r="S75" s="3">
        <v>7</v>
      </c>
    </row>
    <row r="76" spans="1:19" x14ac:dyDescent="0.2">
      <c r="A76" s="3" t="s">
        <v>179</v>
      </c>
      <c r="B76" s="3">
        <v>10015</v>
      </c>
      <c r="C76" s="7">
        <v>178000</v>
      </c>
      <c r="D76" s="7" t="str">
        <v>HIGH</v>
      </c>
      <c r="E76" s="3" t="s">
        <v>180</v>
      </c>
      <c r="F76" s="8">
        <v>29407</v>
      </c>
      <c r="G76" s="3" t="s">
        <v>32</v>
      </c>
      <c r="H76" s="3" t="s">
        <v>33</v>
      </c>
      <c r="I76" s="3" t="s">
        <v>6</v>
      </c>
      <c r="J76" s="8">
        <v>40648</v>
      </c>
      <c r="K76" s="3"/>
      <c r="L76" s="3" t="s">
        <v>34</v>
      </c>
      <c r="M76" s="3" t="s">
        <v>35</v>
      </c>
      <c r="N76" s="3" t="s">
        <v>8</v>
      </c>
      <c r="O76" s="3" t="s">
        <v>112</v>
      </c>
      <c r="P76" s="3" t="s">
        <v>45</v>
      </c>
      <c r="Q76" s="3" t="s">
        <v>38</v>
      </c>
      <c r="R76" s="8">
        <v>43472</v>
      </c>
      <c r="S76" s="3">
        <v>15</v>
      </c>
    </row>
    <row r="77" spans="1:19" x14ac:dyDescent="0.2">
      <c r="A77" s="3" t="s">
        <v>181</v>
      </c>
      <c r="B77" s="3">
        <v>10080</v>
      </c>
      <c r="C77" s="7">
        <v>99351</v>
      </c>
      <c r="D77" s="7" t="str">
        <v>HIGH</v>
      </c>
      <c r="E77" s="3" t="s">
        <v>93</v>
      </c>
      <c r="F77" s="8">
        <v>28961</v>
      </c>
      <c r="G77" s="3" t="s">
        <v>49</v>
      </c>
      <c r="H77" s="3" t="s">
        <v>41</v>
      </c>
      <c r="I77" s="3" t="s">
        <v>6</v>
      </c>
      <c r="J77" s="8">
        <v>39818</v>
      </c>
      <c r="K77" s="3"/>
      <c r="L77" s="3" t="s">
        <v>34</v>
      </c>
      <c r="M77" s="3" t="s">
        <v>35</v>
      </c>
      <c r="N77" s="3" t="s">
        <v>7</v>
      </c>
      <c r="O77" s="3" t="s">
        <v>182</v>
      </c>
      <c r="P77" s="3" t="s">
        <v>183</v>
      </c>
      <c r="Q77" s="3" t="s">
        <v>46</v>
      </c>
      <c r="R77" s="8">
        <v>43504</v>
      </c>
      <c r="S77" s="3">
        <v>3</v>
      </c>
    </row>
    <row r="78" spans="1:19" x14ac:dyDescent="0.2">
      <c r="A78" s="3" t="s">
        <v>184</v>
      </c>
      <c r="B78" s="3">
        <v>10258</v>
      </c>
      <c r="C78" s="7">
        <v>67251</v>
      </c>
      <c r="D78" s="7" t="str">
        <v>LOW</v>
      </c>
      <c r="E78" s="3" t="s">
        <v>105</v>
      </c>
      <c r="F78" s="8">
        <v>23251</v>
      </c>
      <c r="G78" s="3" t="s">
        <v>32</v>
      </c>
      <c r="H78" s="3" t="s">
        <v>33</v>
      </c>
      <c r="I78" s="3" t="s">
        <v>6</v>
      </c>
      <c r="J78" s="8">
        <v>40792</v>
      </c>
      <c r="K78" s="3"/>
      <c r="L78" s="3" t="s">
        <v>34</v>
      </c>
      <c r="M78" s="3" t="s">
        <v>35</v>
      </c>
      <c r="N78" s="3" t="s">
        <v>4</v>
      </c>
      <c r="O78" s="3" t="s">
        <v>122</v>
      </c>
      <c r="P78" s="3" t="s">
        <v>86</v>
      </c>
      <c r="Q78" s="3" t="s">
        <v>46</v>
      </c>
      <c r="R78" s="8">
        <v>43492</v>
      </c>
      <c r="S78" s="3">
        <v>7</v>
      </c>
    </row>
    <row r="79" spans="1:19" x14ac:dyDescent="0.2">
      <c r="A79" s="3" t="s">
        <v>185</v>
      </c>
      <c r="B79" s="3">
        <v>10273</v>
      </c>
      <c r="C79" s="7">
        <v>65707</v>
      </c>
      <c r="D79" s="7" t="str">
        <v>LOW</v>
      </c>
      <c r="E79" s="3" t="s">
        <v>65</v>
      </c>
      <c r="F79" s="8">
        <v>25025</v>
      </c>
      <c r="G79" s="3" t="s">
        <v>49</v>
      </c>
      <c r="H79" s="3" t="s">
        <v>33</v>
      </c>
      <c r="I79" s="3" t="s">
        <v>6</v>
      </c>
      <c r="J79" s="8">
        <v>40299</v>
      </c>
      <c r="K79" s="3"/>
      <c r="L79" s="3" t="s">
        <v>34</v>
      </c>
      <c r="M79" s="3" t="s">
        <v>35</v>
      </c>
      <c r="N79" s="3" t="s">
        <v>8</v>
      </c>
      <c r="O79" s="3" t="s">
        <v>127</v>
      </c>
      <c r="P79" s="3" t="s">
        <v>37</v>
      </c>
      <c r="Q79" s="3" t="s">
        <v>46</v>
      </c>
      <c r="R79" s="8">
        <v>43497</v>
      </c>
      <c r="S79" s="3">
        <v>1</v>
      </c>
    </row>
    <row r="80" spans="1:19" x14ac:dyDescent="0.2">
      <c r="A80" s="3" t="s">
        <v>186</v>
      </c>
      <c r="B80" s="3">
        <v>10257</v>
      </c>
      <c r="C80" s="7">
        <v>53171</v>
      </c>
      <c r="D80" s="7" t="str">
        <v>LOW</v>
      </c>
      <c r="E80" s="3" t="s">
        <v>31</v>
      </c>
      <c r="F80" s="8">
        <v>30652</v>
      </c>
      <c r="G80" s="3" t="s">
        <v>49</v>
      </c>
      <c r="H80" s="3" t="s">
        <v>33</v>
      </c>
      <c r="I80" s="3" t="s">
        <v>6</v>
      </c>
      <c r="J80" s="8">
        <v>40679</v>
      </c>
      <c r="K80" s="3"/>
      <c r="L80" s="3" t="s">
        <v>34</v>
      </c>
      <c r="M80" s="3" t="s">
        <v>35</v>
      </c>
      <c r="N80" s="3" t="s">
        <v>3</v>
      </c>
      <c r="O80" s="3" t="s">
        <v>76</v>
      </c>
      <c r="P80" s="3" t="s">
        <v>37</v>
      </c>
      <c r="Q80" s="3" t="s">
        <v>46</v>
      </c>
      <c r="R80" s="8">
        <v>43522</v>
      </c>
      <c r="S80" s="3">
        <v>12</v>
      </c>
    </row>
    <row r="81" spans="1:19" x14ac:dyDescent="0.2">
      <c r="A81" s="3" t="s">
        <v>187</v>
      </c>
      <c r="B81" s="3">
        <v>10159</v>
      </c>
      <c r="C81" s="7">
        <v>51337</v>
      </c>
      <c r="D81" s="7" t="str">
        <v>LOW</v>
      </c>
      <c r="E81" s="3" t="s">
        <v>31</v>
      </c>
      <c r="F81" s="8">
        <v>33147</v>
      </c>
      <c r="G81" s="3" t="s">
        <v>49</v>
      </c>
      <c r="H81" s="3" t="s">
        <v>41</v>
      </c>
      <c r="I81" s="3" t="s">
        <v>6</v>
      </c>
      <c r="J81" s="8">
        <v>42093</v>
      </c>
      <c r="K81" s="3"/>
      <c r="L81" s="3" t="s">
        <v>34</v>
      </c>
      <c r="M81" s="3" t="s">
        <v>35</v>
      </c>
      <c r="N81" s="3" t="s">
        <v>3</v>
      </c>
      <c r="O81" s="3" t="s">
        <v>36</v>
      </c>
      <c r="P81" s="3" t="s">
        <v>37</v>
      </c>
      <c r="Q81" s="3" t="s">
        <v>46</v>
      </c>
      <c r="R81" s="8">
        <v>43481</v>
      </c>
      <c r="S81" s="3">
        <v>19</v>
      </c>
    </row>
    <row r="82" spans="1:19" x14ac:dyDescent="0.2">
      <c r="A82" s="3" t="s">
        <v>188</v>
      </c>
      <c r="B82" s="3">
        <v>10122</v>
      </c>
      <c r="C82" s="7">
        <v>51505</v>
      </c>
      <c r="D82" s="7" t="str">
        <v>LOW</v>
      </c>
      <c r="E82" s="3" t="s">
        <v>31</v>
      </c>
      <c r="F82" s="8">
        <v>25703</v>
      </c>
      <c r="G82" s="3" t="s">
        <v>49</v>
      </c>
      <c r="H82" s="3" t="s">
        <v>66</v>
      </c>
      <c r="I82" s="3" t="s">
        <v>6</v>
      </c>
      <c r="J82" s="8">
        <v>40854</v>
      </c>
      <c r="K82" s="8">
        <v>42689</v>
      </c>
      <c r="L82" s="3" t="s">
        <v>50</v>
      </c>
      <c r="M82" s="3" t="s">
        <v>43</v>
      </c>
      <c r="N82" s="3" t="s">
        <v>3</v>
      </c>
      <c r="O82" s="3" t="s">
        <v>53</v>
      </c>
      <c r="P82" s="3" t="s">
        <v>63</v>
      </c>
      <c r="Q82" s="3" t="s">
        <v>46</v>
      </c>
      <c r="R82" s="8">
        <v>42489</v>
      </c>
      <c r="S82" s="3">
        <v>2</v>
      </c>
    </row>
    <row r="83" spans="1:19" x14ac:dyDescent="0.2">
      <c r="A83" s="3" t="s">
        <v>189</v>
      </c>
      <c r="B83" s="3">
        <v>10142</v>
      </c>
      <c r="C83" s="7">
        <v>59370</v>
      </c>
      <c r="D83" s="7" t="str">
        <v>LOW</v>
      </c>
      <c r="E83" s="3" t="s">
        <v>105</v>
      </c>
      <c r="F83" s="8">
        <v>26124</v>
      </c>
      <c r="G83" s="3" t="s">
        <v>49</v>
      </c>
      <c r="H83" s="3" t="s">
        <v>58</v>
      </c>
      <c r="I83" s="3" t="s">
        <v>6</v>
      </c>
      <c r="J83" s="8">
        <v>41827</v>
      </c>
      <c r="K83" s="8">
        <v>42252</v>
      </c>
      <c r="L83" s="3" t="s">
        <v>168</v>
      </c>
      <c r="M83" s="3" t="s">
        <v>82</v>
      </c>
      <c r="N83" s="3" t="s">
        <v>4</v>
      </c>
      <c r="O83" s="3" t="s">
        <v>106</v>
      </c>
      <c r="P83" s="3" t="s">
        <v>86</v>
      </c>
      <c r="Q83" s="3" t="s">
        <v>46</v>
      </c>
      <c r="R83" s="8">
        <v>41654</v>
      </c>
      <c r="S83" s="3">
        <v>7</v>
      </c>
    </row>
    <row r="84" spans="1:19" x14ac:dyDescent="0.2">
      <c r="A84" s="3" t="s">
        <v>190</v>
      </c>
      <c r="B84" s="3">
        <v>10018</v>
      </c>
      <c r="C84" s="7">
        <v>57815</v>
      </c>
      <c r="D84" s="7" t="str">
        <v>LOW</v>
      </c>
      <c r="E84" s="3" t="s">
        <v>31</v>
      </c>
      <c r="F84" s="8">
        <v>29349</v>
      </c>
      <c r="G84" s="3" t="s">
        <v>49</v>
      </c>
      <c r="H84" s="3" t="s">
        <v>33</v>
      </c>
      <c r="I84" s="3" t="s">
        <v>6</v>
      </c>
      <c r="J84" s="8">
        <v>41911</v>
      </c>
      <c r="K84" s="3"/>
      <c r="L84" s="3" t="s">
        <v>34</v>
      </c>
      <c r="M84" s="3" t="s">
        <v>35</v>
      </c>
      <c r="N84" s="3" t="s">
        <v>3</v>
      </c>
      <c r="O84" s="3" t="s">
        <v>108</v>
      </c>
      <c r="P84" s="3" t="s">
        <v>45</v>
      </c>
      <c r="Q84" s="3" t="s">
        <v>38</v>
      </c>
      <c r="R84" s="8">
        <v>43503</v>
      </c>
      <c r="S84" s="3">
        <v>3</v>
      </c>
    </row>
    <row r="85" spans="1:19" x14ac:dyDescent="0.2">
      <c r="A85" s="3" t="s">
        <v>191</v>
      </c>
      <c r="B85" s="3">
        <v>10255</v>
      </c>
      <c r="C85" s="7">
        <v>61555</v>
      </c>
      <c r="D85" s="7" t="str">
        <v>LOW</v>
      </c>
      <c r="E85" s="3" t="s">
        <v>105</v>
      </c>
      <c r="F85" s="8">
        <v>32773</v>
      </c>
      <c r="G85" s="3" t="s">
        <v>49</v>
      </c>
      <c r="H85" s="3" t="s">
        <v>33</v>
      </c>
      <c r="I85" s="3" t="s">
        <v>6</v>
      </c>
      <c r="J85" s="8">
        <v>42051</v>
      </c>
      <c r="K85" s="3"/>
      <c r="L85" s="3" t="s">
        <v>34</v>
      </c>
      <c r="M85" s="3" t="s">
        <v>35</v>
      </c>
      <c r="N85" s="3" t="s">
        <v>4</v>
      </c>
      <c r="O85" s="3" t="s">
        <v>122</v>
      </c>
      <c r="P85" s="3" t="s">
        <v>45</v>
      </c>
      <c r="Q85" s="3" t="s">
        <v>46</v>
      </c>
      <c r="R85" s="8">
        <v>43490</v>
      </c>
      <c r="S85" s="3">
        <v>20</v>
      </c>
    </row>
    <row r="86" spans="1:19" x14ac:dyDescent="0.2">
      <c r="A86" s="3" t="s">
        <v>192</v>
      </c>
      <c r="B86" s="3">
        <v>10246</v>
      </c>
      <c r="C86" s="7">
        <v>114800</v>
      </c>
      <c r="D86" s="7" t="str">
        <v>HIGH</v>
      </c>
      <c r="E86" s="3" t="s">
        <v>80</v>
      </c>
      <c r="F86" s="8">
        <v>26229</v>
      </c>
      <c r="G86" s="3" t="s">
        <v>49</v>
      </c>
      <c r="H86" s="3" t="s">
        <v>33</v>
      </c>
      <c r="I86" s="3" t="s">
        <v>6</v>
      </c>
      <c r="J86" s="8">
        <v>42051</v>
      </c>
      <c r="K86" s="8">
        <v>42078</v>
      </c>
      <c r="L86" s="3" t="s">
        <v>166</v>
      </c>
      <c r="M86" s="3" t="s">
        <v>82</v>
      </c>
      <c r="N86" s="3" t="s">
        <v>8</v>
      </c>
      <c r="O86" s="3" t="s">
        <v>44</v>
      </c>
      <c r="P86" s="3" t="s">
        <v>45</v>
      </c>
      <c r="Q86" s="3" t="s">
        <v>46</v>
      </c>
      <c r="R86" s="8">
        <v>42024</v>
      </c>
      <c r="S86" s="3">
        <v>10</v>
      </c>
    </row>
    <row r="87" spans="1:19" x14ac:dyDescent="0.2">
      <c r="A87" s="3" t="s">
        <v>193</v>
      </c>
      <c r="B87" s="3">
        <v>10228</v>
      </c>
      <c r="C87" s="7">
        <v>74679</v>
      </c>
      <c r="D87" s="7" t="str">
        <v>LOW</v>
      </c>
      <c r="E87" s="3" t="s">
        <v>65</v>
      </c>
      <c r="F87" s="8">
        <v>32836</v>
      </c>
      <c r="G87" s="3" t="s">
        <v>32</v>
      </c>
      <c r="H87" s="3" t="s">
        <v>41</v>
      </c>
      <c r="I87" s="3" t="s">
        <v>6</v>
      </c>
      <c r="J87" s="8">
        <v>42093</v>
      </c>
      <c r="K87" s="3"/>
      <c r="L87" s="3" t="s">
        <v>34</v>
      </c>
      <c r="M87" s="3" t="s">
        <v>35</v>
      </c>
      <c r="N87" s="3" t="s">
        <v>8</v>
      </c>
      <c r="O87" s="3" t="s">
        <v>67</v>
      </c>
      <c r="P87" s="3" t="s">
        <v>37</v>
      </c>
      <c r="Q87" s="3" t="s">
        <v>46</v>
      </c>
      <c r="R87" s="8">
        <v>43475</v>
      </c>
      <c r="S87" s="3">
        <v>20</v>
      </c>
    </row>
    <row r="88" spans="1:19" x14ac:dyDescent="0.2">
      <c r="A88" s="3" t="s">
        <v>194</v>
      </c>
      <c r="B88" s="3">
        <v>10243</v>
      </c>
      <c r="C88" s="7">
        <v>53018</v>
      </c>
      <c r="D88" s="7" t="str">
        <v>LOW</v>
      </c>
      <c r="E88" s="3" t="s">
        <v>31</v>
      </c>
      <c r="F88" s="8">
        <v>33773</v>
      </c>
      <c r="G88" s="3" t="s">
        <v>49</v>
      </c>
      <c r="H88" s="3" t="s">
        <v>33</v>
      </c>
      <c r="I88" s="3" t="s">
        <v>6</v>
      </c>
      <c r="J88" s="8">
        <v>41589</v>
      </c>
      <c r="K88" s="3"/>
      <c r="L88" s="3" t="s">
        <v>34</v>
      </c>
      <c r="M88" s="3" t="s">
        <v>35</v>
      </c>
      <c r="N88" s="3" t="s">
        <v>3</v>
      </c>
      <c r="O88" s="3" t="s">
        <v>59</v>
      </c>
      <c r="P88" s="3" t="s">
        <v>45</v>
      </c>
      <c r="Q88" s="3" t="s">
        <v>46</v>
      </c>
      <c r="R88" s="8">
        <v>43514</v>
      </c>
      <c r="S88" s="3">
        <v>7</v>
      </c>
    </row>
    <row r="89" spans="1:19" x14ac:dyDescent="0.2">
      <c r="A89" s="3" t="s">
        <v>195</v>
      </c>
      <c r="B89" s="3">
        <v>10300</v>
      </c>
      <c r="C89" s="7">
        <v>68898</v>
      </c>
      <c r="D89" s="7" t="str">
        <v>LOW</v>
      </c>
      <c r="E89" s="3" t="s">
        <v>48</v>
      </c>
      <c r="F89" s="8">
        <v>23662</v>
      </c>
      <c r="G89" s="3" t="s">
        <v>32</v>
      </c>
      <c r="H89" s="3" t="s">
        <v>41</v>
      </c>
      <c r="I89" s="3" t="s">
        <v>6</v>
      </c>
      <c r="J89" s="8">
        <v>40294</v>
      </c>
      <c r="K89" s="8">
        <v>40693</v>
      </c>
      <c r="L89" s="3" t="s">
        <v>42</v>
      </c>
      <c r="M89" s="3" t="s">
        <v>43</v>
      </c>
      <c r="N89" s="3" t="s">
        <v>3</v>
      </c>
      <c r="O89" s="3" t="s">
        <v>62</v>
      </c>
      <c r="P89" s="3" t="s">
        <v>63</v>
      </c>
      <c r="Q89" s="3" t="s">
        <v>146</v>
      </c>
      <c r="R89" s="8">
        <v>40608</v>
      </c>
      <c r="S89" s="3">
        <v>10</v>
      </c>
    </row>
    <row r="90" spans="1:19" x14ac:dyDescent="0.2">
      <c r="A90" s="3" t="s">
        <v>196</v>
      </c>
      <c r="B90" s="3">
        <v>10101</v>
      </c>
      <c r="C90" s="7">
        <v>61242</v>
      </c>
      <c r="D90" s="7" t="str">
        <v>LOW</v>
      </c>
      <c r="E90" s="3" t="s">
        <v>65</v>
      </c>
      <c r="F90" s="8">
        <v>29692</v>
      </c>
      <c r="G90" s="3" t="s">
        <v>49</v>
      </c>
      <c r="H90" s="3" t="s">
        <v>103</v>
      </c>
      <c r="I90" s="3" t="s">
        <v>6</v>
      </c>
      <c r="J90" s="8">
        <v>42009</v>
      </c>
      <c r="K90" s="3"/>
      <c r="L90" s="3" t="s">
        <v>34</v>
      </c>
      <c r="M90" s="3" t="s">
        <v>35</v>
      </c>
      <c r="N90" s="3" t="s">
        <v>8</v>
      </c>
      <c r="O90" s="3" t="s">
        <v>67</v>
      </c>
      <c r="P90" s="3" t="s">
        <v>60</v>
      </c>
      <c r="Q90" s="3" t="s">
        <v>46</v>
      </c>
      <c r="R90" s="8">
        <v>43493</v>
      </c>
      <c r="S90" s="3">
        <v>11</v>
      </c>
    </row>
    <row r="91" spans="1:19" x14ac:dyDescent="0.2">
      <c r="A91" s="3" t="s">
        <v>197</v>
      </c>
      <c r="B91" s="3">
        <v>10237</v>
      </c>
      <c r="C91" s="7">
        <v>66825</v>
      </c>
      <c r="D91" s="7" t="str">
        <v>LOW</v>
      </c>
      <c r="E91" s="3" t="s">
        <v>48</v>
      </c>
      <c r="F91" s="8">
        <v>31557</v>
      </c>
      <c r="G91" s="3" t="s">
        <v>49</v>
      </c>
      <c r="H91" s="3" t="s">
        <v>41</v>
      </c>
      <c r="I91" s="3" t="s">
        <v>6</v>
      </c>
      <c r="J91" s="8">
        <v>41771</v>
      </c>
      <c r="K91" s="3"/>
      <c r="L91" s="3" t="s">
        <v>34</v>
      </c>
      <c r="M91" s="3" t="s">
        <v>35</v>
      </c>
      <c r="N91" s="3" t="s">
        <v>3</v>
      </c>
      <c r="O91" s="3" t="s">
        <v>70</v>
      </c>
      <c r="P91" s="3" t="s">
        <v>37</v>
      </c>
      <c r="Q91" s="3" t="s">
        <v>46</v>
      </c>
      <c r="R91" s="8">
        <v>43503</v>
      </c>
      <c r="S91" s="3">
        <v>20</v>
      </c>
    </row>
    <row r="92" spans="1:19" x14ac:dyDescent="0.2">
      <c r="A92" s="3" t="s">
        <v>198</v>
      </c>
      <c r="B92" s="3">
        <v>10218</v>
      </c>
      <c r="C92" s="7">
        <v>66149</v>
      </c>
      <c r="D92" s="7" t="str">
        <v>LOW</v>
      </c>
      <c r="E92" s="3" t="s">
        <v>48</v>
      </c>
      <c r="F92" s="8">
        <v>30658</v>
      </c>
      <c r="G92" s="3" t="s">
        <v>49</v>
      </c>
      <c r="H92" s="3" t="s">
        <v>103</v>
      </c>
      <c r="I92" s="3" t="s">
        <v>6</v>
      </c>
      <c r="J92" s="8">
        <v>41547</v>
      </c>
      <c r="K92" s="3"/>
      <c r="L92" s="3" t="s">
        <v>34</v>
      </c>
      <c r="M92" s="3" t="s">
        <v>35</v>
      </c>
      <c r="N92" s="3" t="s">
        <v>3</v>
      </c>
      <c r="O92" s="3" t="s">
        <v>51</v>
      </c>
      <c r="P92" s="3" t="s">
        <v>78</v>
      </c>
      <c r="Q92" s="3" t="s">
        <v>46</v>
      </c>
      <c r="R92" s="8">
        <v>43517</v>
      </c>
      <c r="S92" s="3">
        <v>1</v>
      </c>
    </row>
    <row r="93" spans="1:19" x14ac:dyDescent="0.2">
      <c r="A93" s="3" t="s">
        <v>199</v>
      </c>
      <c r="B93" s="3">
        <v>10256</v>
      </c>
      <c r="C93" s="7">
        <v>49256</v>
      </c>
      <c r="D93" s="7" t="str">
        <v>LOW</v>
      </c>
      <c r="E93" s="3" t="s">
        <v>31</v>
      </c>
      <c r="F93" s="8">
        <v>27311</v>
      </c>
      <c r="G93" s="3" t="s">
        <v>49</v>
      </c>
      <c r="H93" s="3" t="s">
        <v>41</v>
      </c>
      <c r="I93" s="3" t="s">
        <v>6</v>
      </c>
      <c r="J93" s="8">
        <v>41505</v>
      </c>
      <c r="K93" s="3"/>
      <c r="L93" s="3" t="s">
        <v>34</v>
      </c>
      <c r="M93" s="3" t="s">
        <v>35</v>
      </c>
      <c r="N93" s="3" t="s">
        <v>3</v>
      </c>
      <c r="O93" s="3" t="s">
        <v>51</v>
      </c>
      <c r="P93" s="3" t="s">
        <v>37</v>
      </c>
      <c r="Q93" s="3" t="s">
        <v>46</v>
      </c>
      <c r="R93" s="8">
        <v>43511</v>
      </c>
      <c r="S93" s="3">
        <v>3</v>
      </c>
    </row>
    <row r="94" spans="1:19" x14ac:dyDescent="0.2">
      <c r="A94" s="3" t="s">
        <v>200</v>
      </c>
      <c r="B94" s="3">
        <v>10098</v>
      </c>
      <c r="C94" s="7">
        <v>62957</v>
      </c>
      <c r="D94" s="7" t="str">
        <v>LOW</v>
      </c>
      <c r="E94" s="3" t="s">
        <v>96</v>
      </c>
      <c r="F94" s="8">
        <v>29778</v>
      </c>
      <c r="G94" s="3" t="s">
        <v>32</v>
      </c>
      <c r="H94" s="3" t="s">
        <v>66</v>
      </c>
      <c r="I94" s="3" t="s">
        <v>6</v>
      </c>
      <c r="J94" s="8">
        <v>42157</v>
      </c>
      <c r="K94" s="3"/>
      <c r="L94" s="3" t="s">
        <v>34</v>
      </c>
      <c r="M94" s="3" t="s">
        <v>35</v>
      </c>
      <c r="N94" s="3" t="s">
        <v>3</v>
      </c>
      <c r="O94" s="3" t="s">
        <v>98</v>
      </c>
      <c r="P94" s="3" t="s">
        <v>60</v>
      </c>
      <c r="Q94" s="3" t="s">
        <v>46</v>
      </c>
      <c r="R94" s="8">
        <v>43469</v>
      </c>
      <c r="S94" s="3">
        <v>2</v>
      </c>
    </row>
    <row r="95" spans="1:19" x14ac:dyDescent="0.2">
      <c r="A95" s="3" t="s">
        <v>201</v>
      </c>
      <c r="B95" s="3">
        <v>10059</v>
      </c>
      <c r="C95" s="7">
        <v>63813</v>
      </c>
      <c r="D95" s="7" t="str">
        <v>LOW</v>
      </c>
      <c r="E95" s="3" t="s">
        <v>31</v>
      </c>
      <c r="F95" s="8">
        <v>30457</v>
      </c>
      <c r="G95" s="3" t="s">
        <v>49</v>
      </c>
      <c r="H95" s="3" t="s">
        <v>66</v>
      </c>
      <c r="I95" s="3" t="s">
        <v>6</v>
      </c>
      <c r="J95" s="8">
        <v>40595</v>
      </c>
      <c r="K95" s="8">
        <v>41650</v>
      </c>
      <c r="L95" s="3" t="s">
        <v>148</v>
      </c>
      <c r="M95" s="3" t="s">
        <v>43</v>
      </c>
      <c r="N95" s="3" t="s">
        <v>3</v>
      </c>
      <c r="O95" s="3" t="s">
        <v>76</v>
      </c>
      <c r="P95" s="3" t="s">
        <v>86</v>
      </c>
      <c r="Q95" s="3" t="s">
        <v>46</v>
      </c>
      <c r="R95" s="8">
        <v>41428</v>
      </c>
      <c r="S95" s="3">
        <v>17</v>
      </c>
    </row>
    <row r="96" spans="1:19" x14ac:dyDescent="0.2">
      <c r="A96" s="3" t="s">
        <v>202</v>
      </c>
      <c r="B96" s="3">
        <v>10234</v>
      </c>
      <c r="C96" s="7">
        <v>99020</v>
      </c>
      <c r="D96" s="7" t="str">
        <v>HIGH</v>
      </c>
      <c r="E96" s="3" t="s">
        <v>150</v>
      </c>
      <c r="F96" s="8">
        <v>32689</v>
      </c>
      <c r="G96" s="3" t="s">
        <v>32</v>
      </c>
      <c r="H96" s="3" t="s">
        <v>41</v>
      </c>
      <c r="I96" s="3" t="s">
        <v>6</v>
      </c>
      <c r="J96" s="8">
        <v>42845</v>
      </c>
      <c r="K96" s="3"/>
      <c r="L96" s="3" t="s">
        <v>34</v>
      </c>
      <c r="M96" s="3" t="s">
        <v>35</v>
      </c>
      <c r="N96" s="3" t="s">
        <v>8</v>
      </c>
      <c r="O96" s="3" t="s">
        <v>151</v>
      </c>
      <c r="P96" s="3" t="s">
        <v>45</v>
      </c>
      <c r="Q96" s="3" t="s">
        <v>46</v>
      </c>
      <c r="R96" s="8">
        <v>43493</v>
      </c>
      <c r="S96" s="3">
        <v>8</v>
      </c>
    </row>
    <row r="97" spans="1:19" x14ac:dyDescent="0.2">
      <c r="A97" s="3" t="s">
        <v>203</v>
      </c>
      <c r="B97" s="3">
        <v>10109</v>
      </c>
      <c r="C97" s="7">
        <v>71707</v>
      </c>
      <c r="D97" s="7" t="str">
        <v>LOW</v>
      </c>
      <c r="E97" s="3" t="s">
        <v>105</v>
      </c>
      <c r="F97" s="8">
        <v>25243</v>
      </c>
      <c r="G97" s="3" t="s">
        <v>32</v>
      </c>
      <c r="H97" s="3" t="s">
        <v>33</v>
      </c>
      <c r="I97" s="3" t="s">
        <v>6</v>
      </c>
      <c r="J97" s="8">
        <v>40975</v>
      </c>
      <c r="K97" s="8">
        <v>41943</v>
      </c>
      <c r="L97" s="3" t="s">
        <v>124</v>
      </c>
      <c r="M97" s="3" t="s">
        <v>43</v>
      </c>
      <c r="N97" s="3" t="s">
        <v>4</v>
      </c>
      <c r="O97" s="3" t="s">
        <v>106</v>
      </c>
      <c r="P97" s="3" t="s">
        <v>37</v>
      </c>
      <c r="Q97" s="3" t="s">
        <v>46</v>
      </c>
      <c r="R97" s="8">
        <v>41306</v>
      </c>
      <c r="S97" s="3">
        <v>20</v>
      </c>
    </row>
    <row r="98" spans="1:19" x14ac:dyDescent="0.2">
      <c r="A98" s="3" t="s">
        <v>204</v>
      </c>
      <c r="B98" s="3">
        <v>10125</v>
      </c>
      <c r="C98" s="7">
        <v>54828</v>
      </c>
      <c r="D98" s="7" t="str">
        <v>LOW</v>
      </c>
      <c r="E98" s="3" t="s">
        <v>31</v>
      </c>
      <c r="F98" s="8">
        <v>28207</v>
      </c>
      <c r="G98" s="3" t="s">
        <v>49</v>
      </c>
      <c r="H98" s="3" t="s">
        <v>41</v>
      </c>
      <c r="I98" s="3" t="s">
        <v>6</v>
      </c>
      <c r="J98" s="8">
        <v>40875</v>
      </c>
      <c r="K98" s="3"/>
      <c r="L98" s="3" t="s">
        <v>34</v>
      </c>
      <c r="M98" s="3" t="s">
        <v>35</v>
      </c>
      <c r="N98" s="3" t="s">
        <v>3</v>
      </c>
      <c r="O98" s="3" t="s">
        <v>36</v>
      </c>
      <c r="P98" s="3" t="s">
        <v>78</v>
      </c>
      <c r="Q98" s="3" t="s">
        <v>46</v>
      </c>
      <c r="R98" s="8">
        <v>43518</v>
      </c>
      <c r="S98" s="3">
        <v>13</v>
      </c>
    </row>
    <row r="99" spans="1:19" x14ac:dyDescent="0.2">
      <c r="A99" s="3" t="s">
        <v>205</v>
      </c>
      <c r="B99" s="3">
        <v>10074</v>
      </c>
      <c r="C99" s="7">
        <v>64246</v>
      </c>
      <c r="D99" s="7" t="str">
        <v>LOW</v>
      </c>
      <c r="E99" s="3" t="s">
        <v>48</v>
      </c>
      <c r="F99" s="8">
        <v>32365</v>
      </c>
      <c r="G99" s="3" t="s">
        <v>32</v>
      </c>
      <c r="H99" s="3" t="s">
        <v>33</v>
      </c>
      <c r="I99" s="3" t="s">
        <v>6</v>
      </c>
      <c r="J99" s="8">
        <v>41589</v>
      </c>
      <c r="K99" s="3"/>
      <c r="L99" s="3" t="s">
        <v>34</v>
      </c>
      <c r="M99" s="3" t="s">
        <v>35</v>
      </c>
      <c r="N99" s="3" t="s">
        <v>3</v>
      </c>
      <c r="O99" s="3" t="s">
        <v>76</v>
      </c>
      <c r="P99" s="3" t="s">
        <v>37</v>
      </c>
      <c r="Q99" s="3" t="s">
        <v>46</v>
      </c>
      <c r="R99" s="8">
        <v>43473</v>
      </c>
      <c r="S99" s="3">
        <v>20</v>
      </c>
    </row>
    <row r="100" spans="1:19" x14ac:dyDescent="0.2">
      <c r="A100" s="3" t="s">
        <v>206</v>
      </c>
      <c r="B100" s="3">
        <v>10097</v>
      </c>
      <c r="C100" s="7">
        <v>52177</v>
      </c>
      <c r="D100" s="7" t="str">
        <v>LOW</v>
      </c>
      <c r="E100" s="3" t="s">
        <v>31</v>
      </c>
      <c r="F100" s="8">
        <v>19224</v>
      </c>
      <c r="G100" s="3" t="s">
        <v>49</v>
      </c>
      <c r="H100" s="3" t="s">
        <v>33</v>
      </c>
      <c r="I100" s="3" t="s">
        <v>6</v>
      </c>
      <c r="J100" s="8">
        <v>40917</v>
      </c>
      <c r="K100" s="8">
        <v>42353</v>
      </c>
      <c r="L100" s="3" t="s">
        <v>97</v>
      </c>
      <c r="M100" s="3" t="s">
        <v>43</v>
      </c>
      <c r="N100" s="3" t="s">
        <v>3</v>
      </c>
      <c r="O100" s="3" t="s">
        <v>171</v>
      </c>
      <c r="P100" s="3" t="s">
        <v>86</v>
      </c>
      <c r="Q100" s="3" t="s">
        <v>46</v>
      </c>
      <c r="R100" s="8">
        <v>42126</v>
      </c>
      <c r="S100" s="3">
        <v>8</v>
      </c>
    </row>
    <row r="101" spans="1:19" x14ac:dyDescent="0.2">
      <c r="C101" s="10"/>
      <c r="D101" s="10"/>
      <c r="F101" s="11"/>
      <c r="J101" s="11"/>
      <c r="R101" s="11"/>
    </row>
    <row r="102" spans="1:19" x14ac:dyDescent="0.2">
      <c r="C102" s="10"/>
      <c r="D102" s="10"/>
      <c r="F102" s="11"/>
      <c r="J102" s="11"/>
      <c r="K102" s="11"/>
      <c r="R102" s="11"/>
    </row>
    <row r="103" spans="1:19" x14ac:dyDescent="0.2">
      <c r="C103" s="10"/>
      <c r="D103" s="10"/>
      <c r="F103" s="11"/>
      <c r="J103" s="11"/>
      <c r="R103" s="11"/>
    </row>
    <row r="104" spans="1:19" x14ac:dyDescent="0.2">
      <c r="C104" s="10"/>
      <c r="D104" s="10"/>
      <c r="F104" s="11"/>
      <c r="J104" s="11"/>
      <c r="K104" s="11"/>
      <c r="R104" s="11"/>
    </row>
    <row r="105" spans="1:19" x14ac:dyDescent="0.2">
      <c r="C105" s="10"/>
      <c r="D105" s="10"/>
      <c r="F105" s="11"/>
      <c r="J105" s="11"/>
      <c r="R105" s="11"/>
    </row>
    <row r="106" spans="1:19" x14ac:dyDescent="0.2">
      <c r="C106" s="10"/>
      <c r="D106" s="10"/>
      <c r="F106" s="11"/>
      <c r="J106" s="11"/>
      <c r="R106" s="11"/>
    </row>
    <row r="107" spans="1:19" x14ac:dyDescent="0.2">
      <c r="C107" s="10"/>
      <c r="D107" s="10"/>
      <c r="F107" s="11"/>
      <c r="J107" s="11"/>
      <c r="K107" s="11"/>
      <c r="R107" s="11"/>
    </row>
    <row r="108" spans="1:19" x14ac:dyDescent="0.2">
      <c r="C108" s="10"/>
      <c r="D108" s="10"/>
      <c r="F108" s="11"/>
      <c r="J108" s="11"/>
      <c r="R108" s="11"/>
    </row>
    <row r="109" spans="1:19" x14ac:dyDescent="0.2">
      <c r="C109" s="10"/>
      <c r="D109" s="10"/>
      <c r="F109" s="11"/>
      <c r="J109" s="11"/>
      <c r="R109" s="11"/>
    </row>
    <row r="110" spans="1:19" x14ac:dyDescent="0.2">
      <c r="C110" s="10"/>
      <c r="D110" s="10"/>
      <c r="F110" s="11"/>
      <c r="J110" s="11"/>
      <c r="K110" s="11"/>
      <c r="R110" s="11"/>
    </row>
    <row r="111" spans="1:19" x14ac:dyDescent="0.2">
      <c r="C111" s="10"/>
      <c r="D111" s="10"/>
      <c r="F111" s="11"/>
      <c r="J111" s="11"/>
      <c r="K111" s="11"/>
      <c r="R111" s="11"/>
    </row>
    <row r="112" spans="1:19" x14ac:dyDescent="0.2">
      <c r="C112" s="10"/>
      <c r="D112" s="10"/>
      <c r="F112" s="11"/>
      <c r="J112" s="11"/>
      <c r="R112" s="11"/>
    </row>
    <row r="113" spans="3:18" x14ac:dyDescent="0.2">
      <c r="C113" s="10"/>
      <c r="D113" s="10"/>
      <c r="F113" s="11"/>
      <c r="J113" s="11"/>
      <c r="R113" s="11"/>
    </row>
    <row r="114" spans="3:18" x14ac:dyDescent="0.2">
      <c r="C114" s="10"/>
      <c r="D114" s="10"/>
      <c r="F114" s="11"/>
      <c r="J114" s="11"/>
      <c r="R114" s="11"/>
    </row>
    <row r="115" spans="3:18" x14ac:dyDescent="0.2">
      <c r="C115" s="10"/>
      <c r="D115" s="10"/>
      <c r="F115" s="11"/>
      <c r="J115" s="11"/>
      <c r="R115" s="11"/>
    </row>
    <row r="116" spans="3:18" x14ac:dyDescent="0.2">
      <c r="C116" s="10"/>
      <c r="D116" s="10"/>
      <c r="F116" s="11"/>
      <c r="J116" s="11"/>
      <c r="R116" s="11"/>
    </row>
    <row r="117" spans="3:18" x14ac:dyDescent="0.2">
      <c r="C117" s="10"/>
      <c r="D117" s="10"/>
      <c r="F117" s="11"/>
      <c r="J117" s="11"/>
      <c r="R117" s="11"/>
    </row>
    <row r="118" spans="3:18" x14ac:dyDescent="0.2">
      <c r="C118" s="10"/>
      <c r="D118" s="10"/>
      <c r="F118" s="11"/>
      <c r="J118" s="11"/>
      <c r="R118" s="11"/>
    </row>
    <row r="119" spans="3:18" x14ac:dyDescent="0.2">
      <c r="C119" s="10"/>
      <c r="D119" s="10"/>
      <c r="F119" s="11"/>
      <c r="J119" s="11"/>
      <c r="K119" s="11"/>
      <c r="R119" s="11"/>
    </row>
    <row r="120" spans="3:18" x14ac:dyDescent="0.2">
      <c r="C120" s="10"/>
      <c r="D120" s="10"/>
      <c r="F120" s="11"/>
      <c r="J120" s="11"/>
      <c r="K120" s="11"/>
      <c r="R120" s="11"/>
    </row>
    <row r="121" spans="3:18" x14ac:dyDescent="0.2">
      <c r="C121" s="10"/>
      <c r="D121" s="10"/>
      <c r="F121" s="11"/>
      <c r="J121" s="11"/>
      <c r="R121" s="11"/>
    </row>
    <row r="122" spans="3:18" x14ac:dyDescent="0.2">
      <c r="C122" s="10"/>
      <c r="D122" s="10"/>
      <c r="F122" s="11"/>
      <c r="J122" s="11"/>
      <c r="R122" s="11"/>
    </row>
    <row r="123" spans="3:18" x14ac:dyDescent="0.2">
      <c r="C123" s="10"/>
      <c r="D123" s="10"/>
      <c r="F123" s="11"/>
      <c r="J123" s="11"/>
      <c r="K123" s="11"/>
      <c r="R123" s="11"/>
    </row>
    <row r="124" spans="3:18" x14ac:dyDescent="0.2">
      <c r="C124" s="10"/>
      <c r="D124" s="10"/>
      <c r="F124" s="11"/>
      <c r="J124" s="11"/>
      <c r="K124" s="11"/>
      <c r="R124" s="11"/>
    </row>
    <row r="125" spans="3:18" x14ac:dyDescent="0.2">
      <c r="C125" s="10"/>
      <c r="D125" s="10"/>
      <c r="F125" s="11"/>
      <c r="J125" s="11"/>
      <c r="R125" s="11"/>
    </row>
    <row r="126" spans="3:18" x14ac:dyDescent="0.2">
      <c r="C126" s="10"/>
      <c r="D126" s="10"/>
      <c r="F126" s="11"/>
      <c r="J126" s="11"/>
      <c r="R126" s="11"/>
    </row>
    <row r="127" spans="3:18" x14ac:dyDescent="0.2">
      <c r="C127" s="10"/>
      <c r="D127" s="10"/>
      <c r="F127" s="11"/>
      <c r="J127" s="11"/>
      <c r="K127" s="11"/>
      <c r="R127" s="11"/>
    </row>
    <row r="128" spans="3:18" x14ac:dyDescent="0.2">
      <c r="C128" s="10"/>
      <c r="D128" s="10"/>
      <c r="F128" s="11"/>
      <c r="J128" s="11"/>
      <c r="K128" s="11"/>
      <c r="R128" s="11"/>
    </row>
    <row r="129" spans="3:18" x14ac:dyDescent="0.2">
      <c r="C129" s="10"/>
      <c r="D129" s="10"/>
      <c r="F129" s="11"/>
      <c r="J129" s="11"/>
      <c r="R129" s="11"/>
    </row>
    <row r="130" spans="3:18" x14ac:dyDescent="0.2">
      <c r="C130" s="10"/>
      <c r="D130" s="10"/>
      <c r="F130" s="11"/>
      <c r="J130" s="11"/>
      <c r="K130" s="11"/>
      <c r="R130" s="11"/>
    </row>
    <row r="131" spans="3:18" x14ac:dyDescent="0.2">
      <c r="C131" s="10"/>
      <c r="D131" s="10"/>
      <c r="F131" s="11"/>
      <c r="J131" s="11"/>
      <c r="R131" s="11"/>
    </row>
    <row r="132" spans="3:18" x14ac:dyDescent="0.2">
      <c r="C132" s="10"/>
      <c r="D132" s="10"/>
      <c r="F132" s="11"/>
      <c r="J132" s="11"/>
      <c r="K132" s="11"/>
      <c r="R132" s="11"/>
    </row>
    <row r="133" spans="3:18" x14ac:dyDescent="0.2">
      <c r="C133" s="10"/>
      <c r="D133" s="10"/>
      <c r="F133" s="11"/>
      <c r="J133" s="11"/>
      <c r="R133" s="11"/>
    </row>
    <row r="134" spans="3:18" x14ac:dyDescent="0.2">
      <c r="C134" s="10"/>
      <c r="D134" s="10"/>
      <c r="F134" s="11"/>
      <c r="J134" s="11"/>
      <c r="R134" s="11"/>
    </row>
    <row r="135" spans="3:18" x14ac:dyDescent="0.2">
      <c r="C135" s="10"/>
      <c r="D135" s="10"/>
      <c r="F135" s="11"/>
      <c r="J135" s="11"/>
      <c r="R135" s="11"/>
    </row>
    <row r="136" spans="3:18" x14ac:dyDescent="0.2">
      <c r="C136" s="10"/>
      <c r="D136" s="10"/>
      <c r="F136" s="11"/>
      <c r="J136" s="11"/>
      <c r="K136" s="11"/>
      <c r="R136" s="11"/>
    </row>
    <row r="137" spans="3:18" x14ac:dyDescent="0.2">
      <c r="C137" s="10"/>
      <c r="D137" s="10"/>
      <c r="F137" s="11"/>
      <c r="J137" s="11"/>
      <c r="R137" s="11"/>
    </row>
    <row r="138" spans="3:18" x14ac:dyDescent="0.2">
      <c r="C138" s="10"/>
      <c r="D138" s="10"/>
      <c r="F138" s="11"/>
      <c r="J138" s="11"/>
      <c r="R138" s="11"/>
    </row>
    <row r="139" spans="3:18" x14ac:dyDescent="0.2">
      <c r="C139" s="10"/>
      <c r="D139" s="10"/>
      <c r="F139" s="11"/>
      <c r="J139" s="11"/>
      <c r="K139" s="11"/>
      <c r="R139" s="11"/>
    </row>
    <row r="140" spans="3:18" x14ac:dyDescent="0.2">
      <c r="C140" s="10"/>
      <c r="D140" s="10"/>
      <c r="F140" s="11"/>
      <c r="J140" s="11"/>
      <c r="R140" s="11"/>
    </row>
    <row r="141" spans="3:18" x14ac:dyDescent="0.2">
      <c r="C141" s="10"/>
      <c r="D141" s="10"/>
      <c r="F141" s="11"/>
      <c r="J141" s="11"/>
      <c r="R141" s="11"/>
    </row>
    <row r="142" spans="3:18" x14ac:dyDescent="0.2">
      <c r="C142" s="10"/>
      <c r="D142" s="10"/>
      <c r="F142" s="11"/>
      <c r="J142" s="11"/>
      <c r="K142" s="11"/>
      <c r="R142" s="11"/>
    </row>
    <row r="143" spans="3:18" x14ac:dyDescent="0.2">
      <c r="C143" s="10"/>
      <c r="D143" s="10"/>
      <c r="F143" s="11"/>
      <c r="J143" s="11"/>
      <c r="R143" s="11"/>
    </row>
    <row r="144" spans="3:18" x14ac:dyDescent="0.2">
      <c r="C144" s="10"/>
      <c r="D144" s="10"/>
      <c r="F144" s="11"/>
      <c r="J144" s="11"/>
      <c r="K144" s="11"/>
      <c r="R144" s="11"/>
    </row>
    <row r="145" spans="3:18" x14ac:dyDescent="0.2">
      <c r="C145" s="10"/>
      <c r="D145" s="10"/>
      <c r="F145" s="11"/>
      <c r="J145" s="11"/>
      <c r="R145" s="11"/>
    </row>
    <row r="146" spans="3:18" x14ac:dyDescent="0.2">
      <c r="C146" s="10"/>
      <c r="D146" s="10"/>
      <c r="F146" s="11"/>
      <c r="J146" s="11"/>
      <c r="R146" s="11"/>
    </row>
    <row r="147" spans="3:18" x14ac:dyDescent="0.2">
      <c r="C147" s="10"/>
      <c r="D147" s="10"/>
      <c r="F147" s="11"/>
      <c r="J147" s="11"/>
      <c r="R147" s="11"/>
    </row>
    <row r="148" spans="3:18" x14ac:dyDescent="0.2">
      <c r="C148" s="10"/>
      <c r="D148" s="10"/>
      <c r="F148" s="11"/>
      <c r="J148" s="11"/>
      <c r="R148" s="11"/>
    </row>
    <row r="149" spans="3:18" x14ac:dyDescent="0.2">
      <c r="C149" s="10"/>
      <c r="D149" s="10"/>
      <c r="F149" s="11"/>
      <c r="J149" s="11"/>
      <c r="R149" s="11"/>
    </row>
    <row r="150" spans="3:18" x14ac:dyDescent="0.2">
      <c r="C150" s="10"/>
      <c r="D150" s="10"/>
      <c r="F150" s="11"/>
      <c r="J150" s="11"/>
      <c r="R150" s="11"/>
    </row>
    <row r="151" spans="3:18" x14ac:dyDescent="0.2">
      <c r="C151" s="10"/>
      <c r="D151" s="10"/>
      <c r="F151" s="11"/>
      <c r="J151" s="11"/>
      <c r="K151" s="11"/>
      <c r="R151" s="11"/>
    </row>
    <row r="152" spans="3:18" x14ac:dyDescent="0.2">
      <c r="C152" s="10"/>
      <c r="D152" s="10"/>
      <c r="F152" s="11"/>
      <c r="J152" s="11"/>
      <c r="R152" s="11"/>
    </row>
    <row r="153" spans="3:18" x14ac:dyDescent="0.2">
      <c r="C153" s="10"/>
      <c r="D153" s="10"/>
      <c r="F153" s="11"/>
      <c r="J153" s="11"/>
      <c r="R153" s="11"/>
    </row>
    <row r="154" spans="3:18" x14ac:dyDescent="0.2">
      <c r="C154" s="10"/>
      <c r="D154" s="10"/>
      <c r="F154" s="11"/>
      <c r="J154" s="11"/>
      <c r="K154" s="11"/>
      <c r="R154" s="11"/>
    </row>
    <row r="155" spans="3:18" x14ac:dyDescent="0.2">
      <c r="C155" s="10"/>
      <c r="D155" s="10"/>
      <c r="F155" s="11"/>
      <c r="J155" s="11"/>
      <c r="R155" s="11"/>
    </row>
    <row r="156" spans="3:18" x14ac:dyDescent="0.2">
      <c r="C156" s="10"/>
      <c r="D156" s="10"/>
      <c r="F156" s="11"/>
      <c r="J156" s="11"/>
      <c r="R156" s="11"/>
    </row>
    <row r="157" spans="3:18" x14ac:dyDescent="0.2">
      <c r="C157" s="10"/>
      <c r="D157" s="10"/>
      <c r="F157" s="11"/>
      <c r="J157" s="11"/>
      <c r="R157" s="11"/>
    </row>
    <row r="158" spans="3:18" x14ac:dyDescent="0.2">
      <c r="C158" s="10"/>
      <c r="D158" s="10"/>
      <c r="F158" s="11"/>
      <c r="J158" s="11"/>
      <c r="R158" s="11"/>
    </row>
    <row r="159" spans="3:18" x14ac:dyDescent="0.2">
      <c r="C159" s="10"/>
      <c r="D159" s="10"/>
      <c r="F159" s="11"/>
      <c r="J159" s="11"/>
      <c r="R159" s="11"/>
    </row>
    <row r="160" spans="3:18" x14ac:dyDescent="0.2">
      <c r="C160" s="10"/>
      <c r="D160" s="10"/>
      <c r="F160" s="11"/>
      <c r="J160" s="11"/>
      <c r="R160" s="11"/>
    </row>
    <row r="161" spans="3:18" x14ac:dyDescent="0.2">
      <c r="C161" s="10"/>
      <c r="D161" s="10"/>
      <c r="F161" s="11"/>
      <c r="J161" s="11"/>
      <c r="R161" s="11"/>
    </row>
    <row r="162" spans="3:18" x14ac:dyDescent="0.2">
      <c r="C162" s="10"/>
      <c r="D162" s="10"/>
      <c r="F162" s="11"/>
      <c r="J162" s="11"/>
      <c r="R162" s="11"/>
    </row>
    <row r="163" spans="3:18" x14ac:dyDescent="0.2">
      <c r="C163" s="10"/>
      <c r="D163" s="10"/>
      <c r="F163" s="11"/>
      <c r="J163" s="11"/>
      <c r="R163" s="11"/>
    </row>
    <row r="164" spans="3:18" x14ac:dyDescent="0.2">
      <c r="C164" s="10"/>
      <c r="D164" s="10"/>
      <c r="F164" s="11"/>
      <c r="J164" s="11"/>
      <c r="R164" s="11"/>
    </row>
    <row r="165" spans="3:18" x14ac:dyDescent="0.2">
      <c r="C165" s="10"/>
      <c r="D165" s="10"/>
      <c r="F165" s="11"/>
      <c r="J165" s="11"/>
      <c r="R165" s="11"/>
    </row>
    <row r="166" spans="3:18" x14ac:dyDescent="0.2">
      <c r="C166" s="10"/>
      <c r="D166" s="10"/>
      <c r="F166" s="11"/>
      <c r="J166" s="11"/>
      <c r="R166" s="11"/>
    </row>
    <row r="167" spans="3:18" x14ac:dyDescent="0.2">
      <c r="C167" s="10"/>
      <c r="D167" s="10"/>
      <c r="F167" s="11"/>
      <c r="J167" s="11"/>
      <c r="K167" s="11"/>
      <c r="R167" s="11"/>
    </row>
    <row r="168" spans="3:18" x14ac:dyDescent="0.2">
      <c r="C168" s="10"/>
      <c r="D168" s="10"/>
      <c r="F168" s="11"/>
      <c r="J168" s="11"/>
      <c r="K168" s="11"/>
      <c r="R168" s="11"/>
    </row>
    <row r="169" spans="3:18" x14ac:dyDescent="0.2">
      <c r="C169" s="10"/>
      <c r="D169" s="10"/>
      <c r="F169" s="11"/>
      <c r="J169" s="11"/>
      <c r="R169" s="11"/>
    </row>
    <row r="170" spans="3:18" x14ac:dyDescent="0.2">
      <c r="C170" s="10"/>
      <c r="D170" s="10"/>
      <c r="F170" s="11"/>
      <c r="J170" s="11"/>
      <c r="R170" s="11"/>
    </row>
    <row r="171" spans="3:18" x14ac:dyDescent="0.2">
      <c r="C171" s="10"/>
      <c r="D171" s="10"/>
      <c r="F171" s="11"/>
      <c r="J171" s="11"/>
      <c r="K171" s="11"/>
      <c r="R171" s="11"/>
    </row>
    <row r="172" spans="3:18" x14ac:dyDescent="0.2">
      <c r="C172" s="10"/>
      <c r="D172" s="10"/>
      <c r="F172" s="11"/>
      <c r="J172" s="11"/>
      <c r="K172" s="11"/>
      <c r="R172" s="11"/>
    </row>
    <row r="173" spans="3:18" x14ac:dyDescent="0.2">
      <c r="C173" s="10"/>
      <c r="D173" s="10"/>
      <c r="F173" s="11"/>
      <c r="J173" s="11"/>
      <c r="K173" s="11"/>
      <c r="R173" s="11"/>
    </row>
    <row r="174" spans="3:18" x14ac:dyDescent="0.2">
      <c r="C174" s="10"/>
      <c r="D174" s="10"/>
      <c r="F174" s="11"/>
      <c r="J174" s="11"/>
      <c r="K174" s="11"/>
      <c r="R174" s="11"/>
    </row>
    <row r="175" spans="3:18" x14ac:dyDescent="0.2">
      <c r="C175" s="10"/>
      <c r="D175" s="10"/>
      <c r="F175" s="11"/>
      <c r="J175" s="11"/>
      <c r="K175" s="11"/>
      <c r="R175" s="11"/>
    </row>
    <row r="176" spans="3:18" x14ac:dyDescent="0.2">
      <c r="C176" s="10"/>
      <c r="D176" s="10"/>
      <c r="F176" s="11"/>
      <c r="J176" s="11"/>
      <c r="K176" s="11"/>
      <c r="R176" s="11"/>
    </row>
    <row r="177" spans="3:18" x14ac:dyDescent="0.2">
      <c r="C177" s="10"/>
      <c r="D177" s="10"/>
      <c r="F177" s="11"/>
      <c r="J177" s="11"/>
      <c r="K177" s="11"/>
      <c r="R177" s="11"/>
    </row>
    <row r="178" spans="3:18" x14ac:dyDescent="0.2">
      <c r="C178" s="10"/>
      <c r="D178" s="10"/>
      <c r="F178" s="11"/>
      <c r="J178" s="11"/>
      <c r="R178" s="11"/>
    </row>
    <row r="179" spans="3:18" x14ac:dyDescent="0.2">
      <c r="C179" s="10"/>
      <c r="D179" s="10"/>
      <c r="F179" s="11"/>
      <c r="J179" s="11"/>
      <c r="R179" s="11"/>
    </row>
    <row r="180" spans="3:18" x14ac:dyDescent="0.2">
      <c r="C180" s="10"/>
      <c r="D180" s="10"/>
      <c r="F180" s="11"/>
      <c r="J180" s="11"/>
      <c r="K180" s="11"/>
      <c r="R180" s="11"/>
    </row>
    <row r="181" spans="3:18" x14ac:dyDescent="0.2">
      <c r="C181" s="10"/>
      <c r="D181" s="10"/>
      <c r="F181" s="11"/>
      <c r="J181" s="11"/>
      <c r="R181" s="11"/>
    </row>
    <row r="182" spans="3:18" x14ac:dyDescent="0.2">
      <c r="C182" s="10"/>
      <c r="D182" s="10"/>
      <c r="F182" s="11"/>
      <c r="J182" s="11"/>
      <c r="R182" s="11"/>
    </row>
    <row r="183" spans="3:18" x14ac:dyDescent="0.2">
      <c r="C183" s="10"/>
      <c r="D183" s="10"/>
      <c r="F183" s="11"/>
      <c r="J183" s="11"/>
      <c r="K183" s="11"/>
      <c r="R183" s="11"/>
    </row>
    <row r="184" spans="3:18" x14ac:dyDescent="0.2">
      <c r="C184" s="10"/>
      <c r="D184" s="10"/>
      <c r="F184" s="11"/>
      <c r="J184" s="11"/>
      <c r="R184" s="11"/>
    </row>
    <row r="185" spans="3:18" x14ac:dyDescent="0.2">
      <c r="C185" s="10"/>
      <c r="D185" s="10"/>
      <c r="F185" s="11"/>
      <c r="J185" s="11"/>
      <c r="K185" s="11"/>
      <c r="R185" s="11"/>
    </row>
    <row r="186" spans="3:18" x14ac:dyDescent="0.2">
      <c r="C186" s="10"/>
      <c r="D186" s="10"/>
      <c r="F186" s="11"/>
      <c r="J186" s="11"/>
      <c r="K186" s="11"/>
      <c r="R186" s="11"/>
    </row>
    <row r="187" spans="3:18" x14ac:dyDescent="0.2">
      <c r="C187" s="10"/>
      <c r="D187" s="10"/>
      <c r="F187" s="11"/>
      <c r="J187" s="11"/>
      <c r="R187" s="11"/>
    </row>
    <row r="188" spans="3:18" x14ac:dyDescent="0.2">
      <c r="C188" s="10"/>
      <c r="D188" s="10"/>
      <c r="F188" s="11"/>
      <c r="J188" s="11"/>
      <c r="K188" s="11"/>
      <c r="R188" s="11"/>
    </row>
    <row r="189" spans="3:18" x14ac:dyDescent="0.2">
      <c r="C189" s="10"/>
      <c r="D189" s="10"/>
      <c r="F189" s="11"/>
      <c r="J189" s="11"/>
      <c r="R189" s="11"/>
    </row>
    <row r="190" spans="3:18" x14ac:dyDescent="0.2">
      <c r="C190" s="10"/>
      <c r="D190" s="10"/>
      <c r="F190" s="11"/>
      <c r="J190" s="11"/>
      <c r="K190" s="11"/>
      <c r="R190" s="11"/>
    </row>
    <row r="191" spans="3:18" x14ac:dyDescent="0.2">
      <c r="C191" s="10"/>
      <c r="D191" s="10"/>
      <c r="F191" s="11"/>
      <c r="J191" s="11"/>
      <c r="K191" s="11"/>
      <c r="R191" s="11"/>
    </row>
    <row r="192" spans="3:18" x14ac:dyDescent="0.2">
      <c r="C192" s="10"/>
      <c r="D192" s="10"/>
      <c r="F192" s="11"/>
      <c r="J192" s="11"/>
      <c r="K192" s="11"/>
      <c r="R192" s="11"/>
    </row>
    <row r="193" spans="3:18" x14ac:dyDescent="0.2">
      <c r="C193" s="10"/>
      <c r="D193" s="10"/>
      <c r="F193" s="11"/>
      <c r="J193" s="11"/>
      <c r="K193" s="11"/>
      <c r="R193" s="11"/>
    </row>
    <row r="194" spans="3:18" x14ac:dyDescent="0.2">
      <c r="C194" s="10"/>
      <c r="D194" s="10"/>
      <c r="F194" s="11"/>
      <c r="J194" s="11"/>
      <c r="K194" s="11"/>
      <c r="R194" s="11"/>
    </row>
    <row r="195" spans="3:18" x14ac:dyDescent="0.2">
      <c r="C195" s="10"/>
      <c r="D195" s="10"/>
      <c r="F195" s="11"/>
      <c r="J195" s="11"/>
      <c r="R195" s="11"/>
    </row>
    <row r="196" spans="3:18" x14ac:dyDescent="0.2">
      <c r="C196" s="10"/>
      <c r="D196" s="10"/>
      <c r="F196" s="11"/>
      <c r="J196" s="11"/>
      <c r="R196" s="11"/>
    </row>
    <row r="197" spans="3:18" x14ac:dyDescent="0.2">
      <c r="C197" s="10"/>
      <c r="D197" s="10"/>
      <c r="F197" s="11"/>
      <c r="J197" s="11"/>
      <c r="K197" s="11"/>
      <c r="R197" s="11"/>
    </row>
    <row r="198" spans="3:18" x14ac:dyDescent="0.2">
      <c r="C198" s="10"/>
      <c r="D198" s="10"/>
      <c r="F198" s="11"/>
      <c r="J198" s="11"/>
      <c r="R198" s="11"/>
    </row>
    <row r="199" spans="3:18" x14ac:dyDescent="0.2">
      <c r="C199" s="10"/>
      <c r="D199" s="10"/>
      <c r="F199" s="11"/>
      <c r="J199" s="11"/>
      <c r="R199" s="11"/>
    </row>
    <row r="200" spans="3:18" x14ac:dyDescent="0.2">
      <c r="C200" s="10"/>
      <c r="D200" s="10"/>
      <c r="F200" s="11"/>
      <c r="J200" s="11"/>
      <c r="K200" s="11"/>
      <c r="R200" s="11"/>
    </row>
    <row r="201" spans="3:18" x14ac:dyDescent="0.2">
      <c r="C201" s="10"/>
      <c r="D201" s="10"/>
      <c r="F201" s="11"/>
      <c r="J201" s="11"/>
      <c r="R201" s="11"/>
    </row>
    <row r="202" spans="3:18" x14ac:dyDescent="0.2">
      <c r="C202" s="10"/>
      <c r="D202" s="10"/>
      <c r="F202" s="11"/>
      <c r="J202" s="11"/>
      <c r="K202" s="11"/>
      <c r="R202" s="11"/>
    </row>
    <row r="203" spans="3:18" x14ac:dyDescent="0.2">
      <c r="C203" s="10"/>
      <c r="D203" s="10"/>
      <c r="F203" s="11"/>
      <c r="J203" s="11"/>
      <c r="R203" s="11"/>
    </row>
    <row r="204" spans="3:18" x14ac:dyDescent="0.2">
      <c r="C204" s="10"/>
      <c r="D204" s="10"/>
      <c r="F204" s="11"/>
      <c r="J204" s="11"/>
      <c r="R204" s="11"/>
    </row>
    <row r="205" spans="3:18" x14ac:dyDescent="0.2">
      <c r="C205" s="10"/>
      <c r="D205" s="10"/>
      <c r="F205" s="11"/>
      <c r="J205" s="11"/>
      <c r="K205" s="11"/>
      <c r="R205" s="11"/>
    </row>
    <row r="206" spans="3:18" x14ac:dyDescent="0.2">
      <c r="C206" s="10"/>
      <c r="D206" s="10"/>
      <c r="F206" s="11"/>
      <c r="J206" s="11"/>
      <c r="R206" s="11"/>
    </row>
    <row r="207" spans="3:18" x14ac:dyDescent="0.2">
      <c r="C207" s="10"/>
      <c r="D207" s="10"/>
      <c r="F207" s="11"/>
      <c r="J207" s="11"/>
      <c r="K207" s="11"/>
      <c r="R207" s="11"/>
    </row>
    <row r="208" spans="3:18" x14ac:dyDescent="0.2">
      <c r="C208" s="10"/>
      <c r="D208" s="10"/>
      <c r="F208" s="11"/>
      <c r="J208" s="11"/>
      <c r="R208" s="11"/>
    </row>
    <row r="209" spans="3:18" x14ac:dyDescent="0.2">
      <c r="C209" s="10"/>
      <c r="D209" s="10"/>
      <c r="F209" s="11"/>
      <c r="J209" s="11"/>
      <c r="R209" s="11"/>
    </row>
    <row r="210" spans="3:18" x14ac:dyDescent="0.2">
      <c r="C210" s="10"/>
      <c r="D210" s="10"/>
      <c r="F210" s="11"/>
      <c r="J210" s="11"/>
      <c r="R210" s="11"/>
    </row>
    <row r="211" spans="3:18" x14ac:dyDescent="0.2">
      <c r="C211" s="10"/>
      <c r="D211" s="10"/>
      <c r="F211" s="11"/>
      <c r="J211" s="11"/>
      <c r="R211" s="11"/>
    </row>
    <row r="212" spans="3:18" x14ac:dyDescent="0.2">
      <c r="C212" s="10"/>
      <c r="D212" s="10"/>
      <c r="F212" s="11"/>
      <c r="J212" s="11"/>
      <c r="R212" s="11"/>
    </row>
    <row r="213" spans="3:18" x14ac:dyDescent="0.2">
      <c r="C213" s="10"/>
      <c r="D213" s="10"/>
      <c r="F213" s="11"/>
      <c r="J213" s="11"/>
      <c r="K213" s="11"/>
      <c r="R213" s="11"/>
    </row>
    <row r="214" spans="3:18" x14ac:dyDescent="0.2">
      <c r="C214" s="10"/>
      <c r="D214" s="10"/>
      <c r="F214" s="11"/>
      <c r="J214" s="11"/>
      <c r="R214" s="11"/>
    </row>
    <row r="215" spans="3:18" x14ac:dyDescent="0.2">
      <c r="C215" s="10"/>
      <c r="D215" s="10"/>
      <c r="F215" s="11"/>
      <c r="J215" s="11"/>
      <c r="R215" s="11"/>
    </row>
    <row r="216" spans="3:18" x14ac:dyDescent="0.2">
      <c r="C216" s="10"/>
      <c r="D216" s="10"/>
      <c r="F216" s="11"/>
      <c r="J216" s="11"/>
      <c r="K216" s="11"/>
      <c r="R216" s="11"/>
    </row>
    <row r="217" spans="3:18" x14ac:dyDescent="0.2">
      <c r="C217" s="10"/>
      <c r="D217" s="10"/>
      <c r="F217" s="11"/>
      <c r="J217" s="11"/>
      <c r="R217" s="11"/>
    </row>
    <row r="218" spans="3:18" x14ac:dyDescent="0.2">
      <c r="C218" s="10"/>
      <c r="D218" s="10"/>
      <c r="F218" s="11"/>
      <c r="J218" s="11"/>
      <c r="R218" s="11"/>
    </row>
    <row r="219" spans="3:18" x14ac:dyDescent="0.2">
      <c r="C219" s="10"/>
      <c r="D219" s="10"/>
      <c r="F219" s="11"/>
      <c r="J219" s="11"/>
      <c r="R219" s="11"/>
    </row>
    <row r="220" spans="3:18" x14ac:dyDescent="0.2">
      <c r="C220" s="10"/>
      <c r="D220" s="10"/>
      <c r="F220" s="11"/>
      <c r="J220" s="11"/>
      <c r="R220" s="11"/>
    </row>
    <row r="221" spans="3:18" x14ac:dyDescent="0.2">
      <c r="C221" s="10"/>
      <c r="D221" s="10"/>
      <c r="F221" s="11"/>
      <c r="J221" s="11"/>
      <c r="R221" s="11"/>
    </row>
    <row r="222" spans="3:18" x14ac:dyDescent="0.2">
      <c r="C222" s="10"/>
      <c r="D222" s="10"/>
      <c r="F222" s="11"/>
      <c r="J222" s="11"/>
      <c r="K222" s="11"/>
      <c r="R222" s="11"/>
    </row>
    <row r="223" spans="3:18" x14ac:dyDescent="0.2">
      <c r="C223" s="10"/>
      <c r="D223" s="10"/>
      <c r="F223" s="11"/>
      <c r="J223" s="11"/>
      <c r="R223" s="11"/>
    </row>
    <row r="224" spans="3:18" x14ac:dyDescent="0.2">
      <c r="C224" s="10"/>
      <c r="D224" s="10"/>
      <c r="F224" s="11"/>
      <c r="J224" s="11"/>
      <c r="R224" s="11"/>
    </row>
    <row r="225" spans="3:18" x14ac:dyDescent="0.2">
      <c r="C225" s="10"/>
      <c r="D225" s="10"/>
      <c r="F225" s="11"/>
      <c r="J225" s="11"/>
      <c r="R225" s="11"/>
    </row>
    <row r="226" spans="3:18" x14ac:dyDescent="0.2">
      <c r="C226" s="10"/>
      <c r="D226" s="10"/>
      <c r="F226" s="11"/>
      <c r="J226" s="11"/>
      <c r="R226" s="11"/>
    </row>
    <row r="227" spans="3:18" x14ac:dyDescent="0.2">
      <c r="C227" s="10"/>
      <c r="D227" s="10"/>
      <c r="F227" s="11"/>
      <c r="J227" s="11"/>
      <c r="R227" s="11"/>
    </row>
    <row r="228" spans="3:18" x14ac:dyDescent="0.2">
      <c r="C228" s="10"/>
      <c r="D228" s="10"/>
      <c r="F228" s="11"/>
      <c r="J228" s="11"/>
      <c r="R228" s="11"/>
    </row>
    <row r="229" spans="3:18" x14ac:dyDescent="0.2">
      <c r="C229" s="10"/>
      <c r="D229" s="10"/>
      <c r="F229" s="11"/>
      <c r="J229" s="11"/>
      <c r="R229" s="11"/>
    </row>
    <row r="230" spans="3:18" x14ac:dyDescent="0.2">
      <c r="C230" s="10"/>
      <c r="D230" s="10"/>
      <c r="F230" s="11"/>
      <c r="J230" s="11"/>
      <c r="R230" s="11"/>
    </row>
    <row r="231" spans="3:18" x14ac:dyDescent="0.2">
      <c r="C231" s="10"/>
      <c r="D231" s="10"/>
      <c r="F231" s="11"/>
      <c r="J231" s="11"/>
      <c r="R231" s="11"/>
    </row>
    <row r="232" spans="3:18" x14ac:dyDescent="0.2">
      <c r="C232" s="10"/>
      <c r="D232" s="10"/>
      <c r="F232" s="11"/>
      <c r="J232" s="11"/>
      <c r="R232" s="11"/>
    </row>
    <row r="233" spans="3:18" x14ac:dyDescent="0.2">
      <c r="C233" s="10"/>
      <c r="D233" s="10"/>
      <c r="F233" s="11"/>
      <c r="J233" s="11"/>
      <c r="K233" s="11"/>
      <c r="R233" s="11"/>
    </row>
    <row r="234" spans="3:18" x14ac:dyDescent="0.2">
      <c r="C234" s="10"/>
      <c r="D234" s="10"/>
      <c r="F234" s="11"/>
      <c r="J234" s="11"/>
      <c r="K234" s="11"/>
      <c r="R234" s="11"/>
    </row>
    <row r="235" spans="3:18" x14ac:dyDescent="0.2">
      <c r="C235" s="10"/>
      <c r="D235" s="10"/>
      <c r="F235" s="11"/>
      <c r="J235" s="11"/>
      <c r="R235" s="11"/>
    </row>
    <row r="236" spans="3:18" x14ac:dyDescent="0.2">
      <c r="C236" s="10"/>
      <c r="D236" s="10"/>
      <c r="F236" s="11"/>
      <c r="J236" s="11"/>
      <c r="K236" s="11"/>
      <c r="R236" s="11"/>
    </row>
    <row r="237" spans="3:18" x14ac:dyDescent="0.2">
      <c r="C237" s="10"/>
      <c r="D237" s="10"/>
      <c r="F237" s="11"/>
      <c r="J237" s="11"/>
      <c r="K237" s="11"/>
      <c r="R237" s="11"/>
    </row>
    <row r="238" spans="3:18" x14ac:dyDescent="0.2">
      <c r="C238" s="10"/>
      <c r="D238" s="10"/>
      <c r="F238" s="11"/>
      <c r="J238" s="11"/>
      <c r="R238" s="11"/>
    </row>
    <row r="239" spans="3:18" x14ac:dyDescent="0.2">
      <c r="C239" s="10"/>
      <c r="D239" s="10"/>
      <c r="F239" s="11"/>
      <c r="J239" s="11"/>
      <c r="R239" s="11"/>
    </row>
    <row r="240" spans="3:18" x14ac:dyDescent="0.2">
      <c r="C240" s="10"/>
      <c r="D240" s="10"/>
      <c r="F240" s="11"/>
      <c r="J240" s="11"/>
      <c r="R240" s="11"/>
    </row>
    <row r="241" spans="3:18" x14ac:dyDescent="0.2">
      <c r="C241" s="10"/>
      <c r="D241" s="10"/>
      <c r="F241" s="11"/>
      <c r="J241" s="11"/>
      <c r="K241" s="11"/>
      <c r="R241" s="11"/>
    </row>
    <row r="242" spans="3:18" x14ac:dyDescent="0.2">
      <c r="C242" s="10"/>
      <c r="D242" s="10"/>
      <c r="F242" s="11"/>
      <c r="J242" s="11"/>
      <c r="K242" s="11"/>
      <c r="R242" s="11"/>
    </row>
    <row r="243" spans="3:18" x14ac:dyDescent="0.2">
      <c r="C243" s="10"/>
      <c r="D243" s="10"/>
      <c r="F243" s="11"/>
      <c r="J243" s="11"/>
      <c r="K243" s="11"/>
      <c r="R243" s="11"/>
    </row>
    <row r="244" spans="3:18" x14ac:dyDescent="0.2">
      <c r="C244" s="10"/>
      <c r="D244" s="10"/>
      <c r="F244" s="11"/>
      <c r="J244" s="11"/>
      <c r="R244" s="11"/>
    </row>
    <row r="245" spans="3:18" x14ac:dyDescent="0.2">
      <c r="C245" s="10"/>
      <c r="D245" s="10"/>
      <c r="F245" s="11"/>
      <c r="J245" s="11"/>
      <c r="R245" s="11"/>
    </row>
    <row r="246" spans="3:18" x14ac:dyDescent="0.2">
      <c r="C246" s="10"/>
      <c r="D246" s="10"/>
      <c r="F246" s="11"/>
      <c r="J246" s="11"/>
      <c r="K246" s="11"/>
      <c r="R246" s="11"/>
    </row>
    <row r="247" spans="3:18" x14ac:dyDescent="0.2">
      <c r="C247" s="10"/>
      <c r="D247" s="10"/>
      <c r="F247" s="11"/>
      <c r="J247" s="11"/>
      <c r="R247" s="11"/>
    </row>
    <row r="248" spans="3:18" x14ac:dyDescent="0.2">
      <c r="C248" s="10"/>
      <c r="D248" s="10"/>
      <c r="F248" s="11"/>
      <c r="J248" s="11"/>
      <c r="R248" s="11"/>
    </row>
    <row r="249" spans="3:18" x14ac:dyDescent="0.2">
      <c r="C249" s="10"/>
      <c r="D249" s="10"/>
      <c r="F249" s="11"/>
      <c r="J249" s="11"/>
      <c r="K249" s="11"/>
      <c r="R249" s="11"/>
    </row>
    <row r="250" spans="3:18" x14ac:dyDescent="0.2">
      <c r="C250" s="10"/>
      <c r="D250" s="10"/>
      <c r="F250" s="11"/>
      <c r="J250" s="11"/>
      <c r="K250" s="11"/>
      <c r="R250" s="11"/>
    </row>
    <row r="251" spans="3:18" x14ac:dyDescent="0.2">
      <c r="C251" s="10"/>
      <c r="D251" s="10"/>
      <c r="F251" s="11"/>
      <c r="J251" s="11"/>
      <c r="R251" s="11"/>
    </row>
    <row r="252" spans="3:18" x14ac:dyDescent="0.2">
      <c r="C252" s="10"/>
      <c r="D252" s="10"/>
      <c r="F252" s="11"/>
      <c r="J252" s="11"/>
      <c r="R252" s="11"/>
    </row>
    <row r="253" spans="3:18" x14ac:dyDescent="0.2">
      <c r="C253" s="10"/>
      <c r="D253" s="10"/>
      <c r="F253" s="11"/>
      <c r="J253" s="11"/>
      <c r="K253" s="11"/>
      <c r="R253" s="11"/>
    </row>
    <row r="254" spans="3:18" x14ac:dyDescent="0.2">
      <c r="C254" s="10"/>
      <c r="D254" s="10"/>
      <c r="F254" s="11"/>
      <c r="J254" s="11"/>
      <c r="K254" s="11"/>
      <c r="R254" s="11"/>
    </row>
    <row r="255" spans="3:18" x14ac:dyDescent="0.2">
      <c r="C255" s="10"/>
      <c r="D255" s="10"/>
      <c r="F255" s="11"/>
      <c r="J255" s="11"/>
      <c r="R255" s="11"/>
    </row>
    <row r="256" spans="3:18" x14ac:dyDescent="0.2">
      <c r="C256" s="10"/>
      <c r="D256" s="10"/>
      <c r="F256" s="11"/>
      <c r="J256" s="11"/>
      <c r="R256" s="11"/>
    </row>
    <row r="257" spans="3:18" x14ac:dyDescent="0.2">
      <c r="C257" s="10"/>
      <c r="D257" s="10"/>
      <c r="F257" s="11"/>
      <c r="J257" s="11"/>
      <c r="K257" s="11"/>
      <c r="R257" s="11"/>
    </row>
    <row r="258" spans="3:18" x14ac:dyDescent="0.2">
      <c r="C258" s="10"/>
      <c r="D258" s="10"/>
      <c r="F258" s="11"/>
      <c r="J258" s="11"/>
      <c r="K258" s="11"/>
      <c r="R258" s="11"/>
    </row>
    <row r="259" spans="3:18" x14ac:dyDescent="0.2">
      <c r="C259" s="10"/>
      <c r="D259" s="10"/>
      <c r="F259" s="11"/>
      <c r="J259" s="11"/>
      <c r="K259" s="11"/>
      <c r="R259" s="11"/>
    </row>
    <row r="260" spans="3:18" x14ac:dyDescent="0.2">
      <c r="C260" s="10"/>
      <c r="D260" s="10"/>
      <c r="F260" s="11"/>
      <c r="J260" s="11"/>
      <c r="K260" s="11"/>
      <c r="R260" s="11"/>
    </row>
    <row r="261" spans="3:18" x14ac:dyDescent="0.2">
      <c r="C261" s="10"/>
      <c r="D261" s="10"/>
      <c r="F261" s="11"/>
      <c r="J261" s="11"/>
      <c r="K261" s="11"/>
      <c r="R261" s="11"/>
    </row>
    <row r="262" spans="3:18" x14ac:dyDescent="0.2">
      <c r="C262" s="10"/>
      <c r="D262" s="10"/>
      <c r="F262" s="11"/>
      <c r="J262" s="11"/>
      <c r="R262" s="11"/>
    </row>
    <row r="263" spans="3:18" x14ac:dyDescent="0.2">
      <c r="C263" s="10"/>
      <c r="D263" s="10"/>
      <c r="F263" s="11"/>
      <c r="J263" s="11"/>
      <c r="R263" s="11"/>
    </row>
    <row r="264" spans="3:18" x14ac:dyDescent="0.2">
      <c r="C264" s="10"/>
      <c r="D264" s="10"/>
      <c r="F264" s="11"/>
      <c r="J264" s="11"/>
      <c r="K264" s="11"/>
      <c r="R264" s="11"/>
    </row>
    <row r="265" spans="3:18" x14ac:dyDescent="0.2">
      <c r="C265" s="10"/>
      <c r="D265" s="10"/>
      <c r="F265" s="11"/>
      <c r="J265" s="11"/>
      <c r="R265" s="11"/>
    </row>
    <row r="266" spans="3:18" x14ac:dyDescent="0.2">
      <c r="C266" s="10"/>
      <c r="D266" s="10"/>
      <c r="F266" s="11"/>
      <c r="J266" s="11"/>
      <c r="R266" s="11"/>
    </row>
    <row r="267" spans="3:18" x14ac:dyDescent="0.2">
      <c r="C267" s="10"/>
      <c r="D267" s="10"/>
      <c r="F267" s="11"/>
      <c r="J267" s="11"/>
      <c r="R267" s="11"/>
    </row>
  </sheetData>
  <conditionalFormatting sqref="E9">
    <cfRule type="containsText" dxfId="15" priority="23" operator="containsText" text="IT Support">
      <formula>NOT(ISERROR(SEARCH("IT Support",E9)))</formula>
    </cfRule>
  </conditionalFormatting>
  <conditionalFormatting sqref="E15">
    <cfRule type="containsText" dxfId="14" priority="18" operator="containsText" text="Database Administrator">
      <formula>NOT(ISERROR(SEARCH("Database Administrator",E15)))</formula>
    </cfRule>
  </conditionalFormatting>
  <conditionalFormatting sqref="E27">
    <cfRule type="containsText" dxfId="12" priority="15" operator="containsText" text="Production Technician II">
      <formula>NOT(ISERROR(SEARCH("Production Technician II",E27)))</formula>
    </cfRule>
  </conditionalFormatting>
  <conditionalFormatting sqref="H1">
    <cfRule type="containsText" dxfId="8" priority="28" operator="containsText" text="Sr.DBA">
      <formula>NOT(ISERROR(SEARCH("Sr.DBA",H1)))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5" operator="containsText" id="{AD593E38-2844-4A15-A002-23D51B1F324A}">
            <xm:f>NOT(ISERROR(SEARCH($E$9,E1)))</xm:f>
            <xm:f>$E$9</xm:f>
            <x14:dxf>
              <border>
                <left style="thin">
                  <color rgb="FF9C0006"/>
                </left>
                <right style="thin">
                  <color rgb="FF9C0006"/>
                </right>
                <top style="thin">
                  <color rgb="FF9C0006"/>
                </top>
                <bottom style="thin">
                  <color rgb="FF9C0006"/>
                </bottom>
              </border>
            </x14:dxf>
          </x14:cfRule>
          <xm:sqref>E1</xm:sqref>
        </x14:conditionalFormatting>
        <x14:conditionalFormatting xmlns:xm="http://schemas.microsoft.com/office/excel/2006/main">
          <x14:cfRule type="containsText" priority="30" operator="containsText" id="{12CFF8F3-34AB-43F9-90FF-4D260CC91B70}">
            <xm:f>NOT(ISERROR(SEARCH($E$2,E1)))</xm:f>
            <xm:f>$E$2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17" operator="containsText" id="{CAC32CCD-4E2C-4C8E-ACDD-74FFECCF7595}">
            <xm:f>NOT(ISERROR(SEARCH($E$9,E1)))</xm:f>
            <xm:f>$E$9</xm:f>
            <x14:dxf>
              <font>
                <color theme="7" tint="0.39994506668294322"/>
              </font>
              <fill>
                <patternFill>
                  <bgColor theme="0"/>
                </patternFill>
              </fill>
            </x14:dxf>
          </x14:cfRule>
          <x14:cfRule type="containsText" priority="26" operator="containsText" id="{7C6E36D8-085D-4640-B9A1-896A0A23C559}">
            <xm:f>NOT(ISERROR(SEARCH($E$3,E1)))</xm:f>
            <xm:f>$E$3</xm:f>
            <x14:dxf>
              <font>
                <color rgb="FF9C0006"/>
              </font>
            </x14:dxf>
          </x14:cfRule>
          <x14:cfRule type="containsText" priority="2" operator="containsText" id="{62259345-1CAC-4AAE-B64E-28A89EBD8172}">
            <xm:f>NOT(ISERROR(SEARCH($E$5,E1)))</xm:f>
            <xm:f>$E$5</xm:f>
            <x14:dxf>
              <font>
                <color theme="5" tint="-0.499984740745262"/>
              </font>
            </x14:dxf>
          </x14:cfRule>
          <x14:cfRule type="containsText" priority="22" operator="containsText" id="{9B1EAD94-8A46-4BA1-BD7C-C83765E82E7B}">
            <xm:f>NOT(ISERROR(SEARCH($E$9,E1)))</xm:f>
            <xm:f>$E$9</xm:f>
            <x14:dxf>
              <fill>
                <patternFill>
                  <bgColor rgb="FF0070C0"/>
                </patternFill>
              </fill>
            </x14:dxf>
          </x14:cfRule>
          <x14:cfRule type="containsText" priority="21" operator="containsText" id="{C5ABDC58-A78E-4F05-BDFF-715B51A3571D}">
            <xm:f>NOT(ISERROR(SEARCH($E$12,E1)))</xm:f>
            <xm:f>$E$12</xm:f>
            <x14:dxf>
              <fill>
                <patternFill>
                  <bgColor rgb="FF00B0F0"/>
                </patternFill>
              </fill>
            </x14:dxf>
          </x14:cfRule>
          <x14:cfRule type="containsText" priority="20" operator="containsText" id="{2BED97E0-6421-4903-B34C-D7472CF58485}">
            <xm:f>NOT(ISERROR(SEARCH($E$6,E1)))</xm:f>
            <xm:f>$E$6</xm:f>
            <x14:dxf>
              <fill>
                <patternFill>
                  <bgColor theme="6" tint="0.39994506668294322"/>
                </patternFill>
              </fill>
            </x14:dxf>
          </x14:cfRule>
          <x14:cfRule type="containsText" priority="12" operator="containsText" id="{253BFD4B-4D8E-4082-B6D4-7E7C13956656}">
            <xm:f>NOT(ISERROR(SEARCH($E$24,E1)))</xm:f>
            <xm:f>$E$24</xm:f>
            <x14:dxf>
              <font>
                <color rgb="FFFFFF00"/>
              </font>
              <fill>
                <patternFill>
                  <bgColor theme="0"/>
                </patternFill>
              </fill>
            </x14:dxf>
          </x14:cfRule>
          <x14:cfRule type="containsText" priority="13" operator="containsText" id="{EF975633-7547-420F-BE4A-9E87F2AB11DB}">
            <xm:f>NOT(ISERROR(SEARCH($E$6,E1)))</xm:f>
            <xm:f>$E$6</xm:f>
            <x14:dxf>
              <font>
                <color theme="3" tint="-0.24994659260841701"/>
              </font>
              <fill>
                <patternFill>
                  <bgColor theme="0"/>
                </patternFill>
              </fill>
            </x14:dxf>
          </x14:cfRule>
          <x14:cfRule type="containsText" priority="14" operator="containsText" id="{904F8EEA-AA91-4C88-B482-812C38C0CA8C}">
            <xm:f>NOT(ISERROR(SEARCH($E$4,E1)))</xm:f>
            <xm:f>$E$4</xm:f>
            <x14:dxf>
              <font>
                <color theme="5" tint="-0.499984740745262"/>
              </font>
              <fill>
                <patternFill>
                  <bgColor theme="0"/>
                </patternFill>
              </fill>
            </x14:dxf>
          </x14:cfRule>
          <x14:cfRule type="containsText" priority="1" operator="containsText" id="{3ED2E7BE-6C65-49B2-8117-528BBF53F32A}">
            <xm:f>NOT(ISERROR(SEARCH($E$5,E1)))</xm:f>
            <xm:f>$E$5</xm:f>
            <x14:dxf>
              <font>
                <color theme="9" tint="-0.499984740745262"/>
              </font>
            </x14:dxf>
          </x14:cfRule>
          <xm:sqref>E1:E1048576</xm:sqref>
        </x14:conditionalFormatting>
        <x14:conditionalFormatting xmlns:xm="http://schemas.microsoft.com/office/excel/2006/main">
          <x14:cfRule type="containsText" priority="24" operator="containsText" id="{1D1DD3CF-A066-435F-8489-4B05FDD14CE6}">
            <xm:f>NOT(ISERROR(SEARCH($E$9,E2)))</xm:f>
            <xm:f>$E$9</xm:f>
            <x14:dxf>
              <fill>
                <patternFill>
                  <bgColor theme="4" tint="-0.24994659260841701"/>
                </patternFill>
              </fill>
            </x14:dxf>
          </x14:cfRule>
          <xm:sqref>E2</xm:sqref>
        </x14:conditionalFormatting>
        <x14:conditionalFormatting xmlns:xm="http://schemas.microsoft.com/office/excel/2006/main">
          <x14:cfRule type="containsText" priority="27" operator="containsText" id="{17BC5126-A0A4-4BB5-BBAF-E53BA8602B0E}">
            <xm:f>NOT(ISERROR(SEARCH($H$4,E3)))</xm:f>
            <xm:f>$H$4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E3</xm:sqref>
        </x14:conditionalFormatting>
        <x14:conditionalFormatting xmlns:xm="http://schemas.microsoft.com/office/excel/2006/main">
          <x14:cfRule type="containsText" priority="16" operator="containsText" id="{FAC1015E-0D93-453E-A471-F8AAE8FB3B1D}">
            <xm:f>NOT(ISERROR(SEARCH($E$27,E27)))</xm:f>
            <xm:f>$E$27</xm:f>
            <x14:dxf>
              <font>
                <color theme="5" tint="-0.499984740745262"/>
              </font>
            </x14:dxf>
          </x14:cfRule>
          <xm:sqref>E27</xm:sqref>
        </x14:conditionalFormatting>
        <x14:conditionalFormatting xmlns:xm="http://schemas.microsoft.com/office/excel/2006/main">
          <x14:cfRule type="containsText" priority="19" operator="containsText" id="{F2B4BEA6-FC64-4D39-9723-90748BD5C3A9}">
            <xm:f>NOT(ISERROR(SEARCH($E$9,F4)))</xm:f>
            <xm:f>$E$9</xm:f>
            <x14:dxf>
              <font>
                <color theme="4" tint="-0.24994659260841701"/>
              </font>
            </x14:dxf>
          </x14:cfRule>
          <x14:cfRule type="containsText" priority="29" operator="containsText" id="{6B0F11A9-1A48-427C-A0A4-1E8CFAF0E49C}">
            <xm:f>NOT(ISERROR(SEARCH($E$3,F4)))</xm:f>
            <xm:f>$E$3</xm:f>
            <x14:dxf>
              <fill>
                <patternFill>
                  <bgColor theme="5" tint="0.39994506668294322"/>
                </patternFill>
              </fill>
            </x14:dxf>
          </x14:cfRule>
          <xm:sqref>F4</xm:sqref>
        </x14:conditionalFormatting>
        <x14:conditionalFormatting xmlns:xm="http://schemas.microsoft.com/office/excel/2006/main">
          <x14:cfRule type="containsText" priority="11" operator="containsText" id="{D8033250-30F7-491E-9E20-C22750959A3F}">
            <xm:f>NOT(ISERROR(SEARCH($G$4,G1)))</xm:f>
            <xm:f>$G$4</xm:f>
            <x14:dxf>
              <font>
                <color rgb="FFFF0000"/>
              </font>
            </x14:dxf>
          </x14:cfRule>
          <xm:sqref>G1:G1048576</xm:sqref>
        </x14:conditionalFormatting>
        <x14:conditionalFormatting xmlns:xm="http://schemas.microsoft.com/office/excel/2006/main">
          <x14:cfRule type="containsText" priority="10" operator="containsText" id="{35DFD9E6-F83D-4F9F-907E-31614CBB4606}">
            <xm:f>NOT(ISERROR(SEARCH($I$3,I1)))</xm:f>
            <xm:f>$I$3</xm:f>
            <x14:dxf>
              <font>
                <color theme="7" tint="-0.24994659260841701"/>
              </font>
            </x14:dxf>
          </x14:cfRule>
          <x14:cfRule type="containsText" priority="9" operator="containsText" id="{1CA19DFA-1CDB-4270-B53E-07110189B268}">
            <xm:f>NOT(ISERROR(SEARCH($I$14,I1)))</xm:f>
            <xm:f>$I$14</xm:f>
            <x14:dxf>
              <font>
                <color theme="5" tint="-0.499984740745262"/>
              </font>
            </x14:dxf>
          </x14:cfRule>
          <xm:sqref>I1:I1048576</xm:sqref>
        </x14:conditionalFormatting>
        <x14:conditionalFormatting xmlns:xm="http://schemas.microsoft.com/office/excel/2006/main">
          <x14:cfRule type="containsText" priority="8" operator="containsText" id="{572CE945-2B0A-4320-A173-B6844D7569F8}">
            <xm:f>NOT(ISERROR(SEARCH($M$2,M1)))</xm:f>
            <xm:f>$M$2</xm:f>
            <x14:dxf>
              <font>
                <color theme="5" tint="0.39994506668294322"/>
              </font>
            </x14:dxf>
          </x14:cfRule>
          <x14:cfRule type="containsText" priority="7" operator="containsText" id="{BFCE1B2D-A1CB-41E8-AC33-76C812D4B053}">
            <xm:f>NOT(ISERROR(SEARCH($M$10,M1)))</xm:f>
            <xm:f>$M$10</xm:f>
            <x14:dxf>
              <font>
                <color theme="4" tint="-0.499984740745262"/>
              </font>
            </x14:dxf>
          </x14:cfRule>
          <x14:cfRule type="containsText" priority="6" operator="containsText" id="{B0FD28A5-CBD1-4EFF-90BB-1DFF6E19C9E4}">
            <xm:f>NOT(ISERROR(SEARCH($M$15,M1)))</xm:f>
            <xm:f>$M$15</xm:f>
            <x14:dxf>
              <font>
                <color theme="9" tint="-0.499984740745262"/>
              </font>
            </x14:dxf>
          </x14:cfRule>
          <xm:sqref>M1:M1048576</xm:sqref>
        </x14:conditionalFormatting>
        <x14:conditionalFormatting xmlns:xm="http://schemas.microsoft.com/office/excel/2006/main">
          <x14:cfRule type="containsText" priority="5" operator="containsText" id="{0416D3FC-0F1F-41C2-B023-D663BE4C48CD}">
            <xm:f>NOT(ISERROR(SEARCH($Q$3,Q1)))</xm:f>
            <xm:f>$Q$3</xm:f>
            <x14:dxf>
              <font>
                <color rgb="FF9C0006"/>
              </font>
            </x14:dxf>
          </x14:cfRule>
          <x14:cfRule type="containsText" priority="4" operator="containsText" id="{C78B732C-EAA8-4B16-B83D-A438E1850616}">
            <xm:f>NOT(ISERROR(SEARCH($Q$2,Q1)))</xm:f>
            <xm:f>$Q$2</xm:f>
            <x14:dxf>
              <font>
                <color theme="5"/>
              </font>
            </x14:dxf>
          </x14:cfRule>
          <x14:cfRule type="containsText" priority="3" operator="containsText" id="{91FF41F7-9804-44AC-8F93-5FF48F3284B3}">
            <xm:f>NOT(ISERROR(SEARCH($Q$18,Q1)))</xm:f>
            <xm:f>$Q$18</xm:f>
            <x14:dxf>
              <font>
                <color theme="4" tint="-0.499984740745262"/>
              </font>
            </x14:dxf>
          </x14:cfRule>
          <xm:sqref>Q1:Q1048576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C1D26-3FA1-4687-8EA4-B7036C904068}">
  <dimension ref="B2:C14"/>
  <sheetViews>
    <sheetView topLeftCell="E1" workbookViewId="0">
      <selection activeCell="O11" sqref="O11"/>
    </sheetView>
  </sheetViews>
  <sheetFormatPr defaultRowHeight="15" x14ac:dyDescent="0.2"/>
  <cols>
    <col min="2" max="2" width="18.4296875" bestFit="1" customWidth="1"/>
    <col min="3" max="3" width="19.7734375" customWidth="1"/>
    <col min="4" max="4" width="21.38671875" customWidth="1"/>
  </cols>
  <sheetData>
    <row r="2" spans="2:3" x14ac:dyDescent="0.2">
      <c r="B2" s="1" t="s">
        <v>0</v>
      </c>
      <c r="C2" s="1" t="s">
        <v>1</v>
      </c>
    </row>
    <row r="3" spans="2:3" x14ac:dyDescent="0.2">
      <c r="B3" s="2" t="s">
        <v>2</v>
      </c>
      <c r="C3" s="2">
        <v>4</v>
      </c>
    </row>
    <row r="4" spans="2:3" x14ac:dyDescent="0.2">
      <c r="B4" s="3" t="s">
        <v>3</v>
      </c>
      <c r="C4" s="3">
        <v>2</v>
      </c>
    </row>
    <row r="5" spans="2:3" x14ac:dyDescent="0.2">
      <c r="B5" s="3" t="s">
        <v>4</v>
      </c>
      <c r="C5" s="3">
        <v>2</v>
      </c>
    </row>
    <row r="6" spans="2:3" x14ac:dyDescent="0.2">
      <c r="B6" s="2" t="s">
        <v>5</v>
      </c>
      <c r="C6" s="2">
        <v>1</v>
      </c>
    </row>
    <row r="7" spans="2:3" x14ac:dyDescent="0.2">
      <c r="B7" s="3" t="s">
        <v>3</v>
      </c>
      <c r="C7" s="3">
        <v>1</v>
      </c>
    </row>
    <row r="8" spans="2:3" x14ac:dyDescent="0.2">
      <c r="B8" s="2" t="s">
        <v>6</v>
      </c>
      <c r="C8" s="2">
        <v>94</v>
      </c>
    </row>
    <row r="9" spans="2:3" x14ac:dyDescent="0.2">
      <c r="B9" s="3" t="s">
        <v>7</v>
      </c>
      <c r="C9" s="3">
        <v>3</v>
      </c>
    </row>
    <row r="10" spans="2:3" x14ac:dyDescent="0.2">
      <c r="B10" s="3" t="s">
        <v>8</v>
      </c>
      <c r="C10" s="3">
        <v>21</v>
      </c>
    </row>
    <row r="11" spans="2:3" x14ac:dyDescent="0.2">
      <c r="B11" s="3" t="s">
        <v>3</v>
      </c>
      <c r="C11" s="3">
        <v>55</v>
      </c>
    </row>
    <row r="12" spans="2:3" x14ac:dyDescent="0.2">
      <c r="B12" s="3" t="s">
        <v>4</v>
      </c>
      <c r="C12" s="3">
        <v>10</v>
      </c>
    </row>
    <row r="13" spans="2:3" x14ac:dyDescent="0.2">
      <c r="B13" s="3" t="s">
        <v>9</v>
      </c>
      <c r="C13" s="3">
        <v>5</v>
      </c>
    </row>
    <row r="14" spans="2:3" x14ac:dyDescent="0.2">
      <c r="B14" s="1" t="s">
        <v>10</v>
      </c>
      <c r="C14" s="1">
        <v>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karishma solai</dc:creator>
  <cp:lastModifiedBy>karishma solai</cp:lastModifiedBy>
  <dcterms:created xsi:type="dcterms:W3CDTF">2024-08-21T11:33:50Z</dcterms:created>
  <dcterms:modified xsi:type="dcterms:W3CDTF">2024-08-23T10:28:46Z</dcterms:modified>
</cp:coreProperties>
</file>