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Users\Dhaval\Downloads\"/>
    </mc:Choice>
  </mc:AlternateContent>
  <xr:revisionPtr revIDLastSave="0" documentId="13_ncr:1_{8BBEE468-929B-4A8C-A405-5FB63ADB8677}" xr6:coauthVersionLast="40" xr6:coauthVersionMax="40" xr10:uidLastSave="{00000000-0000-0000-0000-000000000000}"/>
  <bookViews>
    <workbookView xWindow="-110" yWindow="-110" windowWidth="19420" windowHeight="10420" tabRatio="500" firstSheet="4" activeTab="9" xr2:uid="{00000000-000D-0000-FFFF-FFFF00000000}"/>
  </bookViews>
  <sheets>
    <sheet name="Team" sheetId="1" r:id="rId1"/>
    <sheet name="Backlog" sheetId="2" r:id="rId2"/>
    <sheet name="Sheet1" sheetId="14" r:id="rId3"/>
    <sheet name="Burndown README" sheetId="13" r:id="rId4"/>
    <sheet name="Sprint1" sheetId="3" r:id="rId5"/>
    <sheet name="Burndown" sheetId="7" r:id="rId6"/>
    <sheet name="Sprint2" sheetId="4" r:id="rId7"/>
    <sheet name="Sprint3" sheetId="5" r:id="rId8"/>
    <sheet name="Stories" sheetId="11" r:id="rId9"/>
    <sheet name="Sprint4" sheetId="6"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<sst xmlns="http://schemas.openxmlformats.org/spreadsheetml/2006/main" count="287" uniqueCount="235">
  <si>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</si>
  <si>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</si>
  <si>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</si>
  <si>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</si>
  <si>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</si>
  <si>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</si>
  <si>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</si>
  <si>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</si>
  <si>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</si>
  <si>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</si>
  <si>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</si>
  <si>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</si>
  <si>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</si>
  <si>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</si>
  <si>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</si>
  <si>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</si>
  <si>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</si>
  <si>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</si>
  <si>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</si>
  <si>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</si>
  <si>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</si>
  <si>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</si>
  <si>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</si>
  <si>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</si>
  <si>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</si>
  <si>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</si>
  <si>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</si>
  <si>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</si>
  <si>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</si>
  <si>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</si>
  <si>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</si>
  <si>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</si>
  <si>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</si>
  <si>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</si>
  <si>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</si>
  <si>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</si>
  <si>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</si>
  <si>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</si>
  <si>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</si>
  <si>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</si>
  <si>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</si>
  <si>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</si>
  <si>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</si>
  <si>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</si>
  <si>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</si>
  <si>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</si>
  <si>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</si>
  <si>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</si>
  <si>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</si>
  <si>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</si>
  <si>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</si>
  <si>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</si>
  <si>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</si>
  <si>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</si>
  <si>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</si>
  <si>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</si>
  <si>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</si>
  <si>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</si>
  <si>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</si>
  <si>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</si>
  <si>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</si>
  <si>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</si>
  <si>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</si>
  <si>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</si>
  <si>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</si>
  <si>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</si>
  <si>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</si>
  <si>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</si>
  <si>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</si>
  <si>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</si>
  <si>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</si>
  <si>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</si>
  <si>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</si>
  <si>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</si>
  <si>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</si>
  <si>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</si>
  <si>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</si>
  <si>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</si>
  <si>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</si>
  <si>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</si>
  <si>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</si>
  <si>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</si>
  <si>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</si>
  <si>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</si>
  <si>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</si>
  <si>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</si>
  <si>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</si>
  <si>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</si>
  <si>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</si>
  <si>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</si>
  <si>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</si>
  <si>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</si>
  <si>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</si>
  <si>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</si>
  <si>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</si>
  <si>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</si>
  <si>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</si>
  <si>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</si>
  <si>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</si>
  <si>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</si>
  <si>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</si>
  <si>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</si>
  <si>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</si>
  <si>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</si>
  <si>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</si>
  <si>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</si>
  <si>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</si>
  <si>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</si>
  <si>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</si>
  <si>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</si>
  <si>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</si>
  <si>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</si>
  <si>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</si>
  <si>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</si>
  <si>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</si>
  <si>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</si>
  <si>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</si>
  <si>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</si>
  <si>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</si>
  <si>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</si>
  <si>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</si>
  <si>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</si>
  <si>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</si>
  <si>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</si>
  <si>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</si>
  <si>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</si>
  <si>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</si>
  <si>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</si>
  <si>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</si>
  <si>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</si>
  <si>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</si>
  <si>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</si>
  <si>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</si>
  <si>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</si>
  <si>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</si>
  <si>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</si>
  <si>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</si>
  <si>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</si>
  <si>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</si>
  <si>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</si>
  <si>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</si>
  <si>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</si>
  <si>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</si>
  <si>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</si>
  <si>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</si>
  <si>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</si>
  <si>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</si>
  <si>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</si>
  <si>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</si>
  <si>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</si>
  <si>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</si>
  <si>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</si>
  <si>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</si>
  <si>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</si>
  <si>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</si>
  <si>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</si>
  <si>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</si>
  <si>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</si>
  <si>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</si>
  <si>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</si>
  <si>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</si>
  <si>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</si>
  <si>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</si>
  <si>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</si>
  <si>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</si>
  <si>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</si>
  <si>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</si>
  <si>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</si>
  <si>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</si>
  <si>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</si>
  <si>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</si>
  <si>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</si>
  <si>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</si>
  <si>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</si>
  <si>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</si>
  <si>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</si>
  <si>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</si>
  <si>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</si>
  <si>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</si>
  <si>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</si>
  <si>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</si>
  <si>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</si>
  <si>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</si>
  <si>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</si>
  <si>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</si>
  <si>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</si>
  <si>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</si>
  <si>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</si>
  <si>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</si>
  <si>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</si>
  <si>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</si>
  <si>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</si>
  <si>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</si>
  <si>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</si>
  <si>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</si>
  <si>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</si>
  <si>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</si>
  <si>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</si>
  <si>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</si>
  <si>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</si>
  <si>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</si>
  <si>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</si>
  <si>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</si>
  <si>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</si>
  <si>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</si>
  <si>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</si>
  <si>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</si>
  <si>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</si>
  <si>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</si>
  <si>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</si>
  <si>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</si>
  <si>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</si>
  <si>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</si>
  <si>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</si>
  <si>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</si>
  <si>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</si>
  <si>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https://github.com/gopimiyani/SSW-555-Agile_Project</t>
  </si>
  <si>
    <t>gopimiyani</t>
  </si>
  <si>
    <t>gmiyani@stevens.edu</t>
  </si>
  <si>
    <t>ktrived5@stevens.edu</t>
  </si>
  <si>
    <t>krutarh29</t>
  </si>
  <si>
    <t>MS</t>
  </si>
  <si>
    <t>MR</t>
  </si>
  <si>
    <t>Deep</t>
  </si>
  <si>
    <t>Chokshi</t>
  </si>
  <si>
    <t>Dhaval</t>
  </si>
  <si>
    <t>Dongre</t>
  </si>
  <si>
    <t>dchoksh1@stevens.edu</t>
  </si>
  <si>
    <t>deepschokshi</t>
  </si>
  <si>
    <t>ddongre@stevens.edu</t>
  </si>
  <si>
    <t>Gopi</t>
  </si>
  <si>
    <t>Miyani</t>
  </si>
  <si>
    <t>Krutarth</t>
  </si>
  <si>
    <t>Trivedi</t>
  </si>
  <si>
    <t>dhaval-dongre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</si>
</sst>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4" Type="http://schemas.openxmlformats.org/officeDocument/2006/relationships/hyperlink" Target="mailto:ddongre@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5" sqref="E5"/>
    </sheetView>
  </sheetViews>
  <sheetFormatPr defaultColWidth="12.69140625" defaultRowHeight="24" customHeight="1" x14ac:dyDescent="0.3"/>
  <cols>
    <col min="1" max="1" width="7.69140625" bestFit="1" customWidth="1"/>
    <col min="2" max="2" width="8" bestFit="1" customWidth="1"/>
    <col min="3" max="3" width="7.69140625" bestFit="1" customWidth="1"/>
    <col min="4" max="4" width="20.69140625" bestFit="1" customWidth="1"/>
    <col min="5" max="5" width="48.69140625" bestFit="1" customWidth="1"/>
  </cols>
  <sheetData>
    <row r="1" spans="1:5" s="4" customFormat="1" ht="24" customHeight="1" x14ac:dyDescent="0.3">
      <c r="A1" s="4" t="s">
        <v>22</v>
      </c>
      <c r="B1" s="4" t="s">
        <v>24</v>
      </c>
      <c r="C1" s="4" t="s">
        <v>23</v>
      </c>
      <c r="D1" s="4" t="s">
        <v>25</v>
      </c>
      <c r="E1" s="4" t="s">
        <v>47</v>
      </c>
    </row>
    <row r="3" spans="1:5" ht="24" customHeight="1" x14ac:dyDescent="0.3">
      <c r="A3" t="s">
        <v>222</v>
      </c>
      <c r="B3" t="s">
        <v>223</v>
      </c>
      <c r="C3" t="s">
        <v>224</v>
      </c>
      <c r="D3" s="17" t="s">
        <v>227</v>
      </c>
      <c r="E3" t="s">
        <v>228</v>
      </c>
    </row>
    <row r="4" spans="1:5" ht="24" customHeight="1" x14ac:dyDescent="0.3">
      <c r="A4" t="s">
        <v>222</v>
      </c>
      <c r="B4" t="s">
        <v>225</v>
      </c>
      <c r="C4" t="s">
        <v>226</v>
      </c>
      <c r="D4" s="17" t="s">
        <v>229</v>
      </c>
      <c r="E4" t="s">
        <v>234</v>
      </c>
    </row>
    <row r="5" spans="1:5" ht="24" customHeight="1" x14ac:dyDescent="0.3">
      <c r="A5" t="s">
        <v>221</v>
      </c>
      <c r="B5" t="s">
        <v>230</v>
      </c>
      <c r="C5" t="s">
        <v>231</v>
      </c>
      <c r="D5" s="17" t="s">
        <v>218</v>
      </c>
      <c r="E5" t="s">
        <v>217</v>
      </c>
    </row>
    <row r="6" spans="1:5" ht="24" customHeight="1" x14ac:dyDescent="0.3">
      <c r="A6" t="s">
        <v>222</v>
      </c>
      <c r="B6" t="s">
        <v>232</v>
      </c>
      <c r="C6" t="s">
        <v>233</v>
      </c>
      <c r="D6" s="17" t="s">
        <v>219</v>
      </c>
      <c r="E6" t="s">
        <v>220</v>
      </c>
    </row>
    <row r="9" spans="1:5" ht="24" customHeight="1" x14ac:dyDescent="0.3">
      <c r="D9" s="4" t="s">
        <v>48</v>
      </c>
      <c r="E9" t="s">
        <v>216</v>
      </c>
    </row>
  </sheetData>
  <sortState xmlns:xlrd2="http://schemas.microsoft.com/office/spreadsheetml/2017/richdata2"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tabSelected="1" zoomScale="150" workbookViewId="0">
      <selection activeCell="C1" sqref="C1:C1048576"/>
    </sheetView>
  </sheetViews>
  <sheetFormatPr defaultColWidth="11.07421875" defaultRowHeight="13.5" x14ac:dyDescent="0.3"/>
  <sheetData>
    <row r="1" spans="1:9" x14ac:dyDescent="0.3">
      <c r="A1" s="4" t="s">
        <v>6</v>
      </c>
      <c r="B1" s="5" t="s">
        <v>7</v>
      </c>
      <c r="C1" s="4" t="s">
        <v>8</v>
      </c>
      <c r="D1" s="4" t="s">
        <v>9</v>
      </c>
      <c r="E1" s="8" t="s">
        <v>16</v>
      </c>
      <c r="F1" s="8" t="s">
        <v>17</v>
      </c>
      <c r="G1" s="8" t="s">
        <v>10</v>
      </c>
      <c r="H1" s="8" t="s">
        <v>11</v>
      </c>
      <c r="I1" s="8" t="s">
        <v>20</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zoomScale="150" workbookViewId="0">
      <selection activeCell="B5" sqref="B5"/>
    </sheetView>
  </sheetViews>
  <sheetFormatPr defaultColWidth="11.07421875" defaultRowHeight="13.5" x14ac:dyDescent="0.3"/>
  <cols>
    <col min="1" max="1" width="5.53515625" customWidth="1"/>
    <col min="2" max="2" width="7.69140625" customWidth="1"/>
    <col min="3" max="3" width="19.4609375" customWidth="1"/>
    <col min="4" max="4" width="6.69140625" customWidth="1"/>
    <col min="5" max="5" width="7.69140625" customWidth="1"/>
  </cols>
  <sheetData>
    <row r="1" spans="1:5" s="4" customFormat="1" x14ac:dyDescent="0.3">
      <c r="A1" s="4" t="s">
        <v>38</v>
      </c>
      <c r="B1" s="4" t="s">
        <v>34</v>
      </c>
      <c r="C1" s="4" t="s">
        <v>21</v>
      </c>
      <c r="D1" s="4" t="s">
        <v>35</v>
      </c>
      <c r="E1" s="4" t="s">
        <v>36</v>
      </c>
    </row>
    <row r="2" spans="1:5" x14ac:dyDescent="0.3">
      <c r="A2">
        <v>1</v>
      </c>
      <c r="B2" t="s">
        <v>131</v>
      </c>
      <c r="C2" s="1" t="s">
        <v>84</v>
      </c>
      <c r="D2" t="s">
        <v>31</v>
      </c>
      <c r="E2" t="s">
        <v>37</v>
      </c>
    </row>
    <row r="3" spans="1:5" x14ac:dyDescent="0.3">
      <c r="A3">
        <v>1</v>
      </c>
      <c r="B3" t="s">
        <v>133</v>
      </c>
      <c r="C3" s="1" t="s">
        <v>87</v>
      </c>
      <c r="D3" t="s">
        <v>32</v>
      </c>
      <c r="E3" t="s">
        <v>177</v>
      </c>
    </row>
    <row r="4" spans="1:5" x14ac:dyDescent="0.3">
      <c r="A4">
        <v>3</v>
      </c>
      <c r="B4" t="s">
        <v>136</v>
      </c>
      <c r="C4" t="s">
        <v>85</v>
      </c>
      <c r="D4" t="s">
        <v>33</v>
      </c>
    </row>
    <row r="5" spans="1:5" x14ac:dyDescent="0.3">
      <c r="A5">
        <v>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34955-60F1-47BC-918E-CA489C85C7AF}">
  <dimension ref="A1"/>
  <sheetViews>
    <sheetView workbookViewId="0"/>
  </sheetViews>
  <sheetFormatPr defaultRowHeight="13.5"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workbookViewId="0">
      <selection activeCell="K38" sqref="K38"/>
    </sheetView>
  </sheetViews>
  <sheetFormatPr defaultColWidth="11.07421875" defaultRowHeight="13.5" x14ac:dyDescent="0.3"/>
  <cols>
    <col min="1" max="1" width="10.84375" style="2"/>
    <col min="2" max="2" width="9.4609375" customWidth="1"/>
    <col min="3" max="3" width="15.84375" bestFit="1" customWidth="1"/>
    <col min="4" max="4" width="12.3046875" customWidth="1"/>
    <col min="5" max="5" width="6.84375" customWidth="1"/>
    <col min="6" max="6" width="12.4609375" style="7" customWidth="1"/>
  </cols>
  <sheetData>
    <row r="1" spans="1:7" x14ac:dyDescent="0.3">
      <c r="A1" s="2" t="s">
        <v>180</v>
      </c>
    </row>
    <row r="2" spans="1:7" x14ac:dyDescent="0.3">
      <c r="A2" s="2" t="s">
        <v>181</v>
      </c>
    </row>
    <row r="3" spans="1:7" x14ac:dyDescent="0.3">
      <c r="A3" s="2" t="s">
        <v>182</v>
      </c>
    </row>
    <row r="5" spans="1:7" x14ac:dyDescent="0.3">
      <c r="A5" s="2" t="s">
        <v>189</v>
      </c>
    </row>
    <row r="6" spans="1:7" x14ac:dyDescent="0.3">
      <c r="A6" s="2" t="s">
        <v>190</v>
      </c>
    </row>
    <row r="8" spans="1:7" x14ac:dyDescent="0.3">
      <c r="A8" s="2" t="s">
        <v>191</v>
      </c>
    </row>
    <row r="14" spans="1:7" s="4" customFormat="1" x14ac:dyDescent="0.3">
      <c r="A14" s="4" t="s">
        <v>183</v>
      </c>
      <c r="B14" s="3" t="s">
        <v>3</v>
      </c>
      <c r="C14" s="4" t="s">
        <v>4</v>
      </c>
      <c r="D14" s="4" t="s">
        <v>5</v>
      </c>
      <c r="E14" s="4" t="s">
        <v>26</v>
      </c>
      <c r="F14" s="4" t="s">
        <v>28</v>
      </c>
      <c r="G14" s="6" t="s">
        <v>27</v>
      </c>
    </row>
    <row r="15" spans="1:7" x14ac:dyDescent="0.3">
      <c r="A15" t="s">
        <v>184</v>
      </c>
      <c r="B15" s="11">
        <v>41065</v>
      </c>
      <c r="C15" s="12">
        <v>24</v>
      </c>
      <c r="E15" s="12">
        <v>0</v>
      </c>
      <c r="F15" s="12"/>
      <c r="G15" s="7"/>
    </row>
    <row r="16" spans="1:7" x14ac:dyDescent="0.3">
      <c r="A16" t="s">
        <v>185</v>
      </c>
      <c r="B16" s="11">
        <v>41078</v>
      </c>
      <c r="C16" s="12">
        <v>18</v>
      </c>
      <c r="D16">
        <f>C15-C16</f>
        <v>6</v>
      </c>
      <c r="E16" s="12">
        <v>250</v>
      </c>
      <c r="F16" s="12">
        <v>120</v>
      </c>
      <c r="G16" s="7">
        <f>(E16-E15)/F16*60</f>
        <v>125.00000000000001</v>
      </c>
    </row>
    <row r="17" spans="1:7" x14ac:dyDescent="0.3">
      <c r="A17" s="2" t="s">
        <v>186</v>
      </c>
      <c r="B17" s="11">
        <v>41092</v>
      </c>
      <c r="C17" s="12">
        <v>12</v>
      </c>
      <c r="D17">
        <f>C16-C17</f>
        <v>6</v>
      </c>
      <c r="E17" s="12">
        <v>480</v>
      </c>
      <c r="F17" s="13">
        <v>135</v>
      </c>
      <c r="G17" s="7">
        <f>(E17-E16)/F17*60</f>
        <v>102.22222222222223</v>
      </c>
    </row>
    <row r="18" spans="1:7" x14ac:dyDescent="0.3">
      <c r="A18" s="2" t="s">
        <v>187</v>
      </c>
      <c r="B18" s="11">
        <v>41106</v>
      </c>
      <c r="C18" s="12">
        <v>6</v>
      </c>
      <c r="D18">
        <f>C17-C18</f>
        <v>6</v>
      </c>
      <c r="E18" s="12">
        <v>740</v>
      </c>
      <c r="F18" s="13">
        <v>160</v>
      </c>
      <c r="G18" s="7">
        <f>(E18-E17)/F18*60</f>
        <v>97.5</v>
      </c>
    </row>
    <row r="19" spans="1:7" x14ac:dyDescent="0.3">
      <c r="A19" s="2" t="s">
        <v>188</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150" workbookViewId="0">
      <selection activeCell="O9" sqref="O9"/>
    </sheetView>
  </sheetViews>
  <sheetFormatPr defaultColWidth="11.07421875" defaultRowHeight="13.5" x14ac:dyDescent="0.3"/>
  <cols>
    <col min="1" max="1" width="7.69140625" customWidth="1"/>
    <col min="2" max="2" width="24.4609375" style="1" customWidth="1"/>
    <col min="3" max="3" width="7.3046875" bestFit="1" customWidth="1"/>
    <col min="4" max="4" width="7" bestFit="1" customWidth="1"/>
    <col min="5" max="5" width="6.84375" customWidth="1"/>
    <col min="6" max="6" width="9.15234375" bestFit="1" customWidth="1"/>
    <col min="7" max="7" width="8.4609375" bestFit="1" customWidth="1"/>
    <col min="8" max="8" width="9.3046875" bestFit="1" customWidth="1"/>
    <col min="9" max="9" width="11" style="2" bestFit="1" customWidth="1"/>
    <col min="11" max="11" width="11.4609375" style="15" bestFit="1" customWidth="1"/>
    <col min="12" max="12" width="19.15234375" style="15" bestFit="1" customWidth="1"/>
    <col min="13" max="13" width="13" style="15" bestFit="1" customWidth="1"/>
    <col min="14" max="14" width="1.84375" style="15" customWidth="1"/>
    <col min="15" max="15" width="10.15234375" style="15" bestFit="1" customWidth="1"/>
    <col min="16" max="16" width="16.4609375" style="15" bestFit="1" customWidth="1"/>
    <col min="17" max="17" width="10.15234375" style="15" bestFit="1" customWidth="1"/>
  </cols>
  <sheetData>
    <row r="1" spans="1:17" x14ac:dyDescent="0.3">
      <c r="A1" s="4" t="s">
        <v>12</v>
      </c>
      <c r="B1" s="5" t="s">
        <v>13</v>
      </c>
      <c r="C1" s="4" t="s">
        <v>14</v>
      </c>
      <c r="D1" s="4" t="s">
        <v>15</v>
      </c>
      <c r="E1" s="8" t="s">
        <v>16</v>
      </c>
      <c r="F1" s="8" t="s">
        <v>17</v>
      </c>
      <c r="G1" s="8" t="s">
        <v>18</v>
      </c>
      <c r="H1" s="8" t="s">
        <v>19</v>
      </c>
      <c r="I1" s="9" t="s">
        <v>20</v>
      </c>
      <c r="K1" s="14" t="s">
        <v>200</v>
      </c>
      <c r="L1" s="14" t="s">
        <v>205</v>
      </c>
      <c r="M1" s="14" t="s">
        <v>206</v>
      </c>
      <c r="O1" s="14" t="s">
        <v>204</v>
      </c>
      <c r="P1" s="14" t="s">
        <v>207</v>
      </c>
      <c r="Q1" s="14" t="s">
        <v>208</v>
      </c>
    </row>
    <row r="2" spans="1:17" x14ac:dyDescent="0.3">
      <c r="A2" t="s">
        <v>131</v>
      </c>
      <c r="B2" s="1" t="s">
        <v>84</v>
      </c>
      <c r="C2" t="s">
        <v>31</v>
      </c>
      <c r="D2" t="s">
        <v>37</v>
      </c>
      <c r="E2">
        <v>150</v>
      </c>
      <c r="F2">
        <v>60</v>
      </c>
      <c r="G2">
        <v>120</v>
      </c>
      <c r="H2">
        <v>90</v>
      </c>
      <c r="I2" s="2">
        <v>40444</v>
      </c>
      <c r="K2" s="16" t="s">
        <v>201</v>
      </c>
      <c r="L2" s="16" t="s">
        <v>202</v>
      </c>
      <c r="M2" s="16" t="s">
        <v>203</v>
      </c>
      <c r="O2" s="16" t="s">
        <v>214</v>
      </c>
      <c r="P2" s="16" t="s">
        <v>209</v>
      </c>
      <c r="Q2" s="16" t="s">
        <v>210</v>
      </c>
    </row>
    <row r="4" spans="1:17" x14ac:dyDescent="0.3">
      <c r="A4" t="s">
        <v>171</v>
      </c>
      <c r="B4" s="1" t="s">
        <v>39</v>
      </c>
      <c r="C4" t="s">
        <v>31</v>
      </c>
    </row>
    <row r="5" spans="1:17" x14ac:dyDescent="0.3">
      <c r="A5" t="s">
        <v>172</v>
      </c>
      <c r="B5" s="1" t="s">
        <v>40</v>
      </c>
      <c r="C5" t="s">
        <v>31</v>
      </c>
    </row>
    <row r="6" spans="1:17" ht="27" x14ac:dyDescent="0.3">
      <c r="A6" t="s">
        <v>173</v>
      </c>
      <c r="B6" s="1" t="s">
        <v>41</v>
      </c>
      <c r="C6" t="s">
        <v>31</v>
      </c>
    </row>
    <row r="8" spans="1:17" x14ac:dyDescent="0.3">
      <c r="A8" t="s">
        <v>133</v>
      </c>
      <c r="B8" s="1" t="s">
        <v>87</v>
      </c>
      <c r="C8" t="s">
        <v>32</v>
      </c>
      <c r="D8" t="s">
        <v>42</v>
      </c>
      <c r="E8">
        <v>200</v>
      </c>
      <c r="F8">
        <v>120</v>
      </c>
      <c r="K8" s="16" t="s">
        <v>201</v>
      </c>
      <c r="L8" s="16" t="s">
        <v>211</v>
      </c>
      <c r="M8" s="16" t="s">
        <v>203</v>
      </c>
      <c r="O8" s="16" t="s">
        <v>215</v>
      </c>
      <c r="P8" s="16" t="s">
        <v>212</v>
      </c>
      <c r="Q8" s="16" t="s">
        <v>213</v>
      </c>
    </row>
    <row r="10" spans="1:17" ht="27" x14ac:dyDescent="0.3">
      <c r="A10" t="s">
        <v>174</v>
      </c>
      <c r="B10" s="1" t="s">
        <v>43</v>
      </c>
      <c r="C10" t="s">
        <v>29</v>
      </c>
      <c r="D10" t="s">
        <v>2</v>
      </c>
    </row>
    <row r="11" spans="1:17" x14ac:dyDescent="0.3">
      <c r="A11" t="s">
        <v>175</v>
      </c>
      <c r="B11" s="1" t="s">
        <v>0</v>
      </c>
      <c r="C11" t="s">
        <v>32</v>
      </c>
    </row>
    <row r="12" spans="1:17" ht="27" x14ac:dyDescent="0.3">
      <c r="A12" t="s">
        <v>176</v>
      </c>
      <c r="B12" s="1" t="s">
        <v>1</v>
      </c>
      <c r="C12" t="s">
        <v>30</v>
      </c>
    </row>
    <row r="14" spans="1:17" x14ac:dyDescent="0.3">
      <c r="B14" s="5" t="s">
        <v>44</v>
      </c>
    </row>
    <row r="15" spans="1:17" x14ac:dyDescent="0.3">
      <c r="B15" s="5"/>
    </row>
    <row r="16" spans="1:17" x14ac:dyDescent="0.3">
      <c r="B16" s="5" t="s">
        <v>45</v>
      </c>
    </row>
    <row r="17" spans="2:2" x14ac:dyDescent="0.3">
      <c r="B17" s="1" t="s">
        <v>49</v>
      </c>
    </row>
    <row r="18" spans="2:2" x14ac:dyDescent="0.3">
      <c r="B18" s="1" t="s">
        <v>51</v>
      </c>
    </row>
    <row r="20" spans="2:2" x14ac:dyDescent="0.3">
      <c r="B20" s="5" t="s">
        <v>46</v>
      </c>
    </row>
    <row r="21" spans="2:2" ht="27" x14ac:dyDescent="0.3">
      <c r="B21" s="1" t="s">
        <v>50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opLeftCell="A2" zoomScale="150" workbookViewId="0">
      <selection activeCell="A5" sqref="A5"/>
    </sheetView>
  </sheetViews>
  <sheetFormatPr defaultColWidth="11.07421875" defaultRowHeight="13.5" x14ac:dyDescent="0.3"/>
  <cols>
    <col min="1" max="1" width="10.84375" style="2"/>
    <col min="2" max="2" width="16.69140625" customWidth="1"/>
    <col min="3" max="3" width="12.4609375" customWidth="1"/>
    <col min="4" max="4" width="7.15234375" customWidth="1"/>
    <col min="5" max="5" width="6.84375" customWidth="1"/>
    <col min="6" max="6" width="12.4609375" style="7" customWidth="1"/>
  </cols>
  <sheetData>
    <row r="1" spans="1:6" s="4" customFormat="1" x14ac:dyDescent="0.3">
      <c r="A1" s="3" t="s">
        <v>3</v>
      </c>
      <c r="B1" s="4" t="s">
        <v>4</v>
      </c>
      <c r="C1" s="4" t="s">
        <v>5</v>
      </c>
      <c r="D1" s="4" t="s">
        <v>26</v>
      </c>
      <c r="E1" s="4" t="s">
        <v>28</v>
      </c>
      <c r="F1" s="6" t="s">
        <v>27</v>
      </c>
    </row>
    <row r="2" spans="1:6" x14ac:dyDescent="0.3">
      <c r="A2" s="2">
        <v>40442</v>
      </c>
      <c r="B2">
        <v>36</v>
      </c>
      <c r="D2">
        <v>0</v>
      </c>
    </row>
    <row r="3" spans="1:6" x14ac:dyDescent="0.3">
      <c r="A3" s="2">
        <v>40455</v>
      </c>
      <c r="B3">
        <v>30</v>
      </c>
      <c r="C3">
        <f>B2-B3</f>
        <v>6</v>
      </c>
      <c r="D3">
        <v>250</v>
      </c>
      <c r="E3">
        <v>120</v>
      </c>
      <c r="F3" s="7">
        <f>(D3-D2)/E3*60</f>
        <v>125.00000000000001</v>
      </c>
    </row>
  </sheetData>
  <phoneticPr fontId="2" type="noConversion"/>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07421875" defaultRowHeight="13.5" x14ac:dyDescent="0.3"/>
  <sheetData>
    <row r="1" spans="1:9" x14ac:dyDescent="0.3">
      <c r="A1" s="4" t="s">
        <v>12</v>
      </c>
      <c r="B1" s="5" t="s">
        <v>13</v>
      </c>
      <c r="C1" s="4" t="s">
        <v>14</v>
      </c>
      <c r="D1" s="4" t="s">
        <v>15</v>
      </c>
      <c r="E1" s="8" t="s">
        <v>16</v>
      </c>
      <c r="F1" s="8" t="s">
        <v>17</v>
      </c>
      <c r="G1" s="8" t="s">
        <v>18</v>
      </c>
      <c r="H1" s="8" t="s">
        <v>19</v>
      </c>
      <c r="I1" s="8" t="s">
        <v>20</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07421875" defaultRowHeight="13.5" x14ac:dyDescent="0.3"/>
  <sheetData>
    <row r="1" spans="1:9" x14ac:dyDescent="0.3">
      <c r="A1" s="4" t="s">
        <v>6</v>
      </c>
      <c r="B1" s="5" t="s">
        <v>7</v>
      </c>
      <c r="C1" s="4" t="s">
        <v>8</v>
      </c>
      <c r="D1" s="4" t="s">
        <v>9</v>
      </c>
      <c r="E1" s="8" t="s">
        <v>16</v>
      </c>
      <c r="F1" s="8" t="s">
        <v>17</v>
      </c>
      <c r="G1" s="8" t="s">
        <v>10</v>
      </c>
      <c r="H1" s="8" t="s">
        <v>11</v>
      </c>
      <c r="I1" s="8"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zoomScale="150" zoomScaleNormal="150" zoomScalePageLayoutView="150" workbookViewId="0">
      <selection activeCell="B1" sqref="B1"/>
    </sheetView>
  </sheetViews>
  <sheetFormatPr defaultColWidth="11.07421875" defaultRowHeight="13.5" x14ac:dyDescent="0.3"/>
  <cols>
    <col min="2" max="2" width="28.15234375" bestFit="1" customWidth="1"/>
    <col min="3" max="3" width="49.4609375" style="1" customWidth="1"/>
  </cols>
  <sheetData>
    <row r="1" spans="1:6" s="4" customFormat="1" x14ac:dyDescent="0.3">
      <c r="A1" s="4" t="s">
        <v>128</v>
      </c>
      <c r="B1" s="4" t="s">
        <v>82</v>
      </c>
      <c r="C1" s="5" t="s">
        <v>83</v>
      </c>
    </row>
    <row r="2" spans="1:6" ht="30" x14ac:dyDescent="0.3">
      <c r="A2" s="18" t="s">
        <v>129</v>
      </c>
      <c r="B2" s="18" t="s">
        <v>178</v>
      </c>
      <c r="C2" s="19" t="s">
        <v>52</v>
      </c>
      <c r="E2" s="29"/>
      <c r="F2" s="30" t="s">
        <v>225</v>
      </c>
    </row>
    <row r="3" spans="1:6" ht="15" x14ac:dyDescent="0.3">
      <c r="A3" s="20" t="s">
        <v>130</v>
      </c>
      <c r="B3" s="20" t="s">
        <v>85</v>
      </c>
      <c r="C3" s="21" t="s">
        <v>53</v>
      </c>
      <c r="E3" s="28"/>
      <c r="F3" s="30" t="s">
        <v>232</v>
      </c>
    </row>
    <row r="4" spans="1:6" ht="15" x14ac:dyDescent="0.3">
      <c r="A4" s="20" t="s">
        <v>131</v>
      </c>
      <c r="B4" s="20" t="s">
        <v>84</v>
      </c>
      <c r="C4" s="21" t="s">
        <v>54</v>
      </c>
      <c r="E4" s="31"/>
      <c r="F4" s="30" t="s">
        <v>230</v>
      </c>
    </row>
    <row r="5" spans="1:6" ht="30" x14ac:dyDescent="0.3">
      <c r="A5" s="26" t="s">
        <v>132</v>
      </c>
      <c r="B5" s="26" t="s">
        <v>86</v>
      </c>
      <c r="C5" s="27" t="s">
        <v>55</v>
      </c>
      <c r="E5" s="34"/>
      <c r="F5" s="30" t="s">
        <v>223</v>
      </c>
    </row>
    <row r="6" spans="1:6" ht="15" x14ac:dyDescent="0.3">
      <c r="A6" s="26" t="s">
        <v>133</v>
      </c>
      <c r="B6" s="26" t="s">
        <v>87</v>
      </c>
      <c r="C6" s="27" t="s">
        <v>56</v>
      </c>
    </row>
    <row r="7" spans="1:6" ht="15" x14ac:dyDescent="0.3">
      <c r="A7" s="24" t="s">
        <v>134</v>
      </c>
      <c r="B7" s="24" t="s">
        <v>88</v>
      </c>
      <c r="C7" s="25" t="s">
        <v>57</v>
      </c>
    </row>
    <row r="8" spans="1:6" ht="45" x14ac:dyDescent="0.3">
      <c r="A8" s="24" t="s">
        <v>135</v>
      </c>
      <c r="B8" s="24" t="s">
        <v>89</v>
      </c>
      <c r="C8" s="25" t="s">
        <v>90</v>
      </c>
    </row>
    <row r="9" spans="1:6" ht="30" x14ac:dyDescent="0.3">
      <c r="A9" s="20" t="s">
        <v>136</v>
      </c>
      <c r="B9" s="20" t="s">
        <v>179</v>
      </c>
      <c r="C9" s="21" t="s">
        <v>193</v>
      </c>
    </row>
    <row r="10" spans="1:6" ht="30" x14ac:dyDescent="0.3">
      <c r="A10" s="20" t="s">
        <v>137</v>
      </c>
      <c r="B10" s="20" t="s">
        <v>91</v>
      </c>
      <c r="C10" s="21" t="s">
        <v>92</v>
      </c>
    </row>
    <row r="11" spans="1:6" ht="30" x14ac:dyDescent="0.3">
      <c r="A11" s="32" t="s">
        <v>138</v>
      </c>
      <c r="B11" s="32" t="s">
        <v>93</v>
      </c>
      <c r="C11" s="33" t="s">
        <v>194</v>
      </c>
    </row>
    <row r="12" spans="1:6" ht="30" x14ac:dyDescent="0.3">
      <c r="A12" s="32" t="s">
        <v>139</v>
      </c>
      <c r="B12" s="32" t="s">
        <v>94</v>
      </c>
      <c r="C12" s="33" t="s">
        <v>58</v>
      </c>
    </row>
    <row r="13" spans="1:6" ht="45" x14ac:dyDescent="0.3">
      <c r="A13" s="26" t="s">
        <v>140</v>
      </c>
      <c r="B13" s="26" t="s">
        <v>95</v>
      </c>
      <c r="C13" s="27" t="s">
        <v>96</v>
      </c>
    </row>
    <row r="14" spans="1:6" ht="45" x14ac:dyDescent="0.3">
      <c r="A14" s="26" t="s">
        <v>141</v>
      </c>
      <c r="B14" s="26" t="s">
        <v>97</v>
      </c>
      <c r="C14" s="27" t="s">
        <v>195</v>
      </c>
    </row>
    <row r="15" spans="1:6" ht="15" x14ac:dyDescent="0.3">
      <c r="A15" s="24" t="s">
        <v>142</v>
      </c>
      <c r="B15" s="24" t="s">
        <v>192</v>
      </c>
      <c r="C15" s="25" t="s">
        <v>59</v>
      </c>
    </row>
    <row r="16" spans="1:6" ht="15" x14ac:dyDescent="0.3">
      <c r="A16" s="24" t="s">
        <v>143</v>
      </c>
      <c r="B16" s="24" t="s">
        <v>98</v>
      </c>
      <c r="C16" s="25" t="s">
        <v>60</v>
      </c>
    </row>
    <row r="17" spans="1:3" ht="30" x14ac:dyDescent="0.3">
      <c r="A17" s="24" t="s">
        <v>144</v>
      </c>
      <c r="B17" s="24" t="s">
        <v>99</v>
      </c>
      <c r="C17" s="25" t="s">
        <v>61</v>
      </c>
    </row>
    <row r="18" spans="1:3" ht="15" x14ac:dyDescent="0.3">
      <c r="A18" s="35" t="s">
        <v>145</v>
      </c>
      <c r="B18" s="35" t="s">
        <v>199</v>
      </c>
      <c r="C18" s="36" t="s">
        <v>198</v>
      </c>
    </row>
    <row r="19" spans="1:3" ht="15" x14ac:dyDescent="0.3">
      <c r="A19" s="35" t="s">
        <v>146</v>
      </c>
      <c r="B19" s="35" t="s">
        <v>100</v>
      </c>
      <c r="C19" s="36" t="s">
        <v>62</v>
      </c>
    </row>
    <row r="20" spans="1:3" ht="15" x14ac:dyDescent="0.3">
      <c r="A20" s="37" t="s">
        <v>147</v>
      </c>
      <c r="B20" s="37" t="s">
        <v>101</v>
      </c>
      <c r="C20" s="38" t="s">
        <v>63</v>
      </c>
    </row>
    <row r="21" spans="1:3" ht="15" x14ac:dyDescent="0.3">
      <c r="A21" s="37" t="s">
        <v>148</v>
      </c>
      <c r="B21" s="37" t="s">
        <v>102</v>
      </c>
      <c r="C21" s="38" t="s">
        <v>64</v>
      </c>
    </row>
    <row r="22" spans="1:3" ht="30" x14ac:dyDescent="0.3">
      <c r="A22" s="24" t="s">
        <v>149</v>
      </c>
      <c r="B22" s="24" t="s">
        <v>103</v>
      </c>
      <c r="C22" s="25" t="s">
        <v>104</v>
      </c>
    </row>
    <row r="23" spans="1:3" ht="30" x14ac:dyDescent="0.3">
      <c r="A23" s="24" t="s">
        <v>150</v>
      </c>
      <c r="B23" s="24" t="s">
        <v>106</v>
      </c>
      <c r="C23" s="25" t="s">
        <v>105</v>
      </c>
    </row>
    <row r="24" spans="1:3" ht="30" x14ac:dyDescent="0.3">
      <c r="A24" s="18" t="s">
        <v>151</v>
      </c>
      <c r="B24" s="18" t="s">
        <v>107</v>
      </c>
      <c r="C24" s="19" t="s">
        <v>65</v>
      </c>
    </row>
    <row r="25" spans="1:3" ht="45" x14ac:dyDescent="0.3">
      <c r="A25" s="18" t="s">
        <v>152</v>
      </c>
      <c r="B25" s="18" t="s">
        <v>108</v>
      </c>
      <c r="C25" s="19" t="s">
        <v>66</v>
      </c>
    </row>
    <row r="26" spans="1:3" ht="30" x14ac:dyDescent="0.3">
      <c r="A26" s="37" t="s">
        <v>153</v>
      </c>
      <c r="B26" s="37" t="s">
        <v>109</v>
      </c>
      <c r="C26" s="38" t="s">
        <v>67</v>
      </c>
    </row>
    <row r="27" spans="1:3" ht="105" x14ac:dyDescent="0.3">
      <c r="A27" s="37" t="s">
        <v>154</v>
      </c>
      <c r="B27" s="37" t="s">
        <v>110</v>
      </c>
      <c r="C27" s="38" t="s">
        <v>196</v>
      </c>
    </row>
    <row r="28" spans="1:3" ht="15" x14ac:dyDescent="0.3">
      <c r="A28" s="18" t="s">
        <v>155</v>
      </c>
      <c r="B28" s="18" t="s">
        <v>111</v>
      </c>
      <c r="C28" s="19" t="s">
        <v>68</v>
      </c>
    </row>
    <row r="29" spans="1:3" ht="30" x14ac:dyDescent="0.3">
      <c r="A29" s="18" t="s">
        <v>156</v>
      </c>
      <c r="B29" s="18" t="s">
        <v>112</v>
      </c>
      <c r="C29" s="19" t="s">
        <v>197</v>
      </c>
    </row>
    <row r="30" spans="1:3" ht="15" x14ac:dyDescent="0.3">
      <c r="A30" s="39" t="s">
        <v>157</v>
      </c>
      <c r="B30" s="39" t="s">
        <v>113</v>
      </c>
      <c r="C30" s="40" t="s">
        <v>69</v>
      </c>
    </row>
    <row r="31" spans="1:3" ht="15" x14ac:dyDescent="0.3">
      <c r="A31" s="39" t="s">
        <v>158</v>
      </c>
      <c r="B31" s="39" t="s">
        <v>114</v>
      </c>
      <c r="C31" s="40" t="s">
        <v>70</v>
      </c>
    </row>
    <row r="32" spans="1:3" ht="30" x14ac:dyDescent="0.3">
      <c r="A32" s="22" t="s">
        <v>159</v>
      </c>
      <c r="B32" s="22" t="s">
        <v>115</v>
      </c>
      <c r="C32" s="23" t="s">
        <v>71</v>
      </c>
    </row>
    <row r="33" spans="1:3" ht="23" customHeight="1" x14ac:dyDescent="0.3">
      <c r="A33" s="22" t="s">
        <v>160</v>
      </c>
      <c r="B33" s="22" t="s">
        <v>116</v>
      </c>
      <c r="C33" s="23" t="s">
        <v>72</v>
      </c>
    </row>
    <row r="34" spans="1:3" ht="30" x14ac:dyDescent="0.3">
      <c r="A34" t="s">
        <v>161</v>
      </c>
      <c r="B34" t="s">
        <v>117</v>
      </c>
      <c r="C34" s="10" t="s">
        <v>73</v>
      </c>
    </row>
    <row r="35" spans="1:3" ht="30" x14ac:dyDescent="0.3">
      <c r="A35" t="s">
        <v>162</v>
      </c>
      <c r="B35" t="s">
        <v>127</v>
      </c>
      <c r="C35" s="10" t="s">
        <v>74</v>
      </c>
    </row>
    <row r="36" spans="1:3" ht="30" x14ac:dyDescent="0.3">
      <c r="A36" t="s">
        <v>163</v>
      </c>
      <c r="B36" t="s">
        <v>118</v>
      </c>
      <c r="C36" s="10" t="s">
        <v>75</v>
      </c>
    </row>
    <row r="37" spans="1:3" ht="30" x14ac:dyDescent="0.3">
      <c r="A37" t="s">
        <v>164</v>
      </c>
      <c r="B37" t="s">
        <v>119</v>
      </c>
      <c r="C37" s="10" t="s">
        <v>76</v>
      </c>
    </row>
    <row r="38" spans="1:3" ht="30" x14ac:dyDescent="0.3">
      <c r="A38" t="s">
        <v>165</v>
      </c>
      <c r="B38" t="s">
        <v>120</v>
      </c>
      <c r="C38" s="10" t="s">
        <v>77</v>
      </c>
    </row>
    <row r="39" spans="1:3" ht="30" x14ac:dyDescent="0.3">
      <c r="A39" t="s">
        <v>166</v>
      </c>
      <c r="B39" t="s">
        <v>121</v>
      </c>
      <c r="C39" s="10" t="s">
        <v>78</v>
      </c>
    </row>
    <row r="40" spans="1:3" ht="30" x14ac:dyDescent="0.3">
      <c r="A40" t="s">
        <v>167</v>
      </c>
      <c r="B40" t="s">
        <v>122</v>
      </c>
      <c r="C40" s="10" t="s">
        <v>79</v>
      </c>
    </row>
    <row r="41" spans="1:3" ht="30" x14ac:dyDescent="0.3">
      <c r="A41" t="s">
        <v>168</v>
      </c>
      <c r="B41" t="s">
        <v>123</v>
      </c>
      <c r="C41" s="10" t="s">
        <v>124</v>
      </c>
    </row>
    <row r="42" spans="1:3" ht="30" x14ac:dyDescent="0.3">
      <c r="A42" t="s">
        <v>169</v>
      </c>
      <c r="B42" t="s">
        <v>125</v>
      </c>
      <c r="C42" s="10" t="s">
        <v>80</v>
      </c>
    </row>
    <row r="43" spans="1:3" ht="30" x14ac:dyDescent="0.3">
      <c r="A43" t="s">
        <v>170</v>
      </c>
      <c r="B43" t="s">
        <v>126</v>
      </c>
      <c r="C43" s="10" t="s">
        <v>81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Sheet1</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Dhaval</cp:lastModifiedBy>
  <dcterms:created xsi:type="dcterms:W3CDTF">2014-07-11T14:28:17Z</dcterms:created>
  <dcterms:modified xsi:type="dcterms:W3CDTF">2019-02-11T01:10:10Z</dcterms:modified>
</cp:coreProperties>
</file>