
<file path=[Content_Types].xml><?xml version="1.0" encoding="utf-8"?>
<Types xmlns="http://schemas.openxmlformats.org/package/2006/content-types">
  <Default Extension="data" ContentType="application/vnd.openxmlformats-officedocument.model+data"/>
  <Default Extension="jpeg" ContentType="image/jpeg"/>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Deepshikha singh\Dropbox\PC\Documents\Semester 5\INT217\project\"/>
    </mc:Choice>
  </mc:AlternateContent>
  <xr:revisionPtr revIDLastSave="0" documentId="13_ncr:1_{D0E1E939-525B-40BA-A255-44CBB5525B8B}" xr6:coauthVersionLast="47" xr6:coauthVersionMax="47" xr10:uidLastSave="{00000000-0000-0000-0000-000000000000}"/>
  <bookViews>
    <workbookView xWindow="-110" yWindow="-110" windowWidth="19420" windowHeight="10300" activeTab="3" xr2:uid="{5286E7F0-B31B-4A9F-8896-49C0FAFC0FCC}"/>
  </bookViews>
  <sheets>
    <sheet name="WC Database-year" sheetId="3" r:id="rId1"/>
    <sheet name="WC Database-team" sheetId="2" r:id="rId2"/>
    <sheet name="Sheet1" sheetId="8" r:id="rId3"/>
    <sheet name="Dashboard" sheetId="1" r:id="rId4"/>
  </sheets>
  <definedNames>
    <definedName name="ExternalData_1" localSheetId="1" hidden="1">'WC Database-team'!$A$1:$G$83</definedName>
    <definedName name="ExternalData_2" localSheetId="0" hidden="1">'WC Database-year'!$A$1:$J$22</definedName>
    <definedName name="Slicer_Team">#N/A</definedName>
    <definedName name="Slicer_Winner">#N/A</definedName>
  </definedNames>
  <calcPr calcId="191029"/>
  <pivotCaches>
    <pivotCache cacheId="7" r:id="rId5"/>
    <pivotCache cacheId="1" r:id="rId6"/>
    <pivotCache cacheId="2" r:id="rId7"/>
    <pivotCache cacheId="1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WC Database-team_f00de67b-8daf-480c-985d-694b186e0ea9" name="WC Database-team" connection="Excel fifafile"/>
          <x15:modelTable id="WC Database-year_c0ef9abd-8fb1-41b1-bcb6-c88ce3493af3" name="WC Database-year" connection="Excel fifafile 2"/>
        </x15:modelTables>
        <x15:modelRelationships>
          <x15:modelRelationship fromTable="WC Database-year" fromColumn="Teams" toTable="WC Database-team" toColumn="Team"/>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 i="8" l="1"/>
  <c r="C16" i="8"/>
  <c r="C14" i="8"/>
  <c r="C13" i="8"/>
  <c r="C10" i="8"/>
  <c r="C9" i="8"/>
  <c r="C4" i="8"/>
  <c r="C3"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7568A7-7AA6-4940-B93C-6522FE5B32D8}" name="Excel fifafile" type="100" refreshedVersion="0">
    <extLst>
      <ext xmlns:x15="http://schemas.microsoft.com/office/spreadsheetml/2010/11/main" uri="{DE250136-89BD-433C-8126-D09CA5730AF9}">
        <x15:connection id="cf96a121-87a3-40a4-8878-3373cee144a2"/>
      </ext>
    </extLst>
  </connection>
  <connection id="2" xr16:uid="{083B128C-B5F3-4313-95AE-8E4BDA3DCED8}" name="Excel fifafile 2" type="100" refreshedVersion="0">
    <extLst>
      <ext xmlns:x15="http://schemas.microsoft.com/office/spreadsheetml/2010/11/main" uri="{DE250136-89BD-433C-8126-D09CA5730AF9}">
        <x15:connection id="310f3d46-6273-4c51-8bcb-351d95fd09c3"/>
      </ext>
    </extLst>
  </connection>
  <connection id="3" xr16:uid="{FF068EEF-C360-4A89-AE1D-6A0CB67FD0F0}" keepAlive="1" name="Query - WC Database-team" description="Connection to the 'WC Database-team' query in the workbook." type="5" refreshedVersion="8" background="1" saveData="1">
    <dbPr connection="Provider=Microsoft.Mashup.OleDb.1;Data Source=$Workbook$;Location=&quot;WC Database-team&quot;;Extended Properties=&quot;&quot;" command="SELECT * FROM [WC Database-team]"/>
  </connection>
  <connection id="4" xr16:uid="{C30402E5-47EF-4516-AC36-8053EDEEDF91}" keepAlive="1" name="Query - WC Database-year" description="Connection to the 'WC Database-year' query in the workbook." type="5" refreshedVersion="8" background="1" saveData="1">
    <dbPr connection="Provider=Microsoft.Mashup.OleDb.1;Data Source=$Workbook$;Location=&quot;WC Database-year&quot;;Extended Properties=&quot;&quot;" command="SELECT * FROM [WC Database-year]"/>
  </connection>
  <connection id="5" xr16:uid="{8DAA4659-8648-44A1-BA7F-9BECFF53272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<sst xmlns="http://schemas.openxmlformats.org/spreadsheetml/2006/main" count="437" uniqueCount="133">
  <si>
    <t>Team</t>
  </si>
  <si>
    <t>Goals For</t>
  </si>
  <si>
    <t>Goals Against</t>
  </si>
  <si>
    <t>Win</t>
  </si>
  <si>
    <t>Draw</t>
  </si>
  <si>
    <t>Loss</t>
  </si>
  <si>
    <t>Points</t>
  </si>
  <si>
    <t>Brazil</t>
  </si>
  <si>
    <t>Germany</t>
  </si>
  <si>
    <t>Italy</t>
  </si>
  <si>
    <t>Argentina</t>
  </si>
  <si>
    <t>France</t>
  </si>
  <si>
    <t>England</t>
  </si>
  <si>
    <t>Spain</t>
  </si>
  <si>
    <t>Netherlands</t>
  </si>
  <si>
    <t>Uruguay</t>
  </si>
  <si>
    <t>Sweden</t>
  </si>
  <si>
    <t>Belgium</t>
  </si>
  <si>
    <t>Mexico</t>
  </si>
  <si>
    <t>Yugoslavia</t>
  </si>
  <si>
    <t>Poland</t>
  </si>
  <si>
    <t>USSR</t>
  </si>
  <si>
    <t>Hungary</t>
  </si>
  <si>
    <t>Portugal</t>
  </si>
  <si>
    <t>Switzerland</t>
  </si>
  <si>
    <t>Austria</t>
  </si>
  <si>
    <t>Chile</t>
  </si>
  <si>
    <t>CSSR</t>
  </si>
  <si>
    <t>Croatia</t>
  </si>
  <si>
    <t>Denmark</t>
  </si>
  <si>
    <t>Paraguay</t>
  </si>
  <si>
    <t>Colombia</t>
  </si>
  <si>
    <t>United States</t>
  </si>
  <si>
    <t>Romania</t>
  </si>
  <si>
    <t>South Korea</t>
  </si>
  <si>
    <t>Nigeria</t>
  </si>
  <si>
    <t>Japan</t>
  </si>
  <si>
    <t>Costa Rica</t>
  </si>
  <si>
    <t>Scotland</t>
  </si>
  <si>
    <t>Cameroon</t>
  </si>
  <si>
    <t>Peru</t>
  </si>
  <si>
    <t>Bulgaria</t>
  </si>
  <si>
    <t>Russia</t>
  </si>
  <si>
    <t>Turkey</t>
  </si>
  <si>
    <t>Ghana</t>
  </si>
  <si>
    <t>Ireland</t>
  </si>
  <si>
    <t>Northern Ireland</t>
  </si>
  <si>
    <t>Ecuador</t>
  </si>
  <si>
    <t>Senegal</t>
  </si>
  <si>
    <t>Algeria</t>
  </si>
  <si>
    <t>Morocco</t>
  </si>
  <si>
    <t>Saudi Arabia</t>
  </si>
  <si>
    <t>Ivory Coast</t>
  </si>
  <si>
    <t>South Africa</t>
  </si>
  <si>
    <t>Tunisia</t>
  </si>
  <si>
    <t>Iran</t>
  </si>
  <si>
    <t>Australia</t>
  </si>
  <si>
    <t>Norway</t>
  </si>
  <si>
    <t>GDR</t>
  </si>
  <si>
    <t>Greece</t>
  </si>
  <si>
    <t>Ukraine</t>
  </si>
  <si>
    <t>Wales</t>
  </si>
  <si>
    <t>Serbia</t>
  </si>
  <si>
    <t>Slovakia</t>
  </si>
  <si>
    <t>Slovenia</t>
  </si>
  <si>
    <t>Cuba</t>
  </si>
  <si>
    <t>North Korea</t>
  </si>
  <si>
    <t>Bosnia-Herzegovina</t>
  </si>
  <si>
    <t>Czech Republic</t>
  </si>
  <si>
    <t>Jamaica</t>
  </si>
  <si>
    <t>New Zealand</t>
  </si>
  <si>
    <t>Honduras</t>
  </si>
  <si>
    <t>Angola</t>
  </si>
  <si>
    <t>Israel</t>
  </si>
  <si>
    <t>Egypt</t>
  </si>
  <si>
    <t>Iceland</t>
  </si>
  <si>
    <t>Kuwait</t>
  </si>
  <si>
    <t>Trinidad &amp; Tobago</t>
  </si>
  <si>
    <t>Bolivia</t>
  </si>
  <si>
    <t>Iraq</t>
  </si>
  <si>
    <t>Togo</t>
  </si>
  <si>
    <t>Canada</t>
  </si>
  <si>
    <t>Netherlands India</t>
  </si>
  <si>
    <t>Panama</t>
  </si>
  <si>
    <t>UA Emirates</t>
  </si>
  <si>
    <t>China</t>
  </si>
  <si>
    <t>Haiti</t>
  </si>
  <si>
    <t>Congo DR</t>
  </si>
  <si>
    <t>El Salvador</t>
  </si>
  <si>
    <t>Date</t>
  </si>
  <si>
    <t>Host Country</t>
  </si>
  <si>
    <t>Winner</t>
  </si>
  <si>
    <t>Teams</t>
  </si>
  <si>
    <t>Matches Played</t>
  </si>
  <si>
    <t>Goals Scored</t>
  </si>
  <si>
    <t>Top Scorer</t>
  </si>
  <si>
    <t>Top Scorer Name</t>
  </si>
  <si>
    <t>Total attendance</t>
  </si>
  <si>
    <t>Highest attendances in a match</t>
  </si>
  <si>
    <t>Harry Kane</t>
  </si>
  <si>
    <t>James Rodríguez</t>
  </si>
  <si>
    <t>David Villa</t>
  </si>
  <si>
    <t>Miroslav Klose</t>
  </si>
  <si>
    <t>South Korea, Japan</t>
  </si>
  <si>
    <t>Ronaldo</t>
  </si>
  <si>
    <t>Davor Šuker</t>
  </si>
  <si>
    <t>Hristo Stoichkov</t>
  </si>
  <si>
    <t>Salvatore Schillaci</t>
  </si>
  <si>
    <t>Gary Lineker</t>
  </si>
  <si>
    <t>Paolo Rossi</t>
  </si>
  <si>
    <t>Mario Kempes</t>
  </si>
  <si>
    <t>West Germany</t>
  </si>
  <si>
    <t>Grzegorz Lato</t>
  </si>
  <si>
    <t>Gerd Müller</t>
  </si>
  <si>
    <t>Eusébio</t>
  </si>
  <si>
    <t>Flórián Albert</t>
  </si>
  <si>
    <t>Just Fontaine</t>
  </si>
  <si>
    <t>Sándor Kocsis</t>
  </si>
  <si>
    <t>Ademir</t>
  </si>
  <si>
    <t>Leônidas</t>
  </si>
  <si>
    <t>Oldřich Nejedlý</t>
  </si>
  <si>
    <t>Guillermo Stábile</t>
  </si>
  <si>
    <t>Row Labels</t>
  </si>
  <si>
    <t>Grand Total</t>
  </si>
  <si>
    <t>Sum of Goals For</t>
  </si>
  <si>
    <t>Sum of Goals Against</t>
  </si>
  <si>
    <t>Column Labels</t>
  </si>
  <si>
    <t>Count of Winner</t>
  </si>
  <si>
    <t>Sum of Total attendance</t>
  </si>
  <si>
    <t>Sum of Goals Scored</t>
  </si>
  <si>
    <t>Sum of Matches Played</t>
  </si>
  <si>
    <t>Sum of Top Scorer</t>
  </si>
  <si>
    <t>Sum of Win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</si>
</sst>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11">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bottom style="thin">
        <color theme="4" tint="0.39997558519241921"/>
      </bottom>
      <diagonal/>
    </border>
  </borders>
  <cellStyleXfs count="1">
    <xf numFmtId="0" fontId="0" fillId="0" borderId="0"/>
  </cellStyleXfs>
  <cellXfs count="14">
    <xf numFmtId="0" fontId="0" fillId="0" borderId="0" xfId="0"/>
    <xf numFmtId="0" fontId="0" fillId="0" borderId="0" xfId="0" pivotButton="1"/>
    <xf numFmtId="0" fontId="0" fillId="0" borderId="0" xfId="0" applyAlignment="1">
      <alignment horizontal="left"/>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 fillId="2" borderId="10" xfId="0" applyFont="1" applyFill="1" applyBorder="1"/>
    <xf numFmtId="0" fontId="0" fillId="0" borderId="0" xfId="0" applyNumberFormat="1"/>
  </cellXfs>
  <cellStyles count="1">
    <cellStyle name="Normal"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pivotCacheDefinition" Target="pivotCache/pivotCacheDefinition3.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pivotCacheDefinition" Target="pivotCache/pivotCacheDefinition1.xml"/><Relationship Id="rId15" Type="http://schemas.openxmlformats.org/officeDocument/2006/relationships/powerPivotData" Target="model/item.data"/><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07/relationships/slicerCache" Target="slicerCaches/slicerCache2.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8"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[FinalProject.xlsx]WC Database-year!PivotTable9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730954085284789E-2"/>
          <c:y val="8.344198174706649E-2"/>
          <c:w val="0.90126904591471524"/>
          <c:h val="0.70598897432475438"/>
        </c:manualLayout>
      </c:layout>
      <c:barChart>
        <c:barDir val="col"/>
        <c:grouping val="stacked"/>
        <c:varyColors val="0"/>
        <c:ser>
          <c:idx val="0"/>
          <c:order val="0"/>
          <c:tx>
            <c:strRef>
              <c:f>'WC Database-year'!$M$2:$M$3</c:f>
              <c:strCache>
                <c:ptCount val="1"/>
                <c:pt idx="0">
                  <c:v>1930</c:v>
                </c:pt>
              </c:strCache>
            </c:strRef>
          </c:tx>
          <c:spPr>
            <a:solidFill>
              <a:schemeClr val="accent1"/>
            </a:solidFill>
            <a:ln>
              <a:noFill/>
            </a:ln>
            <a:effectLst/>
          </c:spPr>
          <c:invertIfNegative val="0"/>
          <c:cat>
            <c:strRef>
              <c:f>'WC Database-year'!$L$4:$L$12</c:f>
              <c:strCache>
                <c:ptCount val="8"/>
                <c:pt idx="0">
                  <c:v>Argentina</c:v>
                </c:pt>
                <c:pt idx="1">
                  <c:v>Brazil</c:v>
                </c:pt>
                <c:pt idx="2">
                  <c:v>England</c:v>
                </c:pt>
                <c:pt idx="3">
                  <c:v>France</c:v>
                </c:pt>
                <c:pt idx="4">
                  <c:v>Germany</c:v>
                </c:pt>
                <c:pt idx="5">
                  <c:v>Italy</c:v>
                </c:pt>
                <c:pt idx="6">
                  <c:v>Spain</c:v>
                </c:pt>
                <c:pt idx="7">
                  <c:v>Uruguay</c:v>
                </c:pt>
              </c:strCache>
            </c:strRef>
          </c:cat>
          <c:val>
            <c:numRef>
              <c:f>'WC Database-year'!$M$4:$M$12</c:f>
              <c:numCache>
                <c:formatCode>General</c:formatCode>
                <c:ptCount val="8"/>
                <c:pt idx="7">
                  <c:v>1</c:v>
                </c:pt>
              </c:numCache>
            </c:numRef>
          </c:val>
          <c:extLst>
            <c:ext xmlns:c16="http://schemas.microsoft.com/office/drawing/2014/chart" uri="{C3380CC4-5D6E-409C-BE32-E72D297353CC}">
              <c16:uniqueId val="{00000000-BE49-4463-A052-83AB0F5D99C7}"/>
            </c:ext>
          </c:extLst>
        </c:ser>
        <c:ser>
          <c:idx val="1"/>
          <c:order val="1"/>
          <c:tx>
            <c:strRef>
              <c:f>'WC Database-year'!$N$2:$N$3</c:f>
              <c:strCache>
                <c:ptCount val="1"/>
                <c:pt idx="0">
                  <c:v>1934</c:v>
                </c:pt>
              </c:strCache>
            </c:strRef>
          </c:tx>
          <c:spPr>
            <a:solidFill>
              <a:schemeClr val="accent2"/>
            </a:solidFill>
            <a:ln>
              <a:noFill/>
            </a:ln>
            <a:effectLst/>
          </c:spPr>
          <c:invertIfNegative val="0"/>
          <c:cat>
            <c:strRef>
              <c:f>'WC Database-year'!$L$4:$L$12</c:f>
              <c:strCache>
                <c:ptCount val="8"/>
                <c:pt idx="0">
                  <c:v>Argentina</c:v>
                </c:pt>
                <c:pt idx="1">
                  <c:v>Brazil</c:v>
                </c:pt>
                <c:pt idx="2">
                  <c:v>England</c:v>
                </c:pt>
                <c:pt idx="3">
                  <c:v>France</c:v>
                </c:pt>
                <c:pt idx="4">
                  <c:v>Germany</c:v>
                </c:pt>
                <c:pt idx="5">
                  <c:v>Italy</c:v>
                </c:pt>
                <c:pt idx="6">
                  <c:v>Spain</c:v>
                </c:pt>
                <c:pt idx="7">
                  <c:v>Uruguay</c:v>
                </c:pt>
              </c:strCache>
            </c:strRef>
          </c:cat>
          <c:val>
            <c:numRef>
              <c:f>'WC Database-year'!$N$4:$N$12</c:f>
              <c:numCache>
                <c:formatCode>General</c:formatCode>
                <c:ptCount val="8"/>
                <c:pt idx="5">
                  <c:v>1</c:v>
                </c:pt>
              </c:numCache>
            </c:numRef>
          </c:val>
          <c:extLst>
            <c:ext xmlns:c16="http://schemas.microsoft.com/office/drawing/2014/chart" uri="{C3380CC4-5D6E-409C-BE32-E72D297353CC}">
              <c16:uniqueId val="{0000009E-395D-4301-B795-360126CA93D9}"/>
            </c:ext>
          </c:extLst>
        </c:ser>
        <c:ser>
          <c:idx val="2"/>
          <c:order val="2"/>
          <c:tx>
            <c:strRef>
              <c:f>'WC Database-year'!$O$2:$O$3</c:f>
              <c:strCache>
                <c:ptCount val="1"/>
                <c:pt idx="0">
                  <c:v>1938</c:v>
                </c:pt>
              </c:strCache>
            </c:strRef>
          </c:tx>
          <c:spPr>
            <a:solidFill>
              <a:schemeClr val="accent3"/>
            </a:solidFill>
            <a:ln>
              <a:noFill/>
            </a:ln>
            <a:effectLst/>
          </c:spPr>
          <c:invertIfNegative val="0"/>
          <c:cat>
            <c:strRef>
              <c:f>'WC Database-year'!$L$4:$L$12</c:f>
              <c:strCache>
                <c:ptCount val="8"/>
                <c:pt idx="0">
                  <c:v>Argentina</c:v>
                </c:pt>
                <c:pt idx="1">
                  <c:v>Brazil</c:v>
                </c:pt>
                <c:pt idx="2">
                  <c:v>England</c:v>
                </c:pt>
                <c:pt idx="3">
                  <c:v>France</c:v>
                </c:pt>
                <c:pt idx="4">
                  <c:v>Germany</c:v>
                </c:pt>
                <c:pt idx="5">
                  <c:v>Italy</c:v>
                </c:pt>
                <c:pt idx="6">
                  <c:v>Spain</c:v>
                </c:pt>
                <c:pt idx="7">
                  <c:v>Uruguay</c:v>
                </c:pt>
              </c:strCache>
            </c:strRef>
          </c:cat>
          <c:val>
            <c:numRef>
              <c:f>'WC Database-year'!$O$4:$O$12</c:f>
              <c:numCache>
                <c:formatCode>General</c:formatCode>
                <c:ptCount val="8"/>
                <c:pt idx="5">
                  <c:v>1</c:v>
                </c:pt>
              </c:numCache>
            </c:numRef>
          </c:val>
          <c:extLst>
            <c:ext xmlns:c16="http://schemas.microsoft.com/office/drawing/2014/chart" uri="{C3380CC4-5D6E-409C-BE32-E72D297353CC}">
              <c16:uniqueId val="{0000009F-395D-4301-B795-360126CA93D9}"/>
            </c:ext>
          </c:extLst>
        </c:ser>
        <c:ser>
          <c:idx val="3"/>
          <c:order val="3"/>
          <c:tx>
            <c:strRef>
              <c:f>'WC Database-year'!$P$2:$P$3</c:f>
              <c:strCache>
                <c:ptCount val="1"/>
                <c:pt idx="0">
                  <c:v>1950</c:v>
                </c:pt>
              </c:strCache>
            </c:strRef>
          </c:tx>
          <c:spPr>
            <a:solidFill>
              <a:schemeClr val="accent4"/>
            </a:solidFill>
            <a:ln>
              <a:noFill/>
            </a:ln>
            <a:effectLst/>
          </c:spPr>
          <c:invertIfNegative val="0"/>
          <c:cat>
            <c:strRef>
              <c:f>'WC Database-year'!$L$4:$L$12</c:f>
              <c:strCache>
                <c:ptCount val="8"/>
                <c:pt idx="0">
                  <c:v>Argentina</c:v>
                </c:pt>
                <c:pt idx="1">
                  <c:v>Brazil</c:v>
                </c:pt>
                <c:pt idx="2">
                  <c:v>England</c:v>
                </c:pt>
                <c:pt idx="3">
                  <c:v>France</c:v>
                </c:pt>
                <c:pt idx="4">
                  <c:v>Germany</c:v>
                </c:pt>
                <c:pt idx="5">
                  <c:v>Italy</c:v>
                </c:pt>
                <c:pt idx="6">
                  <c:v>Spain</c:v>
                </c:pt>
                <c:pt idx="7">
                  <c:v>Uruguay</c:v>
                </c:pt>
              </c:strCache>
            </c:strRef>
          </c:cat>
          <c:val>
            <c:numRef>
              <c:f>'WC Database-year'!$P$4:$P$12</c:f>
              <c:numCache>
                <c:formatCode>General</c:formatCode>
                <c:ptCount val="8"/>
                <c:pt idx="7">
                  <c:v>1</c:v>
                </c:pt>
              </c:numCache>
            </c:numRef>
          </c:val>
          <c:extLst>
            <c:ext xmlns:c16="http://schemas.microsoft.com/office/drawing/2014/chart" uri="{C3380CC4-5D6E-409C-BE32-E72D297353CC}">
              <c16:uniqueId val="{000000A0-395D-4301-B795-360126CA93D9}"/>
            </c:ext>
          </c:extLst>
        </c:ser>
        <c:ser>
          <c:idx val="4"/>
          <c:order val="4"/>
          <c:tx>
            <c:strRef>
              <c:f>'WC Database-year'!$Q$2:$Q$3</c:f>
              <c:strCache>
                <c:ptCount val="1"/>
                <c:pt idx="0">
                  <c:v>1954</c:v>
                </c:pt>
              </c:strCache>
            </c:strRef>
          </c:tx>
          <c:spPr>
            <a:solidFill>
              <a:schemeClr val="accent5"/>
            </a:solidFill>
            <a:ln>
              <a:noFill/>
            </a:ln>
            <a:effectLst/>
          </c:spPr>
          <c:invertIfNegative val="0"/>
          <c:cat>
            <c:strRef>
              <c:f>'WC Database-year'!$L$4:$L$12</c:f>
              <c:strCache>
                <c:ptCount val="8"/>
                <c:pt idx="0">
                  <c:v>Argentina</c:v>
                </c:pt>
                <c:pt idx="1">
                  <c:v>Brazil</c:v>
                </c:pt>
                <c:pt idx="2">
                  <c:v>England</c:v>
                </c:pt>
                <c:pt idx="3">
                  <c:v>France</c:v>
                </c:pt>
                <c:pt idx="4">
                  <c:v>Germany</c:v>
                </c:pt>
                <c:pt idx="5">
                  <c:v>Italy</c:v>
                </c:pt>
                <c:pt idx="6">
                  <c:v>Spain</c:v>
                </c:pt>
                <c:pt idx="7">
                  <c:v>Uruguay</c:v>
                </c:pt>
              </c:strCache>
            </c:strRef>
          </c:cat>
          <c:val>
            <c:numRef>
              <c:f>'WC Database-year'!$Q$4:$Q$12</c:f>
              <c:numCache>
                <c:formatCode>General</c:formatCode>
                <c:ptCount val="8"/>
                <c:pt idx="4">
                  <c:v>1</c:v>
                </c:pt>
              </c:numCache>
            </c:numRef>
          </c:val>
          <c:extLst>
            <c:ext xmlns:c16="http://schemas.microsoft.com/office/drawing/2014/chart" uri="{C3380CC4-5D6E-409C-BE32-E72D297353CC}">
              <c16:uniqueId val="{000000A1-395D-4301-B795-360126CA93D9}"/>
            </c:ext>
          </c:extLst>
        </c:ser>
        <c:ser>
          <c:idx val="5"/>
          <c:order val="5"/>
          <c:tx>
            <c:strRef>
              <c:f>'WC Database-year'!$R$2:$R$3</c:f>
              <c:strCache>
                <c:ptCount val="1"/>
                <c:pt idx="0">
                  <c:v>1958</c:v>
                </c:pt>
              </c:strCache>
            </c:strRef>
          </c:tx>
          <c:spPr>
            <a:solidFill>
              <a:schemeClr val="accent6"/>
            </a:solidFill>
            <a:ln>
              <a:noFill/>
            </a:ln>
            <a:effectLst/>
          </c:spPr>
          <c:invertIfNegative val="0"/>
          <c:cat>
            <c:strRef>
              <c:f>'WC Database-year'!$L$4:$L$12</c:f>
              <c:strCache>
                <c:ptCount val="8"/>
                <c:pt idx="0">
                  <c:v>Argentina</c:v>
                </c:pt>
                <c:pt idx="1">
                  <c:v>Brazil</c:v>
                </c:pt>
                <c:pt idx="2">
                  <c:v>England</c:v>
                </c:pt>
                <c:pt idx="3">
                  <c:v>France</c:v>
                </c:pt>
                <c:pt idx="4">
                  <c:v>Germany</c:v>
                </c:pt>
                <c:pt idx="5">
                  <c:v>Italy</c:v>
                </c:pt>
                <c:pt idx="6">
                  <c:v>Spain</c:v>
                </c:pt>
                <c:pt idx="7">
                  <c:v>Uruguay</c:v>
                </c:pt>
              </c:strCache>
            </c:strRef>
          </c:cat>
          <c:val>
            <c:numRef>
              <c:f>'WC Database-year'!$R$4:$R$12</c:f>
              <c:numCache>
                <c:formatCode>General</c:formatCode>
                <c:ptCount val="8"/>
                <c:pt idx="1">
                  <c:v>1</c:v>
                </c:pt>
              </c:numCache>
            </c:numRef>
          </c:val>
          <c:extLst>
            <c:ext xmlns:c16="http://schemas.microsoft.com/office/drawing/2014/chart" uri="{C3380CC4-5D6E-409C-BE32-E72D297353CC}">
              <c16:uniqueId val="{000000B2-395D-4301-B795-360126CA93D9}"/>
            </c:ext>
          </c:extLst>
        </c:ser>
        <c:ser>
          <c:idx val="6"/>
          <c:order val="6"/>
          <c:tx>
            <c:strRef>
              <c:f>'WC Database-year'!$S$2:$S$3</c:f>
              <c:strCache>
                <c:ptCount val="1"/>
                <c:pt idx="0">
                  <c:v>1962</c:v>
                </c:pt>
              </c:strCache>
            </c:strRef>
          </c:tx>
          <c:spPr>
            <a:solidFill>
              <a:schemeClr val="accent1">
                <a:lumMod val="60000"/>
              </a:schemeClr>
            </a:solidFill>
            <a:ln>
              <a:noFill/>
            </a:ln>
            <a:effectLst/>
          </c:spPr>
          <c:invertIfNegative val="0"/>
          <c:cat>
            <c:strRef>
              <c:f>'WC Database-year'!$L$4:$L$12</c:f>
              <c:strCache>
                <c:ptCount val="8"/>
                <c:pt idx="0">
                  <c:v>Argentina</c:v>
                </c:pt>
                <c:pt idx="1">
                  <c:v>Brazil</c:v>
                </c:pt>
                <c:pt idx="2">
                  <c:v>England</c:v>
                </c:pt>
                <c:pt idx="3">
                  <c:v>France</c:v>
                </c:pt>
                <c:pt idx="4">
                  <c:v>Germany</c:v>
                </c:pt>
                <c:pt idx="5">
                  <c:v>Italy</c:v>
                </c:pt>
                <c:pt idx="6">
                  <c:v>Spain</c:v>
                </c:pt>
                <c:pt idx="7">
                  <c:v>Uruguay</c:v>
                </c:pt>
              </c:strCache>
            </c:strRef>
          </c:cat>
          <c:val>
            <c:numRef>
              <c:f>'WC Database-year'!$S$4:$S$12</c:f>
              <c:numCache>
                <c:formatCode>General</c:formatCode>
                <c:ptCount val="8"/>
                <c:pt idx="1">
                  <c:v>1</c:v>
                </c:pt>
              </c:numCache>
            </c:numRef>
          </c:val>
          <c:extLst>
            <c:ext xmlns:c16="http://schemas.microsoft.com/office/drawing/2014/chart" uri="{C3380CC4-5D6E-409C-BE32-E72D297353CC}">
              <c16:uniqueId val="{000000B3-395D-4301-B795-360126CA93D9}"/>
            </c:ext>
          </c:extLst>
        </c:ser>
        <c:ser>
          <c:idx val="7"/>
          <c:order val="7"/>
          <c:tx>
            <c:strRef>
              <c:f>'WC Database-year'!$T$2:$T$3</c:f>
              <c:strCache>
                <c:ptCount val="1"/>
                <c:pt idx="0">
                  <c:v>1966</c:v>
                </c:pt>
              </c:strCache>
            </c:strRef>
          </c:tx>
          <c:spPr>
            <a:solidFill>
              <a:schemeClr val="accent2">
                <a:lumMod val="60000"/>
              </a:schemeClr>
            </a:solidFill>
            <a:ln>
              <a:noFill/>
            </a:ln>
            <a:effectLst/>
          </c:spPr>
          <c:invertIfNegative val="0"/>
          <c:cat>
            <c:strRef>
              <c:f>'WC Database-year'!$L$4:$L$12</c:f>
              <c:strCache>
                <c:ptCount val="8"/>
                <c:pt idx="0">
                  <c:v>Argentina</c:v>
                </c:pt>
                <c:pt idx="1">
                  <c:v>Brazil</c:v>
                </c:pt>
                <c:pt idx="2">
                  <c:v>England</c:v>
                </c:pt>
                <c:pt idx="3">
                  <c:v>France</c:v>
                </c:pt>
                <c:pt idx="4">
                  <c:v>Germany</c:v>
                </c:pt>
                <c:pt idx="5">
                  <c:v>Italy</c:v>
                </c:pt>
                <c:pt idx="6">
                  <c:v>Spain</c:v>
                </c:pt>
                <c:pt idx="7">
                  <c:v>Uruguay</c:v>
                </c:pt>
              </c:strCache>
            </c:strRef>
          </c:cat>
          <c:val>
            <c:numRef>
              <c:f>'WC Database-year'!$T$4:$T$12</c:f>
              <c:numCache>
                <c:formatCode>General</c:formatCode>
                <c:ptCount val="8"/>
                <c:pt idx="2">
                  <c:v>1</c:v>
                </c:pt>
              </c:numCache>
            </c:numRef>
          </c:val>
          <c:extLst>
            <c:ext xmlns:c16="http://schemas.microsoft.com/office/drawing/2014/chart" uri="{C3380CC4-5D6E-409C-BE32-E72D297353CC}">
              <c16:uniqueId val="{000000B4-395D-4301-B795-360126CA93D9}"/>
            </c:ext>
          </c:extLst>
        </c:ser>
        <c:ser>
          <c:idx val="8"/>
          <c:order val="8"/>
          <c:tx>
            <c:strRef>
              <c:f>'WC Database-year'!$U$2:$U$3</c:f>
              <c:strCache>
                <c:ptCount val="1"/>
                <c:pt idx="0">
                  <c:v>1970</c:v>
                </c:pt>
              </c:strCache>
            </c:strRef>
          </c:tx>
          <c:spPr>
            <a:solidFill>
              <a:schemeClr val="accent3">
                <a:lumMod val="60000"/>
              </a:schemeClr>
            </a:solidFill>
            <a:ln>
              <a:noFill/>
            </a:ln>
            <a:effectLst/>
          </c:spPr>
          <c:invertIfNegative val="0"/>
          <c:cat>
            <c:strRef>
              <c:f>'WC Database-year'!$L$4:$L$12</c:f>
              <c:strCache>
                <c:ptCount val="8"/>
                <c:pt idx="0">
                  <c:v>Argentina</c:v>
                </c:pt>
                <c:pt idx="1">
                  <c:v>Brazil</c:v>
                </c:pt>
                <c:pt idx="2">
                  <c:v>England</c:v>
                </c:pt>
                <c:pt idx="3">
                  <c:v>France</c:v>
                </c:pt>
                <c:pt idx="4">
                  <c:v>Germany</c:v>
                </c:pt>
                <c:pt idx="5">
                  <c:v>Italy</c:v>
                </c:pt>
                <c:pt idx="6">
                  <c:v>Spain</c:v>
                </c:pt>
                <c:pt idx="7">
                  <c:v>Uruguay</c:v>
                </c:pt>
              </c:strCache>
            </c:strRef>
          </c:cat>
          <c:val>
            <c:numRef>
              <c:f>'WC Database-year'!$U$4:$U$12</c:f>
              <c:numCache>
                <c:formatCode>General</c:formatCode>
                <c:ptCount val="8"/>
                <c:pt idx="1">
                  <c:v>1</c:v>
                </c:pt>
              </c:numCache>
            </c:numRef>
          </c:val>
          <c:extLst>
            <c:ext xmlns:c16="http://schemas.microsoft.com/office/drawing/2014/chart" uri="{C3380CC4-5D6E-409C-BE32-E72D297353CC}">
              <c16:uniqueId val="{000000B5-395D-4301-B795-360126CA93D9}"/>
            </c:ext>
          </c:extLst>
        </c:ser>
        <c:ser>
          <c:idx val="9"/>
          <c:order val="9"/>
          <c:tx>
            <c:strRef>
              <c:f>'WC Database-year'!$V$2:$V$3</c:f>
              <c:strCache>
                <c:ptCount val="1"/>
                <c:pt idx="0">
                  <c:v>1974</c:v>
                </c:pt>
              </c:strCache>
            </c:strRef>
          </c:tx>
          <c:spPr>
            <a:solidFill>
              <a:schemeClr val="accent4">
                <a:lumMod val="60000"/>
              </a:schemeClr>
            </a:solidFill>
            <a:ln>
              <a:noFill/>
            </a:ln>
            <a:effectLst/>
          </c:spPr>
          <c:invertIfNegative val="0"/>
          <c:cat>
            <c:strRef>
              <c:f>'WC Database-year'!$L$4:$L$12</c:f>
              <c:strCache>
                <c:ptCount val="8"/>
                <c:pt idx="0">
                  <c:v>Argentina</c:v>
                </c:pt>
                <c:pt idx="1">
                  <c:v>Brazil</c:v>
                </c:pt>
                <c:pt idx="2">
                  <c:v>England</c:v>
                </c:pt>
                <c:pt idx="3">
                  <c:v>France</c:v>
                </c:pt>
                <c:pt idx="4">
                  <c:v>Germany</c:v>
                </c:pt>
                <c:pt idx="5">
                  <c:v>Italy</c:v>
                </c:pt>
                <c:pt idx="6">
                  <c:v>Spain</c:v>
                </c:pt>
                <c:pt idx="7">
                  <c:v>Uruguay</c:v>
                </c:pt>
              </c:strCache>
            </c:strRef>
          </c:cat>
          <c:val>
            <c:numRef>
              <c:f>'WC Database-year'!$V$4:$V$12</c:f>
              <c:numCache>
                <c:formatCode>General</c:formatCode>
                <c:ptCount val="8"/>
                <c:pt idx="4">
                  <c:v>1</c:v>
                </c:pt>
              </c:numCache>
            </c:numRef>
          </c:val>
          <c:extLst>
            <c:ext xmlns:c16="http://schemas.microsoft.com/office/drawing/2014/chart" uri="{C3380CC4-5D6E-409C-BE32-E72D297353CC}">
              <c16:uniqueId val="{000000B6-395D-4301-B795-360126CA93D9}"/>
            </c:ext>
          </c:extLst>
        </c:ser>
        <c:ser>
          <c:idx val="10"/>
          <c:order val="10"/>
          <c:tx>
            <c:strRef>
              <c:f>'WC Database-year'!$W$2:$W$3</c:f>
              <c:strCache>
                <c:ptCount val="1"/>
                <c:pt idx="0">
                  <c:v>1978</c:v>
                </c:pt>
              </c:strCache>
            </c:strRef>
          </c:tx>
          <c:spPr>
            <a:solidFill>
              <a:schemeClr val="accent5">
                <a:lumMod val="60000"/>
              </a:schemeClr>
            </a:solidFill>
            <a:ln>
              <a:noFill/>
            </a:ln>
            <a:effectLst/>
          </c:spPr>
          <c:invertIfNegative val="0"/>
          <c:cat>
            <c:strRef>
              <c:f>'WC Database-year'!$L$4:$L$12</c:f>
              <c:strCache>
                <c:ptCount val="8"/>
                <c:pt idx="0">
                  <c:v>Argentina</c:v>
                </c:pt>
                <c:pt idx="1">
                  <c:v>Brazil</c:v>
                </c:pt>
                <c:pt idx="2">
                  <c:v>England</c:v>
                </c:pt>
                <c:pt idx="3">
                  <c:v>France</c:v>
                </c:pt>
                <c:pt idx="4">
                  <c:v>Germany</c:v>
                </c:pt>
                <c:pt idx="5">
                  <c:v>Italy</c:v>
                </c:pt>
                <c:pt idx="6">
                  <c:v>Spain</c:v>
                </c:pt>
                <c:pt idx="7">
                  <c:v>Uruguay</c:v>
                </c:pt>
              </c:strCache>
            </c:strRef>
          </c:cat>
          <c:val>
            <c:numRef>
              <c:f>'WC Database-year'!$W$4:$W$12</c:f>
              <c:numCache>
                <c:formatCode>General</c:formatCode>
                <c:ptCount val="8"/>
                <c:pt idx="0">
                  <c:v>1</c:v>
                </c:pt>
              </c:numCache>
            </c:numRef>
          </c:val>
          <c:extLst>
            <c:ext xmlns:c16="http://schemas.microsoft.com/office/drawing/2014/chart" uri="{C3380CC4-5D6E-409C-BE32-E72D297353CC}">
              <c16:uniqueId val="{000000B7-395D-4301-B795-360126CA93D9}"/>
            </c:ext>
          </c:extLst>
        </c:ser>
        <c:ser>
          <c:idx val="11"/>
          <c:order val="11"/>
          <c:tx>
            <c:strRef>
              <c:f>'WC Database-year'!$X$2:$X$3</c:f>
              <c:strCache>
                <c:ptCount val="1"/>
                <c:pt idx="0">
                  <c:v>1982</c:v>
                </c:pt>
              </c:strCache>
            </c:strRef>
          </c:tx>
          <c:spPr>
            <a:solidFill>
              <a:schemeClr val="accent6">
                <a:lumMod val="60000"/>
              </a:schemeClr>
            </a:solidFill>
            <a:ln>
              <a:noFill/>
            </a:ln>
            <a:effectLst/>
          </c:spPr>
          <c:invertIfNegative val="0"/>
          <c:cat>
            <c:strRef>
              <c:f>'WC Database-year'!$L$4:$L$12</c:f>
              <c:strCache>
                <c:ptCount val="8"/>
                <c:pt idx="0">
                  <c:v>Argentina</c:v>
                </c:pt>
                <c:pt idx="1">
                  <c:v>Brazil</c:v>
                </c:pt>
                <c:pt idx="2">
                  <c:v>England</c:v>
                </c:pt>
                <c:pt idx="3">
                  <c:v>France</c:v>
                </c:pt>
                <c:pt idx="4">
                  <c:v>Germany</c:v>
                </c:pt>
                <c:pt idx="5">
                  <c:v>Italy</c:v>
                </c:pt>
                <c:pt idx="6">
                  <c:v>Spain</c:v>
                </c:pt>
                <c:pt idx="7">
                  <c:v>Uruguay</c:v>
                </c:pt>
              </c:strCache>
            </c:strRef>
          </c:cat>
          <c:val>
            <c:numRef>
              <c:f>'WC Database-year'!$X$4:$X$12</c:f>
              <c:numCache>
                <c:formatCode>General</c:formatCode>
                <c:ptCount val="8"/>
                <c:pt idx="5">
                  <c:v>1</c:v>
                </c:pt>
              </c:numCache>
            </c:numRef>
          </c:val>
          <c:extLst>
            <c:ext xmlns:c16="http://schemas.microsoft.com/office/drawing/2014/chart" uri="{C3380CC4-5D6E-409C-BE32-E72D297353CC}">
              <c16:uniqueId val="{000000B8-395D-4301-B795-360126CA93D9}"/>
            </c:ext>
          </c:extLst>
        </c:ser>
        <c:ser>
          <c:idx val="12"/>
          <c:order val="12"/>
          <c:tx>
            <c:strRef>
              <c:f>'WC Database-year'!$Y$2:$Y$3</c:f>
              <c:strCache>
                <c:ptCount val="1"/>
                <c:pt idx="0">
                  <c:v>1986</c:v>
                </c:pt>
              </c:strCache>
            </c:strRef>
          </c:tx>
          <c:spPr>
            <a:solidFill>
              <a:schemeClr val="accent1">
                <a:lumMod val="80000"/>
                <a:lumOff val="20000"/>
              </a:schemeClr>
            </a:solidFill>
            <a:ln>
              <a:noFill/>
            </a:ln>
            <a:effectLst/>
          </c:spPr>
          <c:invertIfNegative val="0"/>
          <c:cat>
            <c:strRef>
              <c:f>'WC Database-year'!$L$4:$L$12</c:f>
              <c:strCache>
                <c:ptCount val="8"/>
                <c:pt idx="0">
                  <c:v>Argentina</c:v>
                </c:pt>
                <c:pt idx="1">
                  <c:v>Brazil</c:v>
                </c:pt>
                <c:pt idx="2">
                  <c:v>England</c:v>
                </c:pt>
                <c:pt idx="3">
                  <c:v>France</c:v>
                </c:pt>
                <c:pt idx="4">
                  <c:v>Germany</c:v>
                </c:pt>
                <c:pt idx="5">
                  <c:v>Italy</c:v>
                </c:pt>
                <c:pt idx="6">
                  <c:v>Spain</c:v>
                </c:pt>
                <c:pt idx="7">
                  <c:v>Uruguay</c:v>
                </c:pt>
              </c:strCache>
            </c:strRef>
          </c:cat>
          <c:val>
            <c:numRef>
              <c:f>'WC Database-year'!$Y$4:$Y$12</c:f>
              <c:numCache>
                <c:formatCode>General</c:formatCode>
                <c:ptCount val="8"/>
                <c:pt idx="0">
                  <c:v>1</c:v>
                </c:pt>
              </c:numCache>
            </c:numRef>
          </c:val>
          <c:extLst>
            <c:ext xmlns:c16="http://schemas.microsoft.com/office/drawing/2014/chart" uri="{C3380CC4-5D6E-409C-BE32-E72D297353CC}">
              <c16:uniqueId val="{000000B9-395D-4301-B795-360126CA93D9}"/>
            </c:ext>
          </c:extLst>
        </c:ser>
        <c:ser>
          <c:idx val="13"/>
          <c:order val="13"/>
          <c:tx>
            <c:strRef>
              <c:f>'WC Database-year'!$Z$2:$Z$3</c:f>
              <c:strCache>
                <c:ptCount val="1"/>
                <c:pt idx="0">
                  <c:v>1990</c:v>
                </c:pt>
              </c:strCache>
            </c:strRef>
          </c:tx>
          <c:spPr>
            <a:solidFill>
              <a:schemeClr val="accent2">
                <a:lumMod val="80000"/>
                <a:lumOff val="20000"/>
              </a:schemeClr>
            </a:solidFill>
            <a:ln>
              <a:noFill/>
            </a:ln>
            <a:effectLst/>
          </c:spPr>
          <c:invertIfNegative val="0"/>
          <c:cat>
            <c:strRef>
              <c:f>'WC Database-year'!$L$4:$L$12</c:f>
              <c:strCache>
                <c:ptCount val="8"/>
                <c:pt idx="0">
                  <c:v>Argentina</c:v>
                </c:pt>
                <c:pt idx="1">
                  <c:v>Brazil</c:v>
                </c:pt>
                <c:pt idx="2">
                  <c:v>England</c:v>
                </c:pt>
                <c:pt idx="3">
                  <c:v>France</c:v>
                </c:pt>
                <c:pt idx="4">
                  <c:v>Germany</c:v>
                </c:pt>
                <c:pt idx="5">
                  <c:v>Italy</c:v>
                </c:pt>
                <c:pt idx="6">
                  <c:v>Spain</c:v>
                </c:pt>
                <c:pt idx="7">
                  <c:v>Uruguay</c:v>
                </c:pt>
              </c:strCache>
            </c:strRef>
          </c:cat>
          <c:val>
            <c:numRef>
              <c:f>'WC Database-year'!$Z$4:$Z$12</c:f>
              <c:numCache>
                <c:formatCode>General</c:formatCode>
                <c:ptCount val="8"/>
                <c:pt idx="4">
                  <c:v>1</c:v>
                </c:pt>
              </c:numCache>
            </c:numRef>
          </c:val>
          <c:extLst>
            <c:ext xmlns:c16="http://schemas.microsoft.com/office/drawing/2014/chart" uri="{C3380CC4-5D6E-409C-BE32-E72D297353CC}">
              <c16:uniqueId val="{000000BA-395D-4301-B795-360126CA93D9}"/>
            </c:ext>
          </c:extLst>
        </c:ser>
        <c:ser>
          <c:idx val="14"/>
          <c:order val="14"/>
          <c:tx>
            <c:strRef>
              <c:f>'WC Database-year'!$AA$2:$AA$3</c:f>
              <c:strCache>
                <c:ptCount val="1"/>
                <c:pt idx="0">
                  <c:v>1994</c:v>
                </c:pt>
              </c:strCache>
            </c:strRef>
          </c:tx>
          <c:spPr>
            <a:solidFill>
              <a:schemeClr val="accent3">
                <a:lumMod val="80000"/>
                <a:lumOff val="20000"/>
              </a:schemeClr>
            </a:solidFill>
            <a:ln>
              <a:noFill/>
            </a:ln>
            <a:effectLst/>
          </c:spPr>
          <c:invertIfNegative val="0"/>
          <c:cat>
            <c:strRef>
              <c:f>'WC Database-year'!$L$4:$L$12</c:f>
              <c:strCache>
                <c:ptCount val="8"/>
                <c:pt idx="0">
                  <c:v>Argentina</c:v>
                </c:pt>
                <c:pt idx="1">
                  <c:v>Brazil</c:v>
                </c:pt>
                <c:pt idx="2">
                  <c:v>England</c:v>
                </c:pt>
                <c:pt idx="3">
                  <c:v>France</c:v>
                </c:pt>
                <c:pt idx="4">
                  <c:v>Germany</c:v>
                </c:pt>
                <c:pt idx="5">
                  <c:v>Italy</c:v>
                </c:pt>
                <c:pt idx="6">
                  <c:v>Spain</c:v>
                </c:pt>
                <c:pt idx="7">
                  <c:v>Uruguay</c:v>
                </c:pt>
              </c:strCache>
            </c:strRef>
          </c:cat>
          <c:val>
            <c:numRef>
              <c:f>'WC Database-year'!$AA$4:$AA$12</c:f>
              <c:numCache>
                <c:formatCode>General</c:formatCode>
                <c:ptCount val="8"/>
                <c:pt idx="1">
                  <c:v>1</c:v>
                </c:pt>
              </c:numCache>
            </c:numRef>
          </c:val>
          <c:extLst>
            <c:ext xmlns:c16="http://schemas.microsoft.com/office/drawing/2014/chart" uri="{C3380CC4-5D6E-409C-BE32-E72D297353CC}">
              <c16:uniqueId val="{000000BB-395D-4301-B795-360126CA93D9}"/>
            </c:ext>
          </c:extLst>
        </c:ser>
        <c:ser>
          <c:idx val="15"/>
          <c:order val="15"/>
          <c:tx>
            <c:strRef>
              <c:f>'WC Database-year'!$AB$2:$AB$3</c:f>
              <c:strCache>
                <c:ptCount val="1"/>
                <c:pt idx="0">
                  <c:v>1998</c:v>
                </c:pt>
              </c:strCache>
            </c:strRef>
          </c:tx>
          <c:spPr>
            <a:solidFill>
              <a:schemeClr val="accent4">
                <a:lumMod val="80000"/>
                <a:lumOff val="20000"/>
              </a:schemeClr>
            </a:solidFill>
            <a:ln>
              <a:noFill/>
            </a:ln>
            <a:effectLst/>
          </c:spPr>
          <c:invertIfNegative val="0"/>
          <c:cat>
            <c:strRef>
              <c:f>'WC Database-year'!$L$4:$L$12</c:f>
              <c:strCache>
                <c:ptCount val="8"/>
                <c:pt idx="0">
                  <c:v>Argentina</c:v>
                </c:pt>
                <c:pt idx="1">
                  <c:v>Brazil</c:v>
                </c:pt>
                <c:pt idx="2">
                  <c:v>England</c:v>
                </c:pt>
                <c:pt idx="3">
                  <c:v>France</c:v>
                </c:pt>
                <c:pt idx="4">
                  <c:v>Germany</c:v>
                </c:pt>
                <c:pt idx="5">
                  <c:v>Italy</c:v>
                </c:pt>
                <c:pt idx="6">
                  <c:v>Spain</c:v>
                </c:pt>
                <c:pt idx="7">
                  <c:v>Uruguay</c:v>
                </c:pt>
              </c:strCache>
            </c:strRef>
          </c:cat>
          <c:val>
            <c:numRef>
              <c:f>'WC Database-year'!$AB$4:$AB$12</c:f>
              <c:numCache>
                <c:formatCode>General</c:formatCode>
                <c:ptCount val="8"/>
                <c:pt idx="3">
                  <c:v>1</c:v>
                </c:pt>
              </c:numCache>
            </c:numRef>
          </c:val>
          <c:extLst>
            <c:ext xmlns:c16="http://schemas.microsoft.com/office/drawing/2014/chart" uri="{C3380CC4-5D6E-409C-BE32-E72D297353CC}">
              <c16:uniqueId val="{000000BC-395D-4301-B795-360126CA93D9}"/>
            </c:ext>
          </c:extLst>
        </c:ser>
        <c:ser>
          <c:idx val="16"/>
          <c:order val="16"/>
          <c:tx>
            <c:strRef>
              <c:f>'WC Database-year'!$AC$2:$AC$3</c:f>
              <c:strCache>
                <c:ptCount val="1"/>
                <c:pt idx="0">
                  <c:v>2002</c:v>
                </c:pt>
              </c:strCache>
            </c:strRef>
          </c:tx>
          <c:spPr>
            <a:solidFill>
              <a:schemeClr val="accent5">
                <a:lumMod val="80000"/>
                <a:lumOff val="20000"/>
              </a:schemeClr>
            </a:solidFill>
            <a:ln>
              <a:noFill/>
            </a:ln>
            <a:effectLst/>
          </c:spPr>
          <c:invertIfNegative val="0"/>
          <c:cat>
            <c:strRef>
              <c:f>'WC Database-year'!$L$4:$L$12</c:f>
              <c:strCache>
                <c:ptCount val="8"/>
                <c:pt idx="0">
                  <c:v>Argentina</c:v>
                </c:pt>
                <c:pt idx="1">
                  <c:v>Brazil</c:v>
                </c:pt>
                <c:pt idx="2">
                  <c:v>England</c:v>
                </c:pt>
                <c:pt idx="3">
                  <c:v>France</c:v>
                </c:pt>
                <c:pt idx="4">
                  <c:v>Germany</c:v>
                </c:pt>
                <c:pt idx="5">
                  <c:v>Italy</c:v>
                </c:pt>
                <c:pt idx="6">
                  <c:v>Spain</c:v>
                </c:pt>
                <c:pt idx="7">
                  <c:v>Uruguay</c:v>
                </c:pt>
              </c:strCache>
            </c:strRef>
          </c:cat>
          <c:val>
            <c:numRef>
              <c:f>'WC Database-year'!$AC$4:$AC$12</c:f>
              <c:numCache>
                <c:formatCode>General</c:formatCode>
                <c:ptCount val="8"/>
                <c:pt idx="1">
                  <c:v>1</c:v>
                </c:pt>
              </c:numCache>
            </c:numRef>
          </c:val>
          <c:extLst>
            <c:ext xmlns:c16="http://schemas.microsoft.com/office/drawing/2014/chart" uri="{C3380CC4-5D6E-409C-BE32-E72D297353CC}">
              <c16:uniqueId val="{000000BD-395D-4301-B795-360126CA93D9}"/>
            </c:ext>
          </c:extLst>
        </c:ser>
        <c:ser>
          <c:idx val="17"/>
          <c:order val="17"/>
          <c:tx>
            <c:strRef>
              <c:f>'WC Database-year'!$AD$2:$AD$3</c:f>
              <c:strCache>
                <c:ptCount val="1"/>
                <c:pt idx="0">
                  <c:v>2006</c:v>
                </c:pt>
              </c:strCache>
            </c:strRef>
          </c:tx>
          <c:spPr>
            <a:solidFill>
              <a:schemeClr val="accent6">
                <a:lumMod val="80000"/>
                <a:lumOff val="20000"/>
              </a:schemeClr>
            </a:solidFill>
            <a:ln>
              <a:noFill/>
            </a:ln>
            <a:effectLst/>
          </c:spPr>
          <c:invertIfNegative val="0"/>
          <c:cat>
            <c:strRef>
              <c:f>'WC Database-year'!$L$4:$L$12</c:f>
              <c:strCache>
                <c:ptCount val="8"/>
                <c:pt idx="0">
                  <c:v>Argentina</c:v>
                </c:pt>
                <c:pt idx="1">
                  <c:v>Brazil</c:v>
                </c:pt>
                <c:pt idx="2">
                  <c:v>England</c:v>
                </c:pt>
                <c:pt idx="3">
                  <c:v>France</c:v>
                </c:pt>
                <c:pt idx="4">
                  <c:v>Germany</c:v>
                </c:pt>
                <c:pt idx="5">
                  <c:v>Italy</c:v>
                </c:pt>
                <c:pt idx="6">
                  <c:v>Spain</c:v>
                </c:pt>
                <c:pt idx="7">
                  <c:v>Uruguay</c:v>
                </c:pt>
              </c:strCache>
            </c:strRef>
          </c:cat>
          <c:val>
            <c:numRef>
              <c:f>'WC Database-year'!$AD$4:$AD$12</c:f>
              <c:numCache>
                <c:formatCode>General</c:formatCode>
                <c:ptCount val="8"/>
                <c:pt idx="5">
                  <c:v>1</c:v>
                </c:pt>
              </c:numCache>
            </c:numRef>
          </c:val>
          <c:extLst>
            <c:ext xmlns:c16="http://schemas.microsoft.com/office/drawing/2014/chart" uri="{C3380CC4-5D6E-409C-BE32-E72D297353CC}">
              <c16:uniqueId val="{000000BE-395D-4301-B795-360126CA93D9}"/>
            </c:ext>
          </c:extLst>
        </c:ser>
        <c:ser>
          <c:idx val="18"/>
          <c:order val="18"/>
          <c:tx>
            <c:strRef>
              <c:f>'WC Database-year'!$AE$2:$AE$3</c:f>
              <c:strCache>
                <c:ptCount val="1"/>
                <c:pt idx="0">
                  <c:v>2010</c:v>
                </c:pt>
              </c:strCache>
            </c:strRef>
          </c:tx>
          <c:spPr>
            <a:solidFill>
              <a:schemeClr val="accent1">
                <a:lumMod val="80000"/>
              </a:schemeClr>
            </a:solidFill>
            <a:ln>
              <a:noFill/>
            </a:ln>
            <a:effectLst/>
          </c:spPr>
          <c:invertIfNegative val="0"/>
          <c:cat>
            <c:strRef>
              <c:f>'WC Database-year'!$L$4:$L$12</c:f>
              <c:strCache>
                <c:ptCount val="8"/>
                <c:pt idx="0">
                  <c:v>Argentina</c:v>
                </c:pt>
                <c:pt idx="1">
                  <c:v>Brazil</c:v>
                </c:pt>
                <c:pt idx="2">
                  <c:v>England</c:v>
                </c:pt>
                <c:pt idx="3">
                  <c:v>France</c:v>
                </c:pt>
                <c:pt idx="4">
                  <c:v>Germany</c:v>
                </c:pt>
                <c:pt idx="5">
                  <c:v>Italy</c:v>
                </c:pt>
                <c:pt idx="6">
                  <c:v>Spain</c:v>
                </c:pt>
                <c:pt idx="7">
                  <c:v>Uruguay</c:v>
                </c:pt>
              </c:strCache>
            </c:strRef>
          </c:cat>
          <c:val>
            <c:numRef>
              <c:f>'WC Database-year'!$AE$4:$AE$12</c:f>
              <c:numCache>
                <c:formatCode>General</c:formatCode>
                <c:ptCount val="8"/>
                <c:pt idx="6">
                  <c:v>1</c:v>
                </c:pt>
              </c:numCache>
            </c:numRef>
          </c:val>
          <c:extLst>
            <c:ext xmlns:c16="http://schemas.microsoft.com/office/drawing/2014/chart" uri="{C3380CC4-5D6E-409C-BE32-E72D297353CC}">
              <c16:uniqueId val="{000000BF-395D-4301-B795-360126CA93D9}"/>
            </c:ext>
          </c:extLst>
        </c:ser>
        <c:ser>
          <c:idx val="19"/>
          <c:order val="19"/>
          <c:tx>
            <c:strRef>
              <c:f>'WC Database-year'!$AF$2:$AF$3</c:f>
              <c:strCache>
                <c:ptCount val="1"/>
                <c:pt idx="0">
                  <c:v>2014</c:v>
                </c:pt>
              </c:strCache>
            </c:strRef>
          </c:tx>
          <c:spPr>
            <a:solidFill>
              <a:schemeClr val="accent2">
                <a:lumMod val="80000"/>
              </a:schemeClr>
            </a:solidFill>
            <a:ln>
              <a:noFill/>
            </a:ln>
            <a:effectLst/>
          </c:spPr>
          <c:invertIfNegative val="0"/>
          <c:cat>
            <c:strRef>
              <c:f>'WC Database-year'!$L$4:$L$12</c:f>
              <c:strCache>
                <c:ptCount val="8"/>
                <c:pt idx="0">
                  <c:v>Argentina</c:v>
                </c:pt>
                <c:pt idx="1">
                  <c:v>Brazil</c:v>
                </c:pt>
                <c:pt idx="2">
                  <c:v>England</c:v>
                </c:pt>
                <c:pt idx="3">
                  <c:v>France</c:v>
                </c:pt>
                <c:pt idx="4">
                  <c:v>Germany</c:v>
                </c:pt>
                <c:pt idx="5">
                  <c:v>Italy</c:v>
                </c:pt>
                <c:pt idx="6">
                  <c:v>Spain</c:v>
                </c:pt>
                <c:pt idx="7">
                  <c:v>Uruguay</c:v>
                </c:pt>
              </c:strCache>
            </c:strRef>
          </c:cat>
          <c:val>
            <c:numRef>
              <c:f>'WC Database-year'!$AF$4:$AF$12</c:f>
              <c:numCache>
                <c:formatCode>General</c:formatCode>
                <c:ptCount val="8"/>
                <c:pt idx="4">
                  <c:v>1</c:v>
                </c:pt>
              </c:numCache>
            </c:numRef>
          </c:val>
          <c:extLst>
            <c:ext xmlns:c16="http://schemas.microsoft.com/office/drawing/2014/chart" uri="{C3380CC4-5D6E-409C-BE32-E72D297353CC}">
              <c16:uniqueId val="{000000C0-395D-4301-B795-360126CA93D9}"/>
            </c:ext>
          </c:extLst>
        </c:ser>
        <c:ser>
          <c:idx val="20"/>
          <c:order val="20"/>
          <c:tx>
            <c:strRef>
              <c:f>'WC Database-year'!$AG$2:$AG$3</c:f>
              <c:strCache>
                <c:ptCount val="1"/>
                <c:pt idx="0">
                  <c:v>2018</c:v>
                </c:pt>
              </c:strCache>
            </c:strRef>
          </c:tx>
          <c:spPr>
            <a:solidFill>
              <a:schemeClr val="accent3">
                <a:lumMod val="80000"/>
              </a:schemeClr>
            </a:solidFill>
            <a:ln>
              <a:noFill/>
            </a:ln>
            <a:effectLst/>
          </c:spPr>
          <c:invertIfNegative val="0"/>
          <c:cat>
            <c:strRef>
              <c:f>'WC Database-year'!$L$4:$L$12</c:f>
              <c:strCache>
                <c:ptCount val="8"/>
                <c:pt idx="0">
                  <c:v>Argentina</c:v>
                </c:pt>
                <c:pt idx="1">
                  <c:v>Brazil</c:v>
                </c:pt>
                <c:pt idx="2">
                  <c:v>England</c:v>
                </c:pt>
                <c:pt idx="3">
                  <c:v>France</c:v>
                </c:pt>
                <c:pt idx="4">
                  <c:v>Germany</c:v>
                </c:pt>
                <c:pt idx="5">
                  <c:v>Italy</c:v>
                </c:pt>
                <c:pt idx="6">
                  <c:v>Spain</c:v>
                </c:pt>
                <c:pt idx="7">
                  <c:v>Uruguay</c:v>
                </c:pt>
              </c:strCache>
            </c:strRef>
          </c:cat>
          <c:val>
            <c:numRef>
              <c:f>'WC Database-year'!$AG$4:$AG$12</c:f>
              <c:numCache>
                <c:formatCode>General</c:formatCode>
                <c:ptCount val="8"/>
                <c:pt idx="3">
                  <c:v>1</c:v>
                </c:pt>
              </c:numCache>
            </c:numRef>
          </c:val>
          <c:extLst>
            <c:ext xmlns:c16="http://schemas.microsoft.com/office/drawing/2014/chart" uri="{C3380CC4-5D6E-409C-BE32-E72D297353CC}">
              <c16:uniqueId val="{000000C1-395D-4301-B795-360126CA93D9}"/>
            </c:ext>
          </c:extLst>
        </c:ser>
        <c:dLbls>
          <c:showLegendKey val="0"/>
          <c:showVal val="0"/>
          <c:showCatName val="0"/>
          <c:showSerName val="0"/>
          <c:showPercent val="0"/>
          <c:showBubbleSize val="0"/>
        </c:dLbls>
        <c:gapWidth val="150"/>
        <c:overlap val="100"/>
        <c:axId val="1001515647"/>
        <c:axId val="1001539359"/>
      </c:barChart>
      <c:catAx>
        <c:axId val="1001515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539359"/>
        <c:crosses val="autoZero"/>
        <c:auto val="1"/>
        <c:lblAlgn val="ctr"/>
        <c:lblOffset val="100"/>
        <c:noMultiLvlLbl val="0"/>
      </c:catAx>
      <c:valAx>
        <c:axId val="10015393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51564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[FinalProject.xlsx]Sheet1!PivotTable7</c:name>
    <c:fmtId val="2"/>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42473739380370729"/>
              <c:y val="-2.5065278273929941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t" anchorCtr="1">
              <a:spAutoFit/>
            </a:bodyPr>
            <a:lstStyle/>
            <a:p>
              <a:pPr>
                <a:defRPr sz="1000" b="0" i="0" u="none" strike="noStrike" kern="1200" baseline="0">
                  <a:solidFill>
                    <a:schemeClr val="accent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w="19050">
            <a:solidFill>
              <a:schemeClr val="lt1"/>
            </a:solidFill>
          </a:ln>
          <a:effectLst/>
        </c:spPr>
        <c:dLbl>
          <c:idx val="0"/>
          <c:layout>
            <c:manualLayout>
              <c:x val="-0.28211918738856728"/>
              <c:y val="7.5364769937171297E-2"/>
            </c:manualLayout>
          </c:layout>
          <c:spPr>
            <a:noFill/>
            <a:ln>
              <a:noFill/>
            </a:ln>
            <a:effectLst/>
          </c:spPr>
          <c:txPr>
            <a:bodyPr rot="0" spcFirstLastPara="1" vertOverflow="ellipsis" vert="horz" wrap="square" lIns="38100" tIns="19050" rIns="38100" bIns="19050" anchor="t" anchorCtr="1">
              <a:spAutoFit/>
            </a:bodyPr>
            <a:lstStyle/>
            <a:p>
              <a:pPr>
                <a:defRPr sz="1000" b="0" i="0" u="none" strike="noStrike" kern="1200" baseline="0">
                  <a:solidFill>
                    <a:schemeClr val="accent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40066534236413"/>
          <c:y val="0.11955226674320227"/>
          <c:w val="0.70535720269008928"/>
          <c:h val="0.73553888965147185"/>
        </c:manualLayout>
      </c:layout>
      <c:doughnutChart>
        <c:varyColors val="1"/>
        <c:ser>
          <c:idx val="0"/>
          <c:order val="0"/>
          <c:tx>
            <c:strRef>
              <c:f>Sheet1!$I$3</c:f>
              <c:strCache>
                <c:ptCount val="1"/>
                <c:pt idx="0">
                  <c:v>Sum of Matches Played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94-49C7-9E0A-0EFF8E9B3F1B}"/>
              </c:ext>
            </c:extLst>
          </c:dPt>
          <c:dLbls>
            <c:dLbl>
              <c:idx val="0"/>
              <c:layout>
                <c:manualLayout>
                  <c:x val="-0.42473739380370729"/>
                  <c:y val="-2.506527827392994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594-49C7-9E0A-0EFF8E9B3F1B}"/>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Sheet1!$I$4</c:f>
              <c:strCache>
                <c:ptCount val="1"/>
                <c:pt idx="0">
                  <c:v>Total</c:v>
                </c:pt>
              </c:strCache>
            </c:strRef>
          </c:cat>
          <c:val>
            <c:numRef>
              <c:f>Sheet1!$I$4</c:f>
              <c:numCache>
                <c:formatCode>General</c:formatCode>
                <c:ptCount val="1"/>
                <c:pt idx="0">
                  <c:v>898</c:v>
                </c:pt>
              </c:numCache>
            </c:numRef>
          </c:val>
          <c:extLst>
            <c:ext xmlns:c16="http://schemas.microsoft.com/office/drawing/2014/chart" uri="{C3380CC4-5D6E-409C-BE32-E72D297353CC}">
              <c16:uniqueId val="{00000002-5594-49C7-9E0A-0EFF8E9B3F1B}"/>
            </c:ext>
          </c:extLst>
        </c:ser>
        <c:ser>
          <c:idx val="1"/>
          <c:order val="1"/>
          <c:tx>
            <c:strRef>
              <c:f>Sheet1!$J$3</c:f>
              <c:strCache>
                <c:ptCount val="1"/>
                <c:pt idx="0">
                  <c:v>Sum of Goals Scored</c:v>
                </c:pt>
              </c:strCache>
            </c:strRef>
          </c:tx>
          <c:spPr>
            <a:solidFill>
              <a:schemeClr val="accent2">
                <a:lumMod val="75000"/>
              </a:schemeClr>
            </a:solidFill>
          </c:spPr>
          <c:dPt>
            <c:idx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4-5594-49C7-9E0A-0EFF8E9B3F1B}"/>
              </c:ext>
            </c:extLst>
          </c:dPt>
          <c:dLbls>
            <c:dLbl>
              <c:idx val="0"/>
              <c:layout>
                <c:manualLayout>
                  <c:x val="-0.28211918738856728"/>
                  <c:y val="7.536476993717129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594-49C7-9E0A-0EFF8E9B3F1B}"/>
                </c:ext>
              </c:extLst>
            </c:dLbl>
            <c:spPr>
              <a:noFill/>
              <a:ln>
                <a:noFill/>
              </a:ln>
              <a:effectLst/>
            </c:spPr>
            <c:txPr>
              <a:bodyPr rot="0" spcFirstLastPara="1" vertOverflow="ellipsis" vert="horz" wrap="square" lIns="38100" tIns="19050" rIns="38100" bIns="19050" anchor="t" anchorCtr="1">
                <a:spAutoFit/>
              </a:bodyPr>
              <a:lstStyle/>
              <a:p>
                <a:pPr>
                  <a:defRPr sz="1000" b="0" i="0" u="none" strike="noStrike" kern="1200" baseline="0">
                    <a:solidFill>
                      <a:schemeClr val="accent2">
                        <a:lumMod val="7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Sheet1!$I$4</c:f>
              <c:strCache>
                <c:ptCount val="1"/>
                <c:pt idx="0">
                  <c:v>Total</c:v>
                </c:pt>
              </c:strCache>
            </c:strRef>
          </c:cat>
          <c:val>
            <c:numRef>
              <c:f>Sheet1!$J$4</c:f>
              <c:numCache>
                <c:formatCode>General</c:formatCode>
                <c:ptCount val="1"/>
                <c:pt idx="0">
                  <c:v>2548</c:v>
                </c:pt>
              </c:numCache>
            </c:numRef>
          </c:val>
          <c:extLst>
            <c:ext xmlns:c16="http://schemas.microsoft.com/office/drawing/2014/chart" uri="{C3380CC4-5D6E-409C-BE32-E72D297353CC}">
              <c16:uniqueId val="{00000005-5594-49C7-9E0A-0EFF8E9B3F1B}"/>
            </c:ext>
          </c:extLst>
        </c:ser>
        <c:dLbls>
          <c:showLegendKey val="0"/>
          <c:showVal val="1"/>
          <c:showCatName val="1"/>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35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[FinalProject.xlsx]WC Database-team!PivotTable1</c:name>
    <c:fmtId val="0"/>
  </c:pivotSource>
  <c:chart>
    <c:title>
      <c:layout>
        <c:manualLayout>
          <c:xMode val="edge"/>
          <c:yMode val="edge"/>
          <c:x val="0.42673833743357986"/>
          <c:y val="2.83687943262411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'WC Database-team'!$J$3</c:f>
              <c:strCache>
                <c:ptCount val="1"/>
                <c:pt idx="0">
                  <c:v>Total</c:v>
                </c:pt>
              </c:strCache>
            </c:strRef>
          </c:tx>
          <c:spPr>
            <a:solidFill>
              <a:schemeClr val="accent1"/>
            </a:solidFill>
            <a:ln>
              <a:noFill/>
            </a:ln>
            <a:effectLst/>
          </c:spPr>
          <c:invertIfNegative val="0"/>
          <c:cat>
            <c:strRef>
              <c:f>'WC Database-team'!$I$4:$I$86</c:f>
              <c:strCache>
                <c:ptCount val="82"/>
                <c:pt idx="0">
                  <c:v>Algeria</c:v>
                </c:pt>
                <c:pt idx="1">
                  <c:v>Angola</c:v>
                </c:pt>
                <c:pt idx="2">
                  <c:v>Argentina</c:v>
                </c:pt>
                <c:pt idx="3">
                  <c:v>Australia</c:v>
                </c:pt>
                <c:pt idx="4">
                  <c:v>Austria</c:v>
                </c:pt>
                <c:pt idx="5">
                  <c:v>Belgium</c:v>
                </c:pt>
                <c:pt idx="6">
                  <c:v>Bolivia</c:v>
                </c:pt>
                <c:pt idx="7">
                  <c:v>Bosnia-Herzegovina</c:v>
                </c:pt>
                <c:pt idx="8">
                  <c:v>Brazil</c:v>
                </c:pt>
                <c:pt idx="9">
                  <c:v>Bulgaria</c:v>
                </c:pt>
                <c:pt idx="10">
                  <c:v>Cameroon</c:v>
                </c:pt>
                <c:pt idx="11">
                  <c:v>Canada</c:v>
                </c:pt>
                <c:pt idx="12">
                  <c:v>Chile</c:v>
                </c:pt>
                <c:pt idx="13">
                  <c:v>China</c:v>
                </c:pt>
                <c:pt idx="14">
                  <c:v>Colombia</c:v>
                </c:pt>
                <c:pt idx="15">
                  <c:v>Congo DR</c:v>
                </c:pt>
                <c:pt idx="16">
                  <c:v>Costa Rica</c:v>
                </c:pt>
                <c:pt idx="17">
                  <c:v>Croatia</c:v>
                </c:pt>
                <c:pt idx="18">
                  <c:v>CSSR</c:v>
                </c:pt>
                <c:pt idx="19">
                  <c:v>Cuba</c:v>
                </c:pt>
                <c:pt idx="20">
                  <c:v>Czech Republic</c:v>
                </c:pt>
                <c:pt idx="21">
                  <c:v>Denmark</c:v>
                </c:pt>
                <c:pt idx="22">
                  <c:v>Ecuador</c:v>
                </c:pt>
                <c:pt idx="23">
                  <c:v>Egypt</c:v>
                </c:pt>
                <c:pt idx="24">
                  <c:v>El Salvador</c:v>
                </c:pt>
                <c:pt idx="25">
                  <c:v>England</c:v>
                </c:pt>
                <c:pt idx="26">
                  <c:v>France</c:v>
                </c:pt>
                <c:pt idx="27">
                  <c:v>GDR</c:v>
                </c:pt>
                <c:pt idx="28">
                  <c:v>Germany</c:v>
                </c:pt>
                <c:pt idx="29">
                  <c:v>Ghana</c:v>
                </c:pt>
                <c:pt idx="30">
                  <c:v>Greece</c:v>
                </c:pt>
                <c:pt idx="31">
                  <c:v>Haiti</c:v>
                </c:pt>
                <c:pt idx="32">
                  <c:v>Honduras</c:v>
                </c:pt>
                <c:pt idx="33">
                  <c:v>Hungary</c:v>
                </c:pt>
                <c:pt idx="34">
                  <c:v>Iceland</c:v>
                </c:pt>
                <c:pt idx="35">
                  <c:v>Iran</c:v>
                </c:pt>
                <c:pt idx="36">
                  <c:v>Iraq</c:v>
                </c:pt>
                <c:pt idx="37">
                  <c:v>Ireland</c:v>
                </c:pt>
                <c:pt idx="38">
                  <c:v>Israel</c:v>
                </c:pt>
                <c:pt idx="39">
                  <c:v>Italy</c:v>
                </c:pt>
                <c:pt idx="40">
                  <c:v>Ivory Coast</c:v>
                </c:pt>
                <c:pt idx="41">
                  <c:v>Jamaica</c:v>
                </c:pt>
                <c:pt idx="42">
                  <c:v>Japan</c:v>
                </c:pt>
                <c:pt idx="43">
                  <c:v>Kuwait</c:v>
                </c:pt>
                <c:pt idx="44">
                  <c:v>Mexico</c:v>
                </c:pt>
                <c:pt idx="45">
                  <c:v>Morocco</c:v>
                </c:pt>
                <c:pt idx="46">
                  <c:v>Netherlands</c:v>
                </c:pt>
                <c:pt idx="47">
                  <c:v>Netherlands India</c:v>
                </c:pt>
                <c:pt idx="48">
                  <c:v>New Zealand</c:v>
                </c:pt>
                <c:pt idx="49">
                  <c:v>Nigeria</c:v>
                </c:pt>
                <c:pt idx="50">
                  <c:v>North Korea</c:v>
                </c:pt>
                <c:pt idx="51">
                  <c:v>Northern Ireland</c:v>
                </c:pt>
                <c:pt idx="52">
                  <c:v>Norway</c:v>
                </c:pt>
                <c:pt idx="53">
                  <c:v>Panama</c:v>
                </c:pt>
                <c:pt idx="54">
                  <c:v>Paraguay</c:v>
                </c:pt>
                <c:pt idx="55">
                  <c:v>Peru</c:v>
                </c:pt>
                <c:pt idx="56">
                  <c:v>Poland</c:v>
                </c:pt>
                <c:pt idx="57">
                  <c:v>Portugal</c:v>
                </c:pt>
                <c:pt idx="58">
                  <c:v>Romania</c:v>
                </c:pt>
                <c:pt idx="59">
                  <c:v>Russia</c:v>
                </c:pt>
                <c:pt idx="60">
                  <c:v>Saudi Arabia</c:v>
                </c:pt>
                <c:pt idx="61">
                  <c:v>Scotland</c:v>
                </c:pt>
                <c:pt idx="62">
                  <c:v>Senegal</c:v>
                </c:pt>
                <c:pt idx="63">
                  <c:v>Serbia</c:v>
                </c:pt>
                <c:pt idx="64">
                  <c:v>Slovakia</c:v>
                </c:pt>
                <c:pt idx="65">
                  <c:v>Slovenia</c:v>
                </c:pt>
                <c:pt idx="66">
                  <c:v>South Africa</c:v>
                </c:pt>
                <c:pt idx="67">
                  <c:v>South Korea</c:v>
                </c:pt>
                <c:pt idx="68">
                  <c:v>Spain</c:v>
                </c:pt>
                <c:pt idx="69">
                  <c:v>Sweden</c:v>
                </c:pt>
                <c:pt idx="70">
                  <c:v>Switzerland</c:v>
                </c:pt>
                <c:pt idx="71">
                  <c:v>Togo</c:v>
                </c:pt>
                <c:pt idx="72">
                  <c:v>Trinidad &amp; Tobago</c:v>
                </c:pt>
                <c:pt idx="73">
                  <c:v>Tunisia</c:v>
                </c:pt>
                <c:pt idx="74">
                  <c:v>Turkey</c:v>
                </c:pt>
                <c:pt idx="75">
                  <c:v>UA Emirates</c:v>
                </c:pt>
                <c:pt idx="76">
                  <c:v>Ukraine</c:v>
                </c:pt>
                <c:pt idx="77">
                  <c:v>United States</c:v>
                </c:pt>
                <c:pt idx="78">
                  <c:v>Uruguay</c:v>
                </c:pt>
                <c:pt idx="79">
                  <c:v>USSR</c:v>
                </c:pt>
                <c:pt idx="80">
                  <c:v>Wales</c:v>
                </c:pt>
                <c:pt idx="81">
                  <c:v>Yugoslavia</c:v>
                </c:pt>
              </c:strCache>
            </c:strRef>
          </c:cat>
          <c:val>
            <c:numRef>
              <c:f>'WC Database-team'!$J$4:$J$86</c:f>
              <c:numCache>
                <c:formatCode>General</c:formatCode>
                <c:ptCount val="82"/>
                <c:pt idx="0">
                  <c:v>13</c:v>
                </c:pt>
                <c:pt idx="1">
                  <c:v>1</c:v>
                </c:pt>
                <c:pt idx="2">
                  <c:v>137</c:v>
                </c:pt>
                <c:pt idx="3">
                  <c:v>13</c:v>
                </c:pt>
                <c:pt idx="4">
                  <c:v>43</c:v>
                </c:pt>
                <c:pt idx="5">
                  <c:v>68</c:v>
                </c:pt>
                <c:pt idx="6">
                  <c:v>1</c:v>
                </c:pt>
                <c:pt idx="7">
                  <c:v>4</c:v>
                </c:pt>
                <c:pt idx="8">
                  <c:v>229</c:v>
                </c:pt>
                <c:pt idx="9">
                  <c:v>22</c:v>
                </c:pt>
                <c:pt idx="10">
                  <c:v>18</c:v>
                </c:pt>
                <c:pt idx="11">
                  <c:v>0</c:v>
                </c:pt>
                <c:pt idx="12">
                  <c:v>40</c:v>
                </c:pt>
                <c:pt idx="13">
                  <c:v>0</c:v>
                </c:pt>
                <c:pt idx="14">
                  <c:v>32</c:v>
                </c:pt>
                <c:pt idx="15">
                  <c:v>0</c:v>
                </c:pt>
                <c:pt idx="16">
                  <c:v>19</c:v>
                </c:pt>
                <c:pt idx="17">
                  <c:v>35</c:v>
                </c:pt>
                <c:pt idx="18">
                  <c:v>44</c:v>
                </c:pt>
                <c:pt idx="19">
                  <c:v>5</c:v>
                </c:pt>
                <c:pt idx="20">
                  <c:v>3</c:v>
                </c:pt>
                <c:pt idx="21">
                  <c:v>30</c:v>
                </c:pt>
                <c:pt idx="22">
                  <c:v>10</c:v>
                </c:pt>
                <c:pt idx="23">
                  <c:v>5</c:v>
                </c:pt>
                <c:pt idx="24">
                  <c:v>1</c:v>
                </c:pt>
                <c:pt idx="25">
                  <c:v>91</c:v>
                </c:pt>
                <c:pt idx="26">
                  <c:v>120</c:v>
                </c:pt>
                <c:pt idx="27">
                  <c:v>5</c:v>
                </c:pt>
                <c:pt idx="28">
                  <c:v>226</c:v>
                </c:pt>
                <c:pt idx="29">
                  <c:v>13</c:v>
                </c:pt>
                <c:pt idx="30">
                  <c:v>5</c:v>
                </c:pt>
                <c:pt idx="31">
                  <c:v>2</c:v>
                </c:pt>
                <c:pt idx="32">
                  <c:v>3</c:v>
                </c:pt>
                <c:pt idx="33">
                  <c:v>87</c:v>
                </c:pt>
                <c:pt idx="34">
                  <c:v>2</c:v>
                </c:pt>
                <c:pt idx="35">
                  <c:v>9</c:v>
                </c:pt>
                <c:pt idx="36">
                  <c:v>1</c:v>
                </c:pt>
                <c:pt idx="37">
                  <c:v>10</c:v>
                </c:pt>
                <c:pt idx="38">
                  <c:v>1</c:v>
                </c:pt>
                <c:pt idx="39">
                  <c:v>128</c:v>
                </c:pt>
                <c:pt idx="40">
                  <c:v>13</c:v>
                </c:pt>
                <c:pt idx="41">
                  <c:v>3</c:v>
                </c:pt>
                <c:pt idx="42">
                  <c:v>20</c:v>
                </c:pt>
                <c:pt idx="43">
                  <c:v>2</c:v>
                </c:pt>
                <c:pt idx="44">
                  <c:v>60</c:v>
                </c:pt>
                <c:pt idx="45">
                  <c:v>14</c:v>
                </c:pt>
                <c:pt idx="46">
                  <c:v>86</c:v>
                </c:pt>
                <c:pt idx="47">
                  <c:v>0</c:v>
                </c:pt>
                <c:pt idx="48">
                  <c:v>4</c:v>
                </c:pt>
                <c:pt idx="49">
                  <c:v>23</c:v>
                </c:pt>
                <c:pt idx="50">
                  <c:v>6</c:v>
                </c:pt>
                <c:pt idx="51">
                  <c:v>13</c:v>
                </c:pt>
                <c:pt idx="52">
                  <c:v>7</c:v>
                </c:pt>
                <c:pt idx="53">
                  <c:v>2</c:v>
                </c:pt>
                <c:pt idx="54">
                  <c:v>30</c:v>
                </c:pt>
                <c:pt idx="55">
                  <c:v>21</c:v>
                </c:pt>
                <c:pt idx="56">
                  <c:v>46</c:v>
                </c:pt>
                <c:pt idx="57">
                  <c:v>49</c:v>
                </c:pt>
                <c:pt idx="58">
                  <c:v>30</c:v>
                </c:pt>
                <c:pt idx="59">
                  <c:v>24</c:v>
                </c:pt>
                <c:pt idx="60">
                  <c:v>11</c:v>
                </c:pt>
                <c:pt idx="61">
                  <c:v>25</c:v>
                </c:pt>
                <c:pt idx="62">
                  <c:v>11</c:v>
                </c:pt>
                <c:pt idx="63">
                  <c:v>6</c:v>
                </c:pt>
                <c:pt idx="64">
                  <c:v>5</c:v>
                </c:pt>
                <c:pt idx="65">
                  <c:v>5</c:v>
                </c:pt>
                <c:pt idx="66">
                  <c:v>11</c:v>
                </c:pt>
                <c:pt idx="67">
                  <c:v>34</c:v>
                </c:pt>
                <c:pt idx="68">
                  <c:v>99</c:v>
                </c:pt>
                <c:pt idx="69">
                  <c:v>80</c:v>
                </c:pt>
                <c:pt idx="70">
                  <c:v>50</c:v>
                </c:pt>
                <c:pt idx="71">
                  <c:v>1</c:v>
                </c:pt>
                <c:pt idx="72">
                  <c:v>0</c:v>
                </c:pt>
                <c:pt idx="73">
                  <c:v>13</c:v>
                </c:pt>
                <c:pt idx="74">
                  <c:v>20</c:v>
                </c:pt>
                <c:pt idx="75">
                  <c:v>2</c:v>
                </c:pt>
                <c:pt idx="76">
                  <c:v>5</c:v>
                </c:pt>
                <c:pt idx="77">
                  <c:v>37</c:v>
                </c:pt>
                <c:pt idx="78">
                  <c:v>87</c:v>
                </c:pt>
                <c:pt idx="79">
                  <c:v>53</c:v>
                </c:pt>
                <c:pt idx="80">
                  <c:v>4</c:v>
                </c:pt>
                <c:pt idx="81">
                  <c:v>60</c:v>
                </c:pt>
              </c:numCache>
            </c:numRef>
          </c:val>
          <c:extLst>
            <c:ext xmlns:c16="http://schemas.microsoft.com/office/drawing/2014/chart" uri="{C3380CC4-5D6E-409C-BE32-E72D297353CC}">
              <c16:uniqueId val="{00000000-629D-4A27-8013-3CA67379BD7B}"/>
            </c:ext>
          </c:extLst>
        </c:ser>
        <c:dLbls>
          <c:showLegendKey val="0"/>
          <c:showVal val="0"/>
          <c:showCatName val="0"/>
          <c:showSerName val="0"/>
          <c:showPercent val="0"/>
          <c:showBubbleSize val="0"/>
        </c:dLbls>
        <c:gapWidth val="219"/>
        <c:overlap val="-27"/>
        <c:axId val="999303791"/>
        <c:axId val="999304207"/>
      </c:barChart>
      <c:catAx>
        <c:axId val="999303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304207"/>
        <c:crosses val="autoZero"/>
        <c:auto val="1"/>
        <c:lblAlgn val="ctr"/>
        <c:lblOffset val="100"/>
        <c:noMultiLvlLbl val="0"/>
      </c:catAx>
      <c:valAx>
        <c:axId val="9993042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30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glow rad="127000">
        <a:schemeClr val="accent1"/>
      </a:glow>
      <a:outerShdw blurRad="190500" dist="50800" dir="5400000" sx="102000" sy="102000" algn="ctr" rotWithShape="0">
        <a:srgbClr val="000000">
          <a:alpha val="76000"/>
        </a:srgbClr>
      </a:outerShdw>
      <a:softEdge rad="63500"/>
    </a:effectLst>
    <a:scene3d>
      <a:camera prst="orthographicFront"/>
      <a:lightRig rig="threePt" dir="t"/>
    </a:scene3d>
    <a:sp3d>
      <a:bevelT w="152400" h="50800" prst="softRound"/>
    </a:sp3d>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[FinalProject.xlsx]WC Database-team!PivotTable4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Goals Against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'WC Database-team'!$M$3</c:f>
              <c:strCache>
                <c:ptCount val="1"/>
                <c:pt idx="0">
                  <c:v>Total</c:v>
                </c:pt>
              </c:strCache>
            </c:strRef>
          </c:tx>
          <c:spPr>
            <a:solidFill>
              <a:schemeClr val="accent1"/>
            </a:solidFill>
            <a:ln>
              <a:noFill/>
            </a:ln>
            <a:effectLst/>
          </c:spPr>
          <c:invertIfNegative val="0"/>
          <c:cat>
            <c:strRef>
              <c:f>'WC Database-team'!$L$4:$L$86</c:f>
              <c:strCache>
                <c:ptCount val="82"/>
                <c:pt idx="0">
                  <c:v>Algeria</c:v>
                </c:pt>
                <c:pt idx="1">
                  <c:v>Angola</c:v>
                </c:pt>
                <c:pt idx="2">
                  <c:v>Argentina</c:v>
                </c:pt>
                <c:pt idx="3">
                  <c:v>Australia</c:v>
                </c:pt>
                <c:pt idx="4">
                  <c:v>Austria</c:v>
                </c:pt>
                <c:pt idx="5">
                  <c:v>Belgium</c:v>
                </c:pt>
                <c:pt idx="6">
                  <c:v>Bolivia</c:v>
                </c:pt>
                <c:pt idx="7">
                  <c:v>Bosnia-Herzegovina</c:v>
                </c:pt>
                <c:pt idx="8">
                  <c:v>Brazil</c:v>
                </c:pt>
                <c:pt idx="9">
                  <c:v>Bulgaria</c:v>
                </c:pt>
                <c:pt idx="10">
                  <c:v>Cameroon</c:v>
                </c:pt>
                <c:pt idx="11">
                  <c:v>Canada</c:v>
                </c:pt>
                <c:pt idx="12">
                  <c:v>Chile</c:v>
                </c:pt>
                <c:pt idx="13">
                  <c:v>China</c:v>
                </c:pt>
                <c:pt idx="14">
                  <c:v>Colombia</c:v>
                </c:pt>
                <c:pt idx="15">
                  <c:v>Congo DR</c:v>
                </c:pt>
                <c:pt idx="16">
                  <c:v>Costa Rica</c:v>
                </c:pt>
                <c:pt idx="17">
                  <c:v>Croatia</c:v>
                </c:pt>
                <c:pt idx="18">
                  <c:v>CSSR</c:v>
                </c:pt>
                <c:pt idx="19">
                  <c:v>Cuba</c:v>
                </c:pt>
                <c:pt idx="20">
                  <c:v>Czech Republic</c:v>
                </c:pt>
                <c:pt idx="21">
                  <c:v>Denmark</c:v>
                </c:pt>
                <c:pt idx="22">
                  <c:v>Ecuador</c:v>
                </c:pt>
                <c:pt idx="23">
                  <c:v>Egypt</c:v>
                </c:pt>
                <c:pt idx="24">
                  <c:v>El Salvador</c:v>
                </c:pt>
                <c:pt idx="25">
                  <c:v>England</c:v>
                </c:pt>
                <c:pt idx="26">
                  <c:v>France</c:v>
                </c:pt>
                <c:pt idx="27">
                  <c:v>GDR</c:v>
                </c:pt>
                <c:pt idx="28">
                  <c:v>Germany</c:v>
                </c:pt>
                <c:pt idx="29">
                  <c:v>Ghana</c:v>
                </c:pt>
                <c:pt idx="30">
                  <c:v>Greece</c:v>
                </c:pt>
                <c:pt idx="31">
                  <c:v>Haiti</c:v>
                </c:pt>
                <c:pt idx="32">
                  <c:v>Honduras</c:v>
                </c:pt>
                <c:pt idx="33">
                  <c:v>Hungary</c:v>
                </c:pt>
                <c:pt idx="34">
                  <c:v>Iceland</c:v>
                </c:pt>
                <c:pt idx="35">
                  <c:v>Iran</c:v>
                </c:pt>
                <c:pt idx="36">
                  <c:v>Iraq</c:v>
                </c:pt>
                <c:pt idx="37">
                  <c:v>Ireland</c:v>
                </c:pt>
                <c:pt idx="38">
                  <c:v>Israel</c:v>
                </c:pt>
                <c:pt idx="39">
                  <c:v>Italy</c:v>
                </c:pt>
                <c:pt idx="40">
                  <c:v>Ivory Coast</c:v>
                </c:pt>
                <c:pt idx="41">
                  <c:v>Jamaica</c:v>
                </c:pt>
                <c:pt idx="42">
                  <c:v>Japan</c:v>
                </c:pt>
                <c:pt idx="43">
                  <c:v>Kuwait</c:v>
                </c:pt>
                <c:pt idx="44">
                  <c:v>Mexico</c:v>
                </c:pt>
                <c:pt idx="45">
                  <c:v>Morocco</c:v>
                </c:pt>
                <c:pt idx="46">
                  <c:v>Netherlands</c:v>
                </c:pt>
                <c:pt idx="47">
                  <c:v>Netherlands India</c:v>
                </c:pt>
                <c:pt idx="48">
                  <c:v>New Zealand</c:v>
                </c:pt>
                <c:pt idx="49">
                  <c:v>Nigeria</c:v>
                </c:pt>
                <c:pt idx="50">
                  <c:v>North Korea</c:v>
                </c:pt>
                <c:pt idx="51">
                  <c:v>Northern Ireland</c:v>
                </c:pt>
                <c:pt idx="52">
                  <c:v>Norway</c:v>
                </c:pt>
                <c:pt idx="53">
                  <c:v>Panama</c:v>
                </c:pt>
                <c:pt idx="54">
                  <c:v>Paraguay</c:v>
                </c:pt>
                <c:pt idx="55">
                  <c:v>Peru</c:v>
                </c:pt>
                <c:pt idx="56">
                  <c:v>Poland</c:v>
                </c:pt>
                <c:pt idx="57">
                  <c:v>Portugal</c:v>
                </c:pt>
                <c:pt idx="58">
                  <c:v>Romania</c:v>
                </c:pt>
                <c:pt idx="59">
                  <c:v>Russia</c:v>
                </c:pt>
                <c:pt idx="60">
                  <c:v>Saudi Arabia</c:v>
                </c:pt>
                <c:pt idx="61">
                  <c:v>Scotland</c:v>
                </c:pt>
                <c:pt idx="62">
                  <c:v>Senegal</c:v>
                </c:pt>
                <c:pt idx="63">
                  <c:v>Serbia</c:v>
                </c:pt>
                <c:pt idx="64">
                  <c:v>Slovakia</c:v>
                </c:pt>
                <c:pt idx="65">
                  <c:v>Slovenia</c:v>
                </c:pt>
                <c:pt idx="66">
                  <c:v>South Africa</c:v>
                </c:pt>
                <c:pt idx="67">
                  <c:v>South Korea</c:v>
                </c:pt>
                <c:pt idx="68">
                  <c:v>Spain</c:v>
                </c:pt>
                <c:pt idx="69">
                  <c:v>Sweden</c:v>
                </c:pt>
                <c:pt idx="70">
                  <c:v>Switzerland</c:v>
                </c:pt>
                <c:pt idx="71">
                  <c:v>Togo</c:v>
                </c:pt>
                <c:pt idx="72">
                  <c:v>Trinidad &amp; Tobago</c:v>
                </c:pt>
                <c:pt idx="73">
                  <c:v>Tunisia</c:v>
                </c:pt>
                <c:pt idx="74">
                  <c:v>Turkey</c:v>
                </c:pt>
                <c:pt idx="75">
                  <c:v>UA Emirates</c:v>
                </c:pt>
                <c:pt idx="76">
                  <c:v>Ukraine</c:v>
                </c:pt>
                <c:pt idx="77">
                  <c:v>United States</c:v>
                </c:pt>
                <c:pt idx="78">
                  <c:v>Uruguay</c:v>
                </c:pt>
                <c:pt idx="79">
                  <c:v>USSR</c:v>
                </c:pt>
                <c:pt idx="80">
                  <c:v>Wales</c:v>
                </c:pt>
                <c:pt idx="81">
                  <c:v>Yugoslavia</c:v>
                </c:pt>
              </c:strCache>
            </c:strRef>
          </c:cat>
          <c:val>
            <c:numRef>
              <c:f>'WC Database-team'!$M$4:$M$86</c:f>
              <c:numCache>
                <c:formatCode>General</c:formatCode>
                <c:ptCount val="82"/>
                <c:pt idx="0">
                  <c:v>19</c:v>
                </c:pt>
                <c:pt idx="1">
                  <c:v>2</c:v>
                </c:pt>
                <c:pt idx="2">
                  <c:v>93</c:v>
                </c:pt>
                <c:pt idx="3">
                  <c:v>31</c:v>
                </c:pt>
                <c:pt idx="4">
                  <c:v>47</c:v>
                </c:pt>
                <c:pt idx="5">
                  <c:v>72</c:v>
                </c:pt>
                <c:pt idx="6">
                  <c:v>20</c:v>
                </c:pt>
                <c:pt idx="7">
                  <c:v>4</c:v>
                </c:pt>
                <c:pt idx="8">
                  <c:v>105</c:v>
                </c:pt>
                <c:pt idx="9">
                  <c:v>53</c:v>
                </c:pt>
                <c:pt idx="10">
                  <c:v>43</c:v>
                </c:pt>
                <c:pt idx="11">
                  <c:v>5</c:v>
                </c:pt>
                <c:pt idx="12">
                  <c:v>49</c:v>
                </c:pt>
                <c:pt idx="13">
                  <c:v>9</c:v>
                </c:pt>
                <c:pt idx="14">
                  <c:v>30</c:v>
                </c:pt>
                <c:pt idx="15">
                  <c:v>14</c:v>
                </c:pt>
                <c:pt idx="16">
                  <c:v>28</c:v>
                </c:pt>
                <c:pt idx="17">
                  <c:v>26</c:v>
                </c:pt>
                <c:pt idx="18">
                  <c:v>45</c:v>
                </c:pt>
                <c:pt idx="19">
                  <c:v>12</c:v>
                </c:pt>
                <c:pt idx="20">
                  <c:v>4</c:v>
                </c:pt>
                <c:pt idx="21">
                  <c:v>26</c:v>
                </c:pt>
                <c:pt idx="22">
                  <c:v>11</c:v>
                </c:pt>
                <c:pt idx="23">
                  <c:v>12</c:v>
                </c:pt>
                <c:pt idx="24">
                  <c:v>22</c:v>
                </c:pt>
                <c:pt idx="25">
                  <c:v>64</c:v>
                </c:pt>
                <c:pt idx="26">
                  <c:v>77</c:v>
                </c:pt>
                <c:pt idx="27">
                  <c:v>5</c:v>
                </c:pt>
                <c:pt idx="28">
                  <c:v>125</c:v>
                </c:pt>
                <c:pt idx="29">
                  <c:v>16</c:v>
                </c:pt>
                <c:pt idx="30">
                  <c:v>20</c:v>
                </c:pt>
                <c:pt idx="31">
                  <c:v>14</c:v>
                </c:pt>
                <c:pt idx="32">
                  <c:v>14</c:v>
                </c:pt>
                <c:pt idx="33">
                  <c:v>57</c:v>
                </c:pt>
                <c:pt idx="34">
                  <c:v>5</c:v>
                </c:pt>
                <c:pt idx="35">
                  <c:v>24</c:v>
                </c:pt>
                <c:pt idx="36">
                  <c:v>4</c:v>
                </c:pt>
                <c:pt idx="37">
                  <c:v>10</c:v>
                </c:pt>
                <c:pt idx="38">
                  <c:v>3</c:v>
                </c:pt>
                <c:pt idx="39">
                  <c:v>77</c:v>
                </c:pt>
                <c:pt idx="40">
                  <c:v>14</c:v>
                </c:pt>
                <c:pt idx="41">
                  <c:v>9</c:v>
                </c:pt>
                <c:pt idx="42">
                  <c:v>29</c:v>
                </c:pt>
                <c:pt idx="43">
                  <c:v>6</c:v>
                </c:pt>
                <c:pt idx="44">
                  <c:v>98</c:v>
                </c:pt>
                <c:pt idx="45">
                  <c:v>22</c:v>
                </c:pt>
                <c:pt idx="46">
                  <c:v>48</c:v>
                </c:pt>
                <c:pt idx="47">
                  <c:v>6</c:v>
                </c:pt>
                <c:pt idx="48">
                  <c:v>14</c:v>
                </c:pt>
                <c:pt idx="49">
                  <c:v>30</c:v>
                </c:pt>
                <c:pt idx="50">
                  <c:v>21</c:v>
                </c:pt>
                <c:pt idx="51">
                  <c:v>23</c:v>
                </c:pt>
                <c:pt idx="52">
                  <c:v>8</c:v>
                </c:pt>
                <c:pt idx="53">
                  <c:v>11</c:v>
                </c:pt>
                <c:pt idx="54">
                  <c:v>38</c:v>
                </c:pt>
                <c:pt idx="55">
                  <c:v>33</c:v>
                </c:pt>
                <c:pt idx="56">
                  <c:v>45</c:v>
                </c:pt>
                <c:pt idx="57">
                  <c:v>35</c:v>
                </c:pt>
                <c:pt idx="58">
                  <c:v>32</c:v>
                </c:pt>
                <c:pt idx="59">
                  <c:v>20</c:v>
                </c:pt>
                <c:pt idx="60">
                  <c:v>39</c:v>
                </c:pt>
                <c:pt idx="61">
                  <c:v>41</c:v>
                </c:pt>
                <c:pt idx="62">
                  <c:v>10</c:v>
                </c:pt>
                <c:pt idx="63">
                  <c:v>17</c:v>
                </c:pt>
                <c:pt idx="64">
                  <c:v>7</c:v>
                </c:pt>
                <c:pt idx="65">
                  <c:v>10</c:v>
                </c:pt>
                <c:pt idx="66">
                  <c:v>16</c:v>
                </c:pt>
                <c:pt idx="67">
                  <c:v>70</c:v>
                </c:pt>
                <c:pt idx="68">
                  <c:v>72</c:v>
                </c:pt>
                <c:pt idx="69">
                  <c:v>73</c:v>
                </c:pt>
                <c:pt idx="70">
                  <c:v>64</c:v>
                </c:pt>
                <c:pt idx="71">
                  <c:v>6</c:v>
                </c:pt>
                <c:pt idx="72">
                  <c:v>4</c:v>
                </c:pt>
                <c:pt idx="73">
                  <c:v>25</c:v>
                </c:pt>
                <c:pt idx="74">
                  <c:v>17</c:v>
                </c:pt>
                <c:pt idx="75">
                  <c:v>11</c:v>
                </c:pt>
                <c:pt idx="76">
                  <c:v>7</c:v>
                </c:pt>
                <c:pt idx="77">
                  <c:v>62</c:v>
                </c:pt>
                <c:pt idx="78">
                  <c:v>74</c:v>
                </c:pt>
                <c:pt idx="79">
                  <c:v>34</c:v>
                </c:pt>
                <c:pt idx="80">
                  <c:v>4</c:v>
                </c:pt>
                <c:pt idx="81">
                  <c:v>46</c:v>
                </c:pt>
              </c:numCache>
            </c:numRef>
          </c:val>
          <c:extLst>
            <c:ext xmlns:c16="http://schemas.microsoft.com/office/drawing/2014/chart" uri="{C3380CC4-5D6E-409C-BE32-E72D297353CC}">
              <c16:uniqueId val="{00000000-F7DB-475C-8E3B-72622B9DB7F5}"/>
            </c:ext>
          </c:extLst>
        </c:ser>
        <c:dLbls>
          <c:showLegendKey val="0"/>
          <c:showVal val="0"/>
          <c:showCatName val="0"/>
          <c:showSerName val="0"/>
          <c:showPercent val="0"/>
          <c:showBubbleSize val="0"/>
        </c:dLbls>
        <c:gapWidth val="219"/>
        <c:overlap val="-27"/>
        <c:axId val="1215546767"/>
        <c:axId val="1215545935"/>
      </c:barChart>
      <c:catAx>
        <c:axId val="121554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545935"/>
        <c:crosses val="autoZero"/>
        <c:auto val="1"/>
        <c:lblAlgn val="ctr"/>
        <c:lblOffset val="100"/>
        <c:noMultiLvlLbl val="0"/>
      </c:catAx>
      <c:valAx>
        <c:axId val="12155459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546767"/>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glow rad="152400">
        <a:schemeClr val="accent1">
          <a:alpha val="34000"/>
        </a:schemeClr>
      </a:glow>
      <a:outerShdw blurRad="203200" dist="50800" dir="5400000" sx="103000" sy="103000" algn="ctr" rotWithShape="0">
        <a:srgbClr val="000000">
          <a:alpha val="84000"/>
        </a:srgbClr>
      </a:outerShdw>
      <a:softEdge rad="381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[FinalProject.xlsx]Sheet1!PivotTable5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Wins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Sheet1!$G$3</c:f>
              <c:strCache>
                <c:ptCount val="1"/>
                <c:pt idx="0">
                  <c:v>Total</c:v>
                </c:pt>
              </c:strCache>
            </c:strRef>
          </c:tx>
          <c:spPr>
            <a:solidFill>
              <a:schemeClr val="accent1"/>
            </a:solidFill>
            <a:ln>
              <a:noFill/>
            </a:ln>
            <a:effectLst/>
          </c:spPr>
          <c:cat>
            <c:strRef>
              <c:f>Sheet1!$F$4:$F$86</c:f>
              <c:strCache>
                <c:ptCount val="82"/>
                <c:pt idx="0">
                  <c:v>Algeria</c:v>
                </c:pt>
                <c:pt idx="1">
                  <c:v>Angola</c:v>
                </c:pt>
                <c:pt idx="2">
                  <c:v>Argentina</c:v>
                </c:pt>
                <c:pt idx="3">
                  <c:v>Australia</c:v>
                </c:pt>
                <c:pt idx="4">
                  <c:v>Austria</c:v>
                </c:pt>
                <c:pt idx="5">
                  <c:v>Belgium</c:v>
                </c:pt>
                <c:pt idx="6">
                  <c:v>Bolivia</c:v>
                </c:pt>
                <c:pt idx="7">
                  <c:v>Bosnia-Herzegovina</c:v>
                </c:pt>
                <c:pt idx="8">
                  <c:v>Brazil</c:v>
                </c:pt>
                <c:pt idx="9">
                  <c:v>Bulgaria</c:v>
                </c:pt>
                <c:pt idx="10">
                  <c:v>Cameroon</c:v>
                </c:pt>
                <c:pt idx="11">
                  <c:v>Canada</c:v>
                </c:pt>
                <c:pt idx="12">
                  <c:v>Chile</c:v>
                </c:pt>
                <c:pt idx="13">
                  <c:v>China</c:v>
                </c:pt>
                <c:pt idx="14">
                  <c:v>Colombia</c:v>
                </c:pt>
                <c:pt idx="15">
                  <c:v>Congo DR</c:v>
                </c:pt>
                <c:pt idx="16">
                  <c:v>Costa Rica</c:v>
                </c:pt>
                <c:pt idx="17">
                  <c:v>Croatia</c:v>
                </c:pt>
                <c:pt idx="18">
                  <c:v>CSSR</c:v>
                </c:pt>
                <c:pt idx="19">
                  <c:v>Cuba</c:v>
                </c:pt>
                <c:pt idx="20">
                  <c:v>Czech Republic</c:v>
                </c:pt>
                <c:pt idx="21">
                  <c:v>Denmark</c:v>
                </c:pt>
                <c:pt idx="22">
                  <c:v>Ecuador</c:v>
                </c:pt>
                <c:pt idx="23">
                  <c:v>Egypt</c:v>
                </c:pt>
                <c:pt idx="24">
                  <c:v>El Salvador</c:v>
                </c:pt>
                <c:pt idx="25">
                  <c:v>England</c:v>
                </c:pt>
                <c:pt idx="26">
                  <c:v>France</c:v>
                </c:pt>
                <c:pt idx="27">
                  <c:v>GDR</c:v>
                </c:pt>
                <c:pt idx="28">
                  <c:v>Germany</c:v>
                </c:pt>
                <c:pt idx="29">
                  <c:v>Ghana</c:v>
                </c:pt>
                <c:pt idx="30">
                  <c:v>Greece</c:v>
                </c:pt>
                <c:pt idx="31">
                  <c:v>Haiti</c:v>
                </c:pt>
                <c:pt idx="32">
                  <c:v>Honduras</c:v>
                </c:pt>
                <c:pt idx="33">
                  <c:v>Hungary</c:v>
                </c:pt>
                <c:pt idx="34">
                  <c:v>Iceland</c:v>
                </c:pt>
                <c:pt idx="35">
                  <c:v>Iran</c:v>
                </c:pt>
                <c:pt idx="36">
                  <c:v>Iraq</c:v>
                </c:pt>
                <c:pt idx="37">
                  <c:v>Ireland</c:v>
                </c:pt>
                <c:pt idx="38">
                  <c:v>Israel</c:v>
                </c:pt>
                <c:pt idx="39">
                  <c:v>Italy</c:v>
                </c:pt>
                <c:pt idx="40">
                  <c:v>Ivory Coast</c:v>
                </c:pt>
                <c:pt idx="41">
                  <c:v>Jamaica</c:v>
                </c:pt>
                <c:pt idx="42">
                  <c:v>Japan</c:v>
                </c:pt>
                <c:pt idx="43">
                  <c:v>Kuwait</c:v>
                </c:pt>
                <c:pt idx="44">
                  <c:v>Mexico</c:v>
                </c:pt>
                <c:pt idx="45">
                  <c:v>Morocco</c:v>
                </c:pt>
                <c:pt idx="46">
                  <c:v>Netherlands</c:v>
                </c:pt>
                <c:pt idx="47">
                  <c:v>Netherlands India</c:v>
                </c:pt>
                <c:pt idx="48">
                  <c:v>New Zealand</c:v>
                </c:pt>
                <c:pt idx="49">
                  <c:v>Nigeria</c:v>
                </c:pt>
                <c:pt idx="50">
                  <c:v>North Korea</c:v>
                </c:pt>
                <c:pt idx="51">
                  <c:v>Northern Ireland</c:v>
                </c:pt>
                <c:pt idx="52">
                  <c:v>Norway</c:v>
                </c:pt>
                <c:pt idx="53">
                  <c:v>Panama</c:v>
                </c:pt>
                <c:pt idx="54">
                  <c:v>Paraguay</c:v>
                </c:pt>
                <c:pt idx="55">
                  <c:v>Peru</c:v>
                </c:pt>
                <c:pt idx="56">
                  <c:v>Poland</c:v>
                </c:pt>
                <c:pt idx="57">
                  <c:v>Portugal</c:v>
                </c:pt>
                <c:pt idx="58">
                  <c:v>Romania</c:v>
                </c:pt>
                <c:pt idx="59">
                  <c:v>Russia</c:v>
                </c:pt>
                <c:pt idx="60">
                  <c:v>Saudi Arabia</c:v>
                </c:pt>
                <c:pt idx="61">
                  <c:v>Scotland</c:v>
                </c:pt>
                <c:pt idx="62">
                  <c:v>Senegal</c:v>
                </c:pt>
                <c:pt idx="63">
                  <c:v>Serbia</c:v>
                </c:pt>
                <c:pt idx="64">
                  <c:v>Slovakia</c:v>
                </c:pt>
                <c:pt idx="65">
                  <c:v>Slovenia</c:v>
                </c:pt>
                <c:pt idx="66">
                  <c:v>South Africa</c:v>
                </c:pt>
                <c:pt idx="67">
                  <c:v>South Korea</c:v>
                </c:pt>
                <c:pt idx="68">
                  <c:v>Spain</c:v>
                </c:pt>
                <c:pt idx="69">
                  <c:v>Sweden</c:v>
                </c:pt>
                <c:pt idx="70">
                  <c:v>Switzerland</c:v>
                </c:pt>
                <c:pt idx="71">
                  <c:v>Togo</c:v>
                </c:pt>
                <c:pt idx="72">
                  <c:v>Trinidad &amp; Tobago</c:v>
                </c:pt>
                <c:pt idx="73">
                  <c:v>Tunisia</c:v>
                </c:pt>
                <c:pt idx="74">
                  <c:v>Turkey</c:v>
                </c:pt>
                <c:pt idx="75">
                  <c:v>UA Emirates</c:v>
                </c:pt>
                <c:pt idx="76">
                  <c:v>Ukraine</c:v>
                </c:pt>
                <c:pt idx="77">
                  <c:v>United States</c:v>
                </c:pt>
                <c:pt idx="78">
                  <c:v>Uruguay</c:v>
                </c:pt>
                <c:pt idx="79">
                  <c:v>USSR</c:v>
                </c:pt>
                <c:pt idx="80">
                  <c:v>Wales</c:v>
                </c:pt>
                <c:pt idx="81">
                  <c:v>Yugoslavia</c:v>
                </c:pt>
              </c:strCache>
            </c:strRef>
          </c:cat>
          <c:val>
            <c:numRef>
              <c:f>Sheet1!$G$4:$G$86</c:f>
              <c:numCache>
                <c:formatCode>General</c:formatCode>
                <c:ptCount val="82"/>
                <c:pt idx="0">
                  <c:v>3</c:v>
                </c:pt>
                <c:pt idx="1">
                  <c:v>0</c:v>
                </c:pt>
                <c:pt idx="2">
                  <c:v>43</c:v>
                </c:pt>
                <c:pt idx="3">
                  <c:v>2</c:v>
                </c:pt>
                <c:pt idx="4">
                  <c:v>12</c:v>
                </c:pt>
                <c:pt idx="5">
                  <c:v>20</c:v>
                </c:pt>
                <c:pt idx="6">
                  <c:v>0</c:v>
                </c:pt>
                <c:pt idx="7">
                  <c:v>1</c:v>
                </c:pt>
                <c:pt idx="8">
                  <c:v>73</c:v>
                </c:pt>
                <c:pt idx="9">
                  <c:v>3</c:v>
                </c:pt>
                <c:pt idx="10">
                  <c:v>4</c:v>
                </c:pt>
                <c:pt idx="11">
                  <c:v>0</c:v>
                </c:pt>
                <c:pt idx="12">
                  <c:v>11</c:v>
                </c:pt>
                <c:pt idx="13">
                  <c:v>0</c:v>
                </c:pt>
                <c:pt idx="14">
                  <c:v>9</c:v>
                </c:pt>
                <c:pt idx="15">
                  <c:v>0</c:v>
                </c:pt>
                <c:pt idx="16">
                  <c:v>5</c:v>
                </c:pt>
                <c:pt idx="17">
                  <c:v>11</c:v>
                </c:pt>
                <c:pt idx="18">
                  <c:v>11</c:v>
                </c:pt>
                <c:pt idx="19">
                  <c:v>1</c:v>
                </c:pt>
                <c:pt idx="20">
                  <c:v>1</c:v>
                </c:pt>
                <c:pt idx="21">
                  <c:v>9</c:v>
                </c:pt>
                <c:pt idx="22">
                  <c:v>4</c:v>
                </c:pt>
                <c:pt idx="23">
                  <c:v>0</c:v>
                </c:pt>
                <c:pt idx="24">
                  <c:v>0</c:v>
                </c:pt>
                <c:pt idx="25">
                  <c:v>29</c:v>
                </c:pt>
                <c:pt idx="26">
                  <c:v>34</c:v>
                </c:pt>
                <c:pt idx="27">
                  <c:v>2</c:v>
                </c:pt>
                <c:pt idx="28">
                  <c:v>67</c:v>
                </c:pt>
                <c:pt idx="29">
                  <c:v>4</c:v>
                </c:pt>
                <c:pt idx="30">
                  <c:v>2</c:v>
                </c:pt>
                <c:pt idx="31">
                  <c:v>0</c:v>
                </c:pt>
                <c:pt idx="32">
                  <c:v>0</c:v>
                </c:pt>
                <c:pt idx="33">
                  <c:v>15</c:v>
                </c:pt>
                <c:pt idx="34">
                  <c:v>0</c:v>
                </c:pt>
                <c:pt idx="35">
                  <c:v>2</c:v>
                </c:pt>
                <c:pt idx="36">
                  <c:v>0</c:v>
                </c:pt>
                <c:pt idx="37">
                  <c:v>2</c:v>
                </c:pt>
                <c:pt idx="38">
                  <c:v>0</c:v>
                </c:pt>
                <c:pt idx="39">
                  <c:v>45</c:v>
                </c:pt>
                <c:pt idx="40">
                  <c:v>3</c:v>
                </c:pt>
                <c:pt idx="41">
                  <c:v>1</c:v>
                </c:pt>
                <c:pt idx="42">
                  <c:v>5</c:v>
                </c:pt>
                <c:pt idx="43">
                  <c:v>0</c:v>
                </c:pt>
                <c:pt idx="44">
                  <c:v>16</c:v>
                </c:pt>
                <c:pt idx="45">
                  <c:v>2</c:v>
                </c:pt>
                <c:pt idx="46">
                  <c:v>27</c:v>
                </c:pt>
                <c:pt idx="47">
                  <c:v>0</c:v>
                </c:pt>
                <c:pt idx="48">
                  <c:v>0</c:v>
                </c:pt>
                <c:pt idx="49">
                  <c:v>6</c:v>
                </c:pt>
                <c:pt idx="50">
                  <c:v>1</c:v>
                </c:pt>
                <c:pt idx="51">
                  <c:v>3</c:v>
                </c:pt>
                <c:pt idx="52">
                  <c:v>2</c:v>
                </c:pt>
                <c:pt idx="53">
                  <c:v>0</c:v>
                </c:pt>
                <c:pt idx="54">
                  <c:v>7</c:v>
                </c:pt>
                <c:pt idx="55">
                  <c:v>5</c:v>
                </c:pt>
                <c:pt idx="56">
                  <c:v>16</c:v>
                </c:pt>
                <c:pt idx="57">
                  <c:v>14</c:v>
                </c:pt>
                <c:pt idx="58">
                  <c:v>8</c:v>
                </c:pt>
                <c:pt idx="59">
                  <c:v>4</c:v>
                </c:pt>
                <c:pt idx="60">
                  <c:v>3</c:v>
                </c:pt>
                <c:pt idx="61">
                  <c:v>4</c:v>
                </c:pt>
                <c:pt idx="62">
                  <c:v>3</c:v>
                </c:pt>
                <c:pt idx="63">
                  <c:v>2</c:v>
                </c:pt>
                <c:pt idx="64">
                  <c:v>1</c:v>
                </c:pt>
                <c:pt idx="65">
                  <c:v>1</c:v>
                </c:pt>
                <c:pt idx="66">
                  <c:v>2</c:v>
                </c:pt>
                <c:pt idx="67">
                  <c:v>6</c:v>
                </c:pt>
                <c:pt idx="68">
                  <c:v>30</c:v>
                </c:pt>
                <c:pt idx="69">
                  <c:v>19</c:v>
                </c:pt>
                <c:pt idx="70">
                  <c:v>12</c:v>
                </c:pt>
                <c:pt idx="71">
                  <c:v>0</c:v>
                </c:pt>
                <c:pt idx="72">
                  <c:v>0</c:v>
                </c:pt>
                <c:pt idx="73">
                  <c:v>2</c:v>
                </c:pt>
                <c:pt idx="74">
                  <c:v>5</c:v>
                </c:pt>
                <c:pt idx="75">
                  <c:v>0</c:v>
                </c:pt>
                <c:pt idx="76">
                  <c:v>2</c:v>
                </c:pt>
                <c:pt idx="77">
                  <c:v>8</c:v>
                </c:pt>
                <c:pt idx="78">
                  <c:v>24</c:v>
                </c:pt>
                <c:pt idx="79">
                  <c:v>15</c:v>
                </c:pt>
                <c:pt idx="80">
                  <c:v>1</c:v>
                </c:pt>
                <c:pt idx="81">
                  <c:v>16</c:v>
                </c:pt>
              </c:numCache>
            </c:numRef>
          </c:val>
          <c:extLst>
            <c:ext xmlns:c16="http://schemas.microsoft.com/office/drawing/2014/chart" uri="{C3380CC4-5D6E-409C-BE32-E72D297353CC}">
              <c16:uniqueId val="{00000000-9201-47B7-864E-40B83B1771EB}"/>
            </c:ext>
          </c:extLst>
        </c:ser>
        <c:dLbls>
          <c:showLegendKey val="0"/>
          <c:showVal val="0"/>
          <c:showCatName val="0"/>
          <c:showSerName val="0"/>
          <c:showPercent val="0"/>
          <c:showBubbleSize val="0"/>
        </c:dLbls>
        <c:axId val="261950655"/>
        <c:axId val="261938591"/>
      </c:areaChart>
      <c:catAx>
        <c:axId val="261950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938591"/>
        <c:crosses val="autoZero"/>
        <c:auto val="1"/>
        <c:lblAlgn val="ctr"/>
        <c:lblOffset val="100"/>
        <c:noMultiLvlLbl val="0"/>
      </c:catAx>
      <c:valAx>
        <c:axId val="2619385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950655"/>
        <c:crosses val="autoZero"/>
        <c:crossBetween val="midCat"/>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127000">
            <a:schemeClr val="accent1">
              <a:alpha val="40000"/>
            </a:schemeClr>
          </a:glow>
          <a:outerShdw blurRad="177800" dist="50800" dir="5400000" sx="103000" sy="103000" algn="ctr" rotWithShape="0">
            <a:srgbClr val="000000">
              <a:alpha val="79000"/>
            </a:srgbClr>
          </a:outerShdw>
          <a:softEdge rad="0"/>
        </a:effectLst>
        <a:scene3d>
          <a:camera prst="orthographicFront"/>
          <a:lightRig rig="threePt" dir="t"/>
        </a:scene3d>
        <a:sp3d>
          <a:bevelT w="152400" h="50800" prst="softRound"/>
        </a:sp3d>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[FinalProject.xlsx]Sheet1!PivotTable7</c:name>
    <c:fmtId val="0"/>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Sheet1!$I$3</c:f>
              <c:strCache>
                <c:ptCount val="1"/>
                <c:pt idx="0">
                  <c:v>Sum of Matches Played</c:v>
                </c:pt>
              </c:strCache>
            </c:strRef>
          </c:tx>
          <c:dPt>
            <c:idx val="0"/>
            <c:bubble3D val="0"/>
            <c:spPr>
              <a:solidFill>
                <a:schemeClr val="accent1"/>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Sheet1!$I$4</c:f>
              <c:strCache>
                <c:ptCount val="1"/>
                <c:pt idx="0">
                  <c:v>Total</c:v>
                </c:pt>
              </c:strCache>
            </c:strRef>
          </c:cat>
          <c:val>
            <c:numRef>
              <c:f>Sheet1!$I$4</c:f>
              <c:numCache>
                <c:formatCode>General</c:formatCode>
                <c:ptCount val="1"/>
                <c:pt idx="0">
                  <c:v>898</c:v>
                </c:pt>
              </c:numCache>
            </c:numRef>
          </c:val>
          <c:extLst>
            <c:ext xmlns:c16="http://schemas.microsoft.com/office/drawing/2014/chart" uri="{C3380CC4-5D6E-409C-BE32-E72D297353CC}">
              <c16:uniqueId val="{00000000-32EE-42BA-8F86-3438622E12D4}"/>
            </c:ext>
          </c:extLst>
        </c:ser>
        <c:ser>
          <c:idx val="1"/>
          <c:order val="1"/>
          <c:tx>
            <c:strRef>
              <c:f>Sheet1!$J$3</c:f>
              <c:strCache>
                <c:ptCount val="1"/>
                <c:pt idx="0">
                  <c:v>Sum of Goals Scored</c:v>
                </c:pt>
              </c:strCache>
            </c:strRef>
          </c:tx>
          <c:dPt>
            <c:idx val="0"/>
            <c:bubble3D val="0"/>
            <c:spPr>
              <a:solidFill>
                <a:schemeClr val="accent1"/>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Sheet1!$I$4</c:f>
              <c:strCache>
                <c:ptCount val="1"/>
                <c:pt idx="0">
                  <c:v>Total</c:v>
                </c:pt>
              </c:strCache>
            </c:strRef>
          </c:cat>
          <c:val>
            <c:numRef>
              <c:f>Sheet1!$J$4</c:f>
              <c:numCache>
                <c:formatCode>General</c:formatCode>
                <c:ptCount val="1"/>
                <c:pt idx="0">
                  <c:v>2548</c:v>
                </c:pt>
              </c:numCache>
            </c:numRef>
          </c:val>
          <c:extLst>
            <c:ext xmlns:c16="http://schemas.microsoft.com/office/drawing/2014/chart" uri="{C3380CC4-5D6E-409C-BE32-E72D297353CC}">
              <c16:uniqueId val="{00000001-32EE-42BA-8F86-3438622E12D4}"/>
            </c:ext>
          </c:extLst>
        </c:ser>
        <c:dLbls>
          <c:showLegendKey val="0"/>
          <c:showVal val="1"/>
          <c:showCatName val="1"/>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[FinalProject.xlsx]WC Database-team!PivotTable1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Goals</a:t>
            </a:r>
            <a:r>
              <a:rPr lang="en-US" baseline="0"/>
              <a:t> For</a:t>
            </a:r>
            <a:endParaRPr lang="en-US"/>
          </a:p>
        </c:rich>
      </c:tx>
      <c:layout>
        <c:manualLayout>
          <c:xMode val="edge"/>
          <c:yMode val="edge"/>
          <c:x val="0.42673833743357986"/>
          <c:y val="2.83687943262411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'WC Database-team'!$J$3</c:f>
              <c:strCache>
                <c:ptCount val="1"/>
                <c:pt idx="0">
                  <c:v>Total</c:v>
                </c:pt>
              </c:strCache>
            </c:strRef>
          </c:tx>
          <c:spPr>
            <a:solidFill>
              <a:schemeClr val="accent1"/>
            </a:solidFill>
            <a:ln>
              <a:noFill/>
            </a:ln>
            <a:effectLst/>
          </c:spPr>
          <c:invertIfNegative val="0"/>
          <c:cat>
            <c:strRef>
              <c:f>'WC Database-team'!$I$4:$I$86</c:f>
              <c:strCache>
                <c:ptCount val="82"/>
                <c:pt idx="0">
                  <c:v>Algeria</c:v>
                </c:pt>
                <c:pt idx="1">
                  <c:v>Angola</c:v>
                </c:pt>
                <c:pt idx="2">
                  <c:v>Argentina</c:v>
                </c:pt>
                <c:pt idx="3">
                  <c:v>Australia</c:v>
                </c:pt>
                <c:pt idx="4">
                  <c:v>Austria</c:v>
                </c:pt>
                <c:pt idx="5">
                  <c:v>Belgium</c:v>
                </c:pt>
                <c:pt idx="6">
                  <c:v>Bolivia</c:v>
                </c:pt>
                <c:pt idx="7">
                  <c:v>Bosnia-Herzegovina</c:v>
                </c:pt>
                <c:pt idx="8">
                  <c:v>Brazil</c:v>
                </c:pt>
                <c:pt idx="9">
                  <c:v>Bulgaria</c:v>
                </c:pt>
                <c:pt idx="10">
                  <c:v>Cameroon</c:v>
                </c:pt>
                <c:pt idx="11">
                  <c:v>Canada</c:v>
                </c:pt>
                <c:pt idx="12">
                  <c:v>Chile</c:v>
                </c:pt>
                <c:pt idx="13">
                  <c:v>China</c:v>
                </c:pt>
                <c:pt idx="14">
                  <c:v>Colombia</c:v>
                </c:pt>
                <c:pt idx="15">
                  <c:v>Congo DR</c:v>
                </c:pt>
                <c:pt idx="16">
                  <c:v>Costa Rica</c:v>
                </c:pt>
                <c:pt idx="17">
                  <c:v>Croatia</c:v>
                </c:pt>
                <c:pt idx="18">
                  <c:v>CSSR</c:v>
                </c:pt>
                <c:pt idx="19">
                  <c:v>Cuba</c:v>
                </c:pt>
                <c:pt idx="20">
                  <c:v>Czech Republic</c:v>
                </c:pt>
                <c:pt idx="21">
                  <c:v>Denmark</c:v>
                </c:pt>
                <c:pt idx="22">
                  <c:v>Ecuador</c:v>
                </c:pt>
                <c:pt idx="23">
                  <c:v>Egypt</c:v>
                </c:pt>
                <c:pt idx="24">
                  <c:v>El Salvador</c:v>
                </c:pt>
                <c:pt idx="25">
                  <c:v>England</c:v>
                </c:pt>
                <c:pt idx="26">
                  <c:v>France</c:v>
                </c:pt>
                <c:pt idx="27">
                  <c:v>GDR</c:v>
                </c:pt>
                <c:pt idx="28">
                  <c:v>Germany</c:v>
                </c:pt>
                <c:pt idx="29">
                  <c:v>Ghana</c:v>
                </c:pt>
                <c:pt idx="30">
                  <c:v>Greece</c:v>
                </c:pt>
                <c:pt idx="31">
                  <c:v>Haiti</c:v>
                </c:pt>
                <c:pt idx="32">
                  <c:v>Honduras</c:v>
                </c:pt>
                <c:pt idx="33">
                  <c:v>Hungary</c:v>
                </c:pt>
                <c:pt idx="34">
                  <c:v>Iceland</c:v>
                </c:pt>
                <c:pt idx="35">
                  <c:v>Iran</c:v>
                </c:pt>
                <c:pt idx="36">
                  <c:v>Iraq</c:v>
                </c:pt>
                <c:pt idx="37">
                  <c:v>Ireland</c:v>
                </c:pt>
                <c:pt idx="38">
                  <c:v>Israel</c:v>
                </c:pt>
                <c:pt idx="39">
                  <c:v>Italy</c:v>
                </c:pt>
                <c:pt idx="40">
                  <c:v>Ivory Coast</c:v>
                </c:pt>
                <c:pt idx="41">
                  <c:v>Jamaica</c:v>
                </c:pt>
                <c:pt idx="42">
                  <c:v>Japan</c:v>
                </c:pt>
                <c:pt idx="43">
                  <c:v>Kuwait</c:v>
                </c:pt>
                <c:pt idx="44">
                  <c:v>Mexico</c:v>
                </c:pt>
                <c:pt idx="45">
                  <c:v>Morocco</c:v>
                </c:pt>
                <c:pt idx="46">
                  <c:v>Netherlands</c:v>
                </c:pt>
                <c:pt idx="47">
                  <c:v>Netherlands India</c:v>
                </c:pt>
                <c:pt idx="48">
                  <c:v>New Zealand</c:v>
                </c:pt>
                <c:pt idx="49">
                  <c:v>Nigeria</c:v>
                </c:pt>
                <c:pt idx="50">
                  <c:v>North Korea</c:v>
                </c:pt>
                <c:pt idx="51">
                  <c:v>Northern Ireland</c:v>
                </c:pt>
                <c:pt idx="52">
                  <c:v>Norway</c:v>
                </c:pt>
                <c:pt idx="53">
                  <c:v>Panama</c:v>
                </c:pt>
                <c:pt idx="54">
                  <c:v>Paraguay</c:v>
                </c:pt>
                <c:pt idx="55">
                  <c:v>Peru</c:v>
                </c:pt>
                <c:pt idx="56">
                  <c:v>Poland</c:v>
                </c:pt>
                <c:pt idx="57">
                  <c:v>Portugal</c:v>
                </c:pt>
                <c:pt idx="58">
                  <c:v>Romania</c:v>
                </c:pt>
                <c:pt idx="59">
                  <c:v>Russia</c:v>
                </c:pt>
                <c:pt idx="60">
                  <c:v>Saudi Arabia</c:v>
                </c:pt>
                <c:pt idx="61">
                  <c:v>Scotland</c:v>
                </c:pt>
                <c:pt idx="62">
                  <c:v>Senegal</c:v>
                </c:pt>
                <c:pt idx="63">
                  <c:v>Serbia</c:v>
                </c:pt>
                <c:pt idx="64">
                  <c:v>Slovakia</c:v>
                </c:pt>
                <c:pt idx="65">
                  <c:v>Slovenia</c:v>
                </c:pt>
                <c:pt idx="66">
                  <c:v>South Africa</c:v>
                </c:pt>
                <c:pt idx="67">
                  <c:v>South Korea</c:v>
                </c:pt>
                <c:pt idx="68">
                  <c:v>Spain</c:v>
                </c:pt>
                <c:pt idx="69">
                  <c:v>Sweden</c:v>
                </c:pt>
                <c:pt idx="70">
                  <c:v>Switzerland</c:v>
                </c:pt>
                <c:pt idx="71">
                  <c:v>Togo</c:v>
                </c:pt>
                <c:pt idx="72">
                  <c:v>Trinidad &amp; Tobago</c:v>
                </c:pt>
                <c:pt idx="73">
                  <c:v>Tunisia</c:v>
                </c:pt>
                <c:pt idx="74">
                  <c:v>Turkey</c:v>
                </c:pt>
                <c:pt idx="75">
                  <c:v>UA Emirates</c:v>
                </c:pt>
                <c:pt idx="76">
                  <c:v>Ukraine</c:v>
                </c:pt>
                <c:pt idx="77">
                  <c:v>United States</c:v>
                </c:pt>
                <c:pt idx="78">
                  <c:v>Uruguay</c:v>
                </c:pt>
                <c:pt idx="79">
                  <c:v>USSR</c:v>
                </c:pt>
                <c:pt idx="80">
                  <c:v>Wales</c:v>
                </c:pt>
                <c:pt idx="81">
                  <c:v>Yugoslavia</c:v>
                </c:pt>
              </c:strCache>
            </c:strRef>
          </c:cat>
          <c:val>
            <c:numRef>
              <c:f>'WC Database-team'!$J$4:$J$86</c:f>
              <c:numCache>
                <c:formatCode>General</c:formatCode>
                <c:ptCount val="82"/>
                <c:pt idx="0">
                  <c:v>13</c:v>
                </c:pt>
                <c:pt idx="1">
                  <c:v>1</c:v>
                </c:pt>
                <c:pt idx="2">
                  <c:v>137</c:v>
                </c:pt>
                <c:pt idx="3">
                  <c:v>13</c:v>
                </c:pt>
                <c:pt idx="4">
                  <c:v>43</c:v>
                </c:pt>
                <c:pt idx="5">
                  <c:v>68</c:v>
                </c:pt>
                <c:pt idx="6">
                  <c:v>1</c:v>
                </c:pt>
                <c:pt idx="7">
                  <c:v>4</c:v>
                </c:pt>
                <c:pt idx="8">
                  <c:v>229</c:v>
                </c:pt>
                <c:pt idx="9">
                  <c:v>22</c:v>
                </c:pt>
                <c:pt idx="10">
                  <c:v>18</c:v>
                </c:pt>
                <c:pt idx="11">
                  <c:v>0</c:v>
                </c:pt>
                <c:pt idx="12">
                  <c:v>40</c:v>
                </c:pt>
                <c:pt idx="13">
                  <c:v>0</c:v>
                </c:pt>
                <c:pt idx="14">
                  <c:v>32</c:v>
                </c:pt>
                <c:pt idx="15">
                  <c:v>0</c:v>
                </c:pt>
                <c:pt idx="16">
                  <c:v>19</c:v>
                </c:pt>
                <c:pt idx="17">
                  <c:v>35</c:v>
                </c:pt>
                <c:pt idx="18">
                  <c:v>44</c:v>
                </c:pt>
                <c:pt idx="19">
                  <c:v>5</c:v>
                </c:pt>
                <c:pt idx="20">
                  <c:v>3</c:v>
                </c:pt>
                <c:pt idx="21">
                  <c:v>30</c:v>
                </c:pt>
                <c:pt idx="22">
                  <c:v>10</c:v>
                </c:pt>
                <c:pt idx="23">
                  <c:v>5</c:v>
                </c:pt>
                <c:pt idx="24">
                  <c:v>1</c:v>
                </c:pt>
                <c:pt idx="25">
                  <c:v>91</c:v>
                </c:pt>
                <c:pt idx="26">
                  <c:v>120</c:v>
                </c:pt>
                <c:pt idx="27">
                  <c:v>5</c:v>
                </c:pt>
                <c:pt idx="28">
                  <c:v>226</c:v>
                </c:pt>
                <c:pt idx="29">
                  <c:v>13</c:v>
                </c:pt>
                <c:pt idx="30">
                  <c:v>5</c:v>
                </c:pt>
                <c:pt idx="31">
                  <c:v>2</c:v>
                </c:pt>
                <c:pt idx="32">
                  <c:v>3</c:v>
                </c:pt>
                <c:pt idx="33">
                  <c:v>87</c:v>
                </c:pt>
                <c:pt idx="34">
                  <c:v>2</c:v>
                </c:pt>
                <c:pt idx="35">
                  <c:v>9</c:v>
                </c:pt>
                <c:pt idx="36">
                  <c:v>1</c:v>
                </c:pt>
                <c:pt idx="37">
                  <c:v>10</c:v>
                </c:pt>
                <c:pt idx="38">
                  <c:v>1</c:v>
                </c:pt>
                <c:pt idx="39">
                  <c:v>128</c:v>
                </c:pt>
                <c:pt idx="40">
                  <c:v>13</c:v>
                </c:pt>
                <c:pt idx="41">
                  <c:v>3</c:v>
                </c:pt>
                <c:pt idx="42">
                  <c:v>20</c:v>
                </c:pt>
                <c:pt idx="43">
                  <c:v>2</c:v>
                </c:pt>
                <c:pt idx="44">
                  <c:v>60</c:v>
                </c:pt>
                <c:pt idx="45">
                  <c:v>14</c:v>
                </c:pt>
                <c:pt idx="46">
                  <c:v>86</c:v>
                </c:pt>
                <c:pt idx="47">
                  <c:v>0</c:v>
                </c:pt>
                <c:pt idx="48">
                  <c:v>4</c:v>
                </c:pt>
                <c:pt idx="49">
                  <c:v>23</c:v>
                </c:pt>
                <c:pt idx="50">
                  <c:v>6</c:v>
                </c:pt>
                <c:pt idx="51">
                  <c:v>13</c:v>
                </c:pt>
                <c:pt idx="52">
                  <c:v>7</c:v>
                </c:pt>
                <c:pt idx="53">
                  <c:v>2</c:v>
                </c:pt>
                <c:pt idx="54">
                  <c:v>30</c:v>
                </c:pt>
                <c:pt idx="55">
                  <c:v>21</c:v>
                </c:pt>
                <c:pt idx="56">
                  <c:v>46</c:v>
                </c:pt>
                <c:pt idx="57">
                  <c:v>49</c:v>
                </c:pt>
                <c:pt idx="58">
                  <c:v>30</c:v>
                </c:pt>
                <c:pt idx="59">
                  <c:v>24</c:v>
                </c:pt>
                <c:pt idx="60">
                  <c:v>11</c:v>
                </c:pt>
                <c:pt idx="61">
                  <c:v>25</c:v>
                </c:pt>
                <c:pt idx="62">
                  <c:v>11</c:v>
                </c:pt>
                <c:pt idx="63">
                  <c:v>6</c:v>
                </c:pt>
                <c:pt idx="64">
                  <c:v>5</c:v>
                </c:pt>
                <c:pt idx="65">
                  <c:v>5</c:v>
                </c:pt>
                <c:pt idx="66">
                  <c:v>11</c:v>
                </c:pt>
                <c:pt idx="67">
                  <c:v>34</c:v>
                </c:pt>
                <c:pt idx="68">
                  <c:v>99</c:v>
                </c:pt>
                <c:pt idx="69">
                  <c:v>80</c:v>
                </c:pt>
                <c:pt idx="70">
                  <c:v>50</c:v>
                </c:pt>
                <c:pt idx="71">
                  <c:v>1</c:v>
                </c:pt>
                <c:pt idx="72">
                  <c:v>0</c:v>
                </c:pt>
                <c:pt idx="73">
                  <c:v>13</c:v>
                </c:pt>
                <c:pt idx="74">
                  <c:v>20</c:v>
                </c:pt>
                <c:pt idx="75">
                  <c:v>2</c:v>
                </c:pt>
                <c:pt idx="76">
                  <c:v>5</c:v>
                </c:pt>
                <c:pt idx="77">
                  <c:v>37</c:v>
                </c:pt>
                <c:pt idx="78">
                  <c:v>87</c:v>
                </c:pt>
                <c:pt idx="79">
                  <c:v>53</c:v>
                </c:pt>
                <c:pt idx="80">
                  <c:v>4</c:v>
                </c:pt>
                <c:pt idx="81">
                  <c:v>60</c:v>
                </c:pt>
              </c:numCache>
            </c:numRef>
          </c:val>
          <c:extLst>
            <c:ext xmlns:c16="http://schemas.microsoft.com/office/drawing/2014/chart" uri="{C3380CC4-5D6E-409C-BE32-E72D297353CC}">
              <c16:uniqueId val="{00000000-F02E-4F65-9857-979ED6286CA0}"/>
            </c:ext>
          </c:extLst>
        </c:ser>
        <c:dLbls>
          <c:showLegendKey val="0"/>
          <c:showVal val="0"/>
          <c:showCatName val="0"/>
          <c:showSerName val="0"/>
          <c:showPercent val="0"/>
          <c:showBubbleSize val="0"/>
        </c:dLbls>
        <c:gapWidth val="219"/>
        <c:overlap val="-27"/>
        <c:axId val="999303791"/>
        <c:axId val="999304207"/>
      </c:barChart>
      <c:catAx>
        <c:axId val="999303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304207"/>
        <c:crosses val="autoZero"/>
        <c:auto val="1"/>
        <c:lblAlgn val="ctr"/>
        <c:lblOffset val="100"/>
        <c:noMultiLvlLbl val="0"/>
      </c:catAx>
      <c:valAx>
        <c:axId val="9993042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30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glow rad="127000">
        <a:schemeClr val="accent1"/>
      </a:glow>
      <a:outerShdw blurRad="190500" dist="50800" dir="5400000" sx="102000" sy="102000" algn="ctr" rotWithShape="0">
        <a:srgbClr val="000000">
          <a:alpha val="76000"/>
        </a:srgbClr>
      </a:outerShdw>
      <a:softEdge rad="63500"/>
    </a:effectLst>
    <a:scene3d>
      <a:camera prst="orthographicFront"/>
      <a:lightRig rig="threePt" dir="t"/>
    </a:scene3d>
    <a:sp3d>
      <a:bevelT w="152400" h="50800" prst="softRound"/>
    </a:sp3d>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[FinalProject.xlsx]WC Database-team!PivotTable4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Goals Against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'WC Database-team'!$M$3</c:f>
              <c:strCache>
                <c:ptCount val="1"/>
                <c:pt idx="0">
                  <c:v>Total</c:v>
                </c:pt>
              </c:strCache>
            </c:strRef>
          </c:tx>
          <c:spPr>
            <a:solidFill>
              <a:schemeClr val="accent1"/>
            </a:solidFill>
            <a:ln>
              <a:noFill/>
            </a:ln>
            <a:effectLst/>
          </c:spPr>
          <c:invertIfNegative val="0"/>
          <c:cat>
            <c:strRef>
              <c:f>'WC Database-team'!$L$4:$L$86</c:f>
              <c:strCache>
                <c:ptCount val="82"/>
                <c:pt idx="0">
                  <c:v>Algeria</c:v>
                </c:pt>
                <c:pt idx="1">
                  <c:v>Angola</c:v>
                </c:pt>
                <c:pt idx="2">
                  <c:v>Argentina</c:v>
                </c:pt>
                <c:pt idx="3">
                  <c:v>Australia</c:v>
                </c:pt>
                <c:pt idx="4">
                  <c:v>Austria</c:v>
                </c:pt>
                <c:pt idx="5">
                  <c:v>Belgium</c:v>
                </c:pt>
                <c:pt idx="6">
                  <c:v>Bolivia</c:v>
                </c:pt>
                <c:pt idx="7">
                  <c:v>Bosnia-Herzegovina</c:v>
                </c:pt>
                <c:pt idx="8">
                  <c:v>Brazil</c:v>
                </c:pt>
                <c:pt idx="9">
                  <c:v>Bulgaria</c:v>
                </c:pt>
                <c:pt idx="10">
                  <c:v>Cameroon</c:v>
                </c:pt>
                <c:pt idx="11">
                  <c:v>Canada</c:v>
                </c:pt>
                <c:pt idx="12">
                  <c:v>Chile</c:v>
                </c:pt>
                <c:pt idx="13">
                  <c:v>China</c:v>
                </c:pt>
                <c:pt idx="14">
                  <c:v>Colombia</c:v>
                </c:pt>
                <c:pt idx="15">
                  <c:v>Congo DR</c:v>
                </c:pt>
                <c:pt idx="16">
                  <c:v>Costa Rica</c:v>
                </c:pt>
                <c:pt idx="17">
                  <c:v>Croatia</c:v>
                </c:pt>
                <c:pt idx="18">
                  <c:v>CSSR</c:v>
                </c:pt>
                <c:pt idx="19">
                  <c:v>Cuba</c:v>
                </c:pt>
                <c:pt idx="20">
                  <c:v>Czech Republic</c:v>
                </c:pt>
                <c:pt idx="21">
                  <c:v>Denmark</c:v>
                </c:pt>
                <c:pt idx="22">
                  <c:v>Ecuador</c:v>
                </c:pt>
                <c:pt idx="23">
                  <c:v>Egypt</c:v>
                </c:pt>
                <c:pt idx="24">
                  <c:v>El Salvador</c:v>
                </c:pt>
                <c:pt idx="25">
                  <c:v>England</c:v>
                </c:pt>
                <c:pt idx="26">
                  <c:v>France</c:v>
                </c:pt>
                <c:pt idx="27">
                  <c:v>GDR</c:v>
                </c:pt>
                <c:pt idx="28">
                  <c:v>Germany</c:v>
                </c:pt>
                <c:pt idx="29">
                  <c:v>Ghana</c:v>
                </c:pt>
                <c:pt idx="30">
                  <c:v>Greece</c:v>
                </c:pt>
                <c:pt idx="31">
                  <c:v>Haiti</c:v>
                </c:pt>
                <c:pt idx="32">
                  <c:v>Honduras</c:v>
                </c:pt>
                <c:pt idx="33">
                  <c:v>Hungary</c:v>
                </c:pt>
                <c:pt idx="34">
                  <c:v>Iceland</c:v>
                </c:pt>
                <c:pt idx="35">
                  <c:v>Iran</c:v>
                </c:pt>
                <c:pt idx="36">
                  <c:v>Iraq</c:v>
                </c:pt>
                <c:pt idx="37">
                  <c:v>Ireland</c:v>
                </c:pt>
                <c:pt idx="38">
                  <c:v>Israel</c:v>
                </c:pt>
                <c:pt idx="39">
                  <c:v>Italy</c:v>
                </c:pt>
                <c:pt idx="40">
                  <c:v>Ivory Coast</c:v>
                </c:pt>
                <c:pt idx="41">
                  <c:v>Jamaica</c:v>
                </c:pt>
                <c:pt idx="42">
                  <c:v>Japan</c:v>
                </c:pt>
                <c:pt idx="43">
                  <c:v>Kuwait</c:v>
                </c:pt>
                <c:pt idx="44">
                  <c:v>Mexico</c:v>
                </c:pt>
                <c:pt idx="45">
                  <c:v>Morocco</c:v>
                </c:pt>
                <c:pt idx="46">
                  <c:v>Netherlands</c:v>
                </c:pt>
                <c:pt idx="47">
                  <c:v>Netherlands India</c:v>
                </c:pt>
                <c:pt idx="48">
                  <c:v>New Zealand</c:v>
                </c:pt>
                <c:pt idx="49">
                  <c:v>Nigeria</c:v>
                </c:pt>
                <c:pt idx="50">
                  <c:v>North Korea</c:v>
                </c:pt>
                <c:pt idx="51">
                  <c:v>Northern Ireland</c:v>
                </c:pt>
                <c:pt idx="52">
                  <c:v>Norway</c:v>
                </c:pt>
                <c:pt idx="53">
                  <c:v>Panama</c:v>
                </c:pt>
                <c:pt idx="54">
                  <c:v>Paraguay</c:v>
                </c:pt>
                <c:pt idx="55">
                  <c:v>Peru</c:v>
                </c:pt>
                <c:pt idx="56">
                  <c:v>Poland</c:v>
                </c:pt>
                <c:pt idx="57">
                  <c:v>Portugal</c:v>
                </c:pt>
                <c:pt idx="58">
                  <c:v>Romania</c:v>
                </c:pt>
                <c:pt idx="59">
                  <c:v>Russia</c:v>
                </c:pt>
                <c:pt idx="60">
                  <c:v>Saudi Arabia</c:v>
                </c:pt>
                <c:pt idx="61">
                  <c:v>Scotland</c:v>
                </c:pt>
                <c:pt idx="62">
                  <c:v>Senegal</c:v>
                </c:pt>
                <c:pt idx="63">
                  <c:v>Serbia</c:v>
                </c:pt>
                <c:pt idx="64">
                  <c:v>Slovakia</c:v>
                </c:pt>
                <c:pt idx="65">
                  <c:v>Slovenia</c:v>
                </c:pt>
                <c:pt idx="66">
                  <c:v>South Africa</c:v>
                </c:pt>
                <c:pt idx="67">
                  <c:v>South Korea</c:v>
                </c:pt>
                <c:pt idx="68">
                  <c:v>Spain</c:v>
                </c:pt>
                <c:pt idx="69">
                  <c:v>Sweden</c:v>
                </c:pt>
                <c:pt idx="70">
                  <c:v>Switzerland</c:v>
                </c:pt>
                <c:pt idx="71">
                  <c:v>Togo</c:v>
                </c:pt>
                <c:pt idx="72">
                  <c:v>Trinidad &amp; Tobago</c:v>
                </c:pt>
                <c:pt idx="73">
                  <c:v>Tunisia</c:v>
                </c:pt>
                <c:pt idx="74">
                  <c:v>Turkey</c:v>
                </c:pt>
                <c:pt idx="75">
                  <c:v>UA Emirates</c:v>
                </c:pt>
                <c:pt idx="76">
                  <c:v>Ukraine</c:v>
                </c:pt>
                <c:pt idx="77">
                  <c:v>United States</c:v>
                </c:pt>
                <c:pt idx="78">
                  <c:v>Uruguay</c:v>
                </c:pt>
                <c:pt idx="79">
                  <c:v>USSR</c:v>
                </c:pt>
                <c:pt idx="80">
                  <c:v>Wales</c:v>
                </c:pt>
                <c:pt idx="81">
                  <c:v>Yugoslavia</c:v>
                </c:pt>
              </c:strCache>
            </c:strRef>
          </c:cat>
          <c:val>
            <c:numRef>
              <c:f>'WC Database-team'!$M$4:$M$86</c:f>
              <c:numCache>
                <c:formatCode>General</c:formatCode>
                <c:ptCount val="82"/>
                <c:pt idx="0">
                  <c:v>19</c:v>
                </c:pt>
                <c:pt idx="1">
                  <c:v>2</c:v>
                </c:pt>
                <c:pt idx="2">
                  <c:v>93</c:v>
                </c:pt>
                <c:pt idx="3">
                  <c:v>31</c:v>
                </c:pt>
                <c:pt idx="4">
                  <c:v>47</c:v>
                </c:pt>
                <c:pt idx="5">
                  <c:v>72</c:v>
                </c:pt>
                <c:pt idx="6">
                  <c:v>20</c:v>
                </c:pt>
                <c:pt idx="7">
                  <c:v>4</c:v>
                </c:pt>
                <c:pt idx="8">
                  <c:v>105</c:v>
                </c:pt>
                <c:pt idx="9">
                  <c:v>53</c:v>
                </c:pt>
                <c:pt idx="10">
                  <c:v>43</c:v>
                </c:pt>
                <c:pt idx="11">
                  <c:v>5</c:v>
                </c:pt>
                <c:pt idx="12">
                  <c:v>49</c:v>
                </c:pt>
                <c:pt idx="13">
                  <c:v>9</c:v>
                </c:pt>
                <c:pt idx="14">
                  <c:v>30</c:v>
                </c:pt>
                <c:pt idx="15">
                  <c:v>14</c:v>
                </c:pt>
                <c:pt idx="16">
                  <c:v>28</c:v>
                </c:pt>
                <c:pt idx="17">
                  <c:v>26</c:v>
                </c:pt>
                <c:pt idx="18">
                  <c:v>45</c:v>
                </c:pt>
                <c:pt idx="19">
                  <c:v>12</c:v>
                </c:pt>
                <c:pt idx="20">
                  <c:v>4</c:v>
                </c:pt>
                <c:pt idx="21">
                  <c:v>26</c:v>
                </c:pt>
                <c:pt idx="22">
                  <c:v>11</c:v>
                </c:pt>
                <c:pt idx="23">
                  <c:v>12</c:v>
                </c:pt>
                <c:pt idx="24">
                  <c:v>22</c:v>
                </c:pt>
                <c:pt idx="25">
                  <c:v>64</c:v>
                </c:pt>
                <c:pt idx="26">
                  <c:v>77</c:v>
                </c:pt>
                <c:pt idx="27">
                  <c:v>5</c:v>
                </c:pt>
                <c:pt idx="28">
                  <c:v>125</c:v>
                </c:pt>
                <c:pt idx="29">
                  <c:v>16</c:v>
                </c:pt>
                <c:pt idx="30">
                  <c:v>20</c:v>
                </c:pt>
                <c:pt idx="31">
                  <c:v>14</c:v>
                </c:pt>
                <c:pt idx="32">
                  <c:v>14</c:v>
                </c:pt>
                <c:pt idx="33">
                  <c:v>57</c:v>
                </c:pt>
                <c:pt idx="34">
                  <c:v>5</c:v>
                </c:pt>
                <c:pt idx="35">
                  <c:v>24</c:v>
                </c:pt>
                <c:pt idx="36">
                  <c:v>4</c:v>
                </c:pt>
                <c:pt idx="37">
                  <c:v>10</c:v>
                </c:pt>
                <c:pt idx="38">
                  <c:v>3</c:v>
                </c:pt>
                <c:pt idx="39">
                  <c:v>77</c:v>
                </c:pt>
                <c:pt idx="40">
                  <c:v>14</c:v>
                </c:pt>
                <c:pt idx="41">
                  <c:v>9</c:v>
                </c:pt>
                <c:pt idx="42">
                  <c:v>29</c:v>
                </c:pt>
                <c:pt idx="43">
                  <c:v>6</c:v>
                </c:pt>
                <c:pt idx="44">
                  <c:v>98</c:v>
                </c:pt>
                <c:pt idx="45">
                  <c:v>22</c:v>
                </c:pt>
                <c:pt idx="46">
                  <c:v>48</c:v>
                </c:pt>
                <c:pt idx="47">
                  <c:v>6</c:v>
                </c:pt>
                <c:pt idx="48">
                  <c:v>14</c:v>
                </c:pt>
                <c:pt idx="49">
                  <c:v>30</c:v>
                </c:pt>
                <c:pt idx="50">
                  <c:v>21</c:v>
                </c:pt>
                <c:pt idx="51">
                  <c:v>23</c:v>
                </c:pt>
                <c:pt idx="52">
                  <c:v>8</c:v>
                </c:pt>
                <c:pt idx="53">
                  <c:v>11</c:v>
                </c:pt>
                <c:pt idx="54">
                  <c:v>38</c:v>
                </c:pt>
                <c:pt idx="55">
                  <c:v>33</c:v>
                </c:pt>
                <c:pt idx="56">
                  <c:v>45</c:v>
                </c:pt>
                <c:pt idx="57">
                  <c:v>35</c:v>
                </c:pt>
                <c:pt idx="58">
                  <c:v>32</c:v>
                </c:pt>
                <c:pt idx="59">
                  <c:v>20</c:v>
                </c:pt>
                <c:pt idx="60">
                  <c:v>39</c:v>
                </c:pt>
                <c:pt idx="61">
                  <c:v>41</c:v>
                </c:pt>
                <c:pt idx="62">
                  <c:v>10</c:v>
                </c:pt>
                <c:pt idx="63">
                  <c:v>17</c:v>
                </c:pt>
                <c:pt idx="64">
                  <c:v>7</c:v>
                </c:pt>
                <c:pt idx="65">
                  <c:v>10</c:v>
                </c:pt>
                <c:pt idx="66">
                  <c:v>16</c:v>
                </c:pt>
                <c:pt idx="67">
                  <c:v>70</c:v>
                </c:pt>
                <c:pt idx="68">
                  <c:v>72</c:v>
                </c:pt>
                <c:pt idx="69">
                  <c:v>73</c:v>
                </c:pt>
                <c:pt idx="70">
                  <c:v>64</c:v>
                </c:pt>
                <c:pt idx="71">
                  <c:v>6</c:v>
                </c:pt>
                <c:pt idx="72">
                  <c:v>4</c:v>
                </c:pt>
                <c:pt idx="73">
                  <c:v>25</c:v>
                </c:pt>
                <c:pt idx="74">
                  <c:v>17</c:v>
                </c:pt>
                <c:pt idx="75">
                  <c:v>11</c:v>
                </c:pt>
                <c:pt idx="76">
                  <c:v>7</c:v>
                </c:pt>
                <c:pt idx="77">
                  <c:v>62</c:v>
                </c:pt>
                <c:pt idx="78">
                  <c:v>74</c:v>
                </c:pt>
                <c:pt idx="79">
                  <c:v>34</c:v>
                </c:pt>
                <c:pt idx="80">
                  <c:v>4</c:v>
                </c:pt>
                <c:pt idx="81">
                  <c:v>46</c:v>
                </c:pt>
              </c:numCache>
            </c:numRef>
          </c:val>
          <c:extLst>
            <c:ext xmlns:c16="http://schemas.microsoft.com/office/drawing/2014/chart" uri="{C3380CC4-5D6E-409C-BE32-E72D297353CC}">
              <c16:uniqueId val="{00000000-3F9E-48C7-B7C7-6966CB06C066}"/>
            </c:ext>
          </c:extLst>
        </c:ser>
        <c:dLbls>
          <c:showLegendKey val="0"/>
          <c:showVal val="0"/>
          <c:showCatName val="0"/>
          <c:showSerName val="0"/>
          <c:showPercent val="0"/>
          <c:showBubbleSize val="0"/>
        </c:dLbls>
        <c:gapWidth val="219"/>
        <c:axId val="1215546767"/>
        <c:axId val="1215545935"/>
      </c:barChart>
      <c:valAx>
        <c:axId val="12155459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546767"/>
        <c:crosses val="autoZero"/>
        <c:crossBetween val="between"/>
      </c:valAx>
      <c:catAx>
        <c:axId val="1215546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545935"/>
        <c:crosses val="autoZero"/>
        <c:auto val="1"/>
        <c:lblAlgn val="ctr"/>
        <c:lblOffset val="100"/>
        <c:noMultiLvlLbl val="0"/>
      </c:cat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glow rad="152400">
        <a:schemeClr val="accent1">
          <a:alpha val="34000"/>
        </a:schemeClr>
      </a:glow>
      <a:outerShdw blurRad="203200" dist="50800" dir="5400000" sx="103000" sy="103000" algn="ctr" rotWithShape="0">
        <a:srgbClr val="000000">
          <a:alpha val="84000"/>
        </a:srgbClr>
      </a:outerShdw>
      <a:softEdge rad="381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[FinalProject.xlsx]WC Database-year!PivotTable9</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698295385393721E-2"/>
          <c:y val="4.5554617098137712E-2"/>
          <c:w val="0.90126904591471524"/>
          <c:h val="0.70598897432475438"/>
        </c:manualLayout>
      </c:layout>
      <c:barChart>
        <c:barDir val="col"/>
        <c:grouping val="stacked"/>
        <c:varyColors val="0"/>
        <c:ser>
          <c:idx val="0"/>
          <c:order val="0"/>
          <c:tx>
            <c:strRef>
              <c:f>'WC Database-year'!$M$2:$M$3</c:f>
              <c:strCache>
                <c:ptCount val="1"/>
                <c:pt idx="0">
                  <c:v>1930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'WC Database-year'!$L$4:$L$12</c:f>
              <c:strCache>
                <c:ptCount val="8"/>
                <c:pt idx="0">
                  <c:v>Argentina</c:v>
                </c:pt>
                <c:pt idx="1">
                  <c:v>Brazil</c:v>
                </c:pt>
                <c:pt idx="2">
                  <c:v>England</c:v>
                </c:pt>
                <c:pt idx="3">
                  <c:v>France</c:v>
                </c:pt>
                <c:pt idx="4">
                  <c:v>Germany</c:v>
                </c:pt>
                <c:pt idx="5">
                  <c:v>Italy</c:v>
                </c:pt>
                <c:pt idx="6">
                  <c:v>Spain</c:v>
                </c:pt>
                <c:pt idx="7">
                  <c:v>Uruguay</c:v>
                </c:pt>
              </c:strCache>
            </c:strRef>
          </c:cat>
          <c:val>
            <c:numRef>
              <c:f>'WC Database-year'!$M$4:$M$12</c:f>
              <c:numCache>
                <c:formatCode>General</c:formatCode>
                <c:ptCount val="8"/>
                <c:pt idx="7">
                  <c:v>1</c:v>
                </c:pt>
              </c:numCache>
            </c:numRef>
          </c:val>
          <c:extLst>
            <c:ext xmlns:c16="http://schemas.microsoft.com/office/drawing/2014/chart" uri="{C3380CC4-5D6E-409C-BE32-E72D297353CC}">
              <c16:uniqueId val="{00000000-98CD-4B62-9619-8F8FA9F804D3}"/>
            </c:ext>
          </c:extLst>
        </c:ser>
        <c:ser>
          <c:idx val="1"/>
          <c:order val="1"/>
          <c:tx>
            <c:strRef>
              <c:f>'WC Database-year'!$N$2:$N$3</c:f>
              <c:strCache>
                <c:ptCount val="1"/>
                <c:pt idx="0">
                  <c:v>1934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'WC Database-year'!$L$4:$L$12</c:f>
              <c:strCache>
                <c:ptCount val="8"/>
                <c:pt idx="0">
                  <c:v>Argentina</c:v>
                </c:pt>
                <c:pt idx="1">
                  <c:v>Brazil</c:v>
                </c:pt>
                <c:pt idx="2">
                  <c:v>England</c:v>
                </c:pt>
                <c:pt idx="3">
                  <c:v>France</c:v>
                </c:pt>
                <c:pt idx="4">
                  <c:v>Germany</c:v>
                </c:pt>
                <c:pt idx="5">
                  <c:v>Italy</c:v>
                </c:pt>
                <c:pt idx="6">
                  <c:v>Spain</c:v>
                </c:pt>
                <c:pt idx="7">
                  <c:v>Uruguay</c:v>
                </c:pt>
              </c:strCache>
            </c:strRef>
          </c:cat>
          <c:val>
            <c:numRef>
              <c:f>'WC Database-year'!$N$4:$N$12</c:f>
              <c:numCache>
                <c:formatCode>General</c:formatCode>
                <c:ptCount val="8"/>
                <c:pt idx="5">
                  <c:v>1</c:v>
                </c:pt>
              </c:numCache>
            </c:numRef>
          </c:val>
          <c:extLst>
            <c:ext xmlns:c16="http://schemas.microsoft.com/office/drawing/2014/chart" uri="{C3380CC4-5D6E-409C-BE32-E72D297353CC}">
              <c16:uniqueId val="{0000009E-1725-4CBF-95B8-4D507F326044}"/>
            </c:ext>
          </c:extLst>
        </c:ser>
        <c:ser>
          <c:idx val="2"/>
          <c:order val="2"/>
          <c:tx>
            <c:strRef>
              <c:f>'WC Database-year'!$O$2:$O$3</c:f>
              <c:strCache>
                <c:ptCount val="1"/>
                <c:pt idx="0">
                  <c:v>1938</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'WC Database-year'!$L$4:$L$12</c:f>
              <c:strCache>
                <c:ptCount val="8"/>
                <c:pt idx="0">
                  <c:v>Argentina</c:v>
                </c:pt>
                <c:pt idx="1">
                  <c:v>Brazil</c:v>
                </c:pt>
                <c:pt idx="2">
                  <c:v>England</c:v>
                </c:pt>
                <c:pt idx="3">
                  <c:v>France</c:v>
                </c:pt>
                <c:pt idx="4">
                  <c:v>Germany</c:v>
                </c:pt>
                <c:pt idx="5">
                  <c:v>Italy</c:v>
                </c:pt>
                <c:pt idx="6">
                  <c:v>Spain</c:v>
                </c:pt>
                <c:pt idx="7">
                  <c:v>Uruguay</c:v>
                </c:pt>
              </c:strCache>
            </c:strRef>
          </c:cat>
          <c:val>
            <c:numRef>
              <c:f>'WC Database-year'!$O$4:$O$12</c:f>
              <c:numCache>
                <c:formatCode>General</c:formatCode>
                <c:ptCount val="8"/>
                <c:pt idx="5">
                  <c:v>1</c:v>
                </c:pt>
              </c:numCache>
            </c:numRef>
          </c:val>
          <c:extLst>
            <c:ext xmlns:c16="http://schemas.microsoft.com/office/drawing/2014/chart" uri="{C3380CC4-5D6E-409C-BE32-E72D297353CC}">
              <c16:uniqueId val="{0000009F-1725-4CBF-95B8-4D507F326044}"/>
            </c:ext>
          </c:extLst>
        </c:ser>
        <c:ser>
          <c:idx val="3"/>
          <c:order val="3"/>
          <c:tx>
            <c:strRef>
              <c:f>'WC Database-year'!$P$2:$P$3</c:f>
              <c:strCache>
                <c:ptCount val="1"/>
                <c:pt idx="0">
                  <c:v>1950</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'WC Database-year'!$L$4:$L$12</c:f>
              <c:strCache>
                <c:ptCount val="8"/>
                <c:pt idx="0">
                  <c:v>Argentina</c:v>
                </c:pt>
                <c:pt idx="1">
                  <c:v>Brazil</c:v>
                </c:pt>
                <c:pt idx="2">
                  <c:v>England</c:v>
                </c:pt>
                <c:pt idx="3">
                  <c:v>France</c:v>
                </c:pt>
                <c:pt idx="4">
                  <c:v>Germany</c:v>
                </c:pt>
                <c:pt idx="5">
                  <c:v>Italy</c:v>
                </c:pt>
                <c:pt idx="6">
                  <c:v>Spain</c:v>
                </c:pt>
                <c:pt idx="7">
                  <c:v>Uruguay</c:v>
                </c:pt>
              </c:strCache>
            </c:strRef>
          </c:cat>
          <c:val>
            <c:numRef>
              <c:f>'WC Database-year'!$P$4:$P$12</c:f>
              <c:numCache>
                <c:formatCode>General</c:formatCode>
                <c:ptCount val="8"/>
                <c:pt idx="7">
                  <c:v>1</c:v>
                </c:pt>
              </c:numCache>
            </c:numRef>
          </c:val>
          <c:extLst>
            <c:ext xmlns:c16="http://schemas.microsoft.com/office/drawing/2014/chart" uri="{C3380CC4-5D6E-409C-BE32-E72D297353CC}">
              <c16:uniqueId val="{000000A0-1725-4CBF-95B8-4D507F326044}"/>
            </c:ext>
          </c:extLst>
        </c:ser>
        <c:ser>
          <c:idx val="4"/>
          <c:order val="4"/>
          <c:tx>
            <c:strRef>
              <c:f>'WC Database-year'!$Q$2:$Q$3</c:f>
              <c:strCache>
                <c:ptCount val="1"/>
                <c:pt idx="0">
                  <c:v>1954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'WC Database-year'!$L$4:$L$12</c:f>
              <c:strCache>
                <c:ptCount val="8"/>
                <c:pt idx="0">
                  <c:v>Argentina</c:v>
                </c:pt>
                <c:pt idx="1">
                  <c:v>Brazil</c:v>
                </c:pt>
                <c:pt idx="2">
                  <c:v>England</c:v>
                </c:pt>
                <c:pt idx="3">
                  <c:v>France</c:v>
                </c:pt>
                <c:pt idx="4">
                  <c:v>Germany</c:v>
                </c:pt>
                <c:pt idx="5">
                  <c:v>Italy</c:v>
                </c:pt>
                <c:pt idx="6">
                  <c:v>Spain</c:v>
                </c:pt>
                <c:pt idx="7">
                  <c:v>Uruguay</c:v>
                </c:pt>
              </c:strCache>
            </c:strRef>
          </c:cat>
          <c:val>
            <c:numRef>
              <c:f>'WC Database-year'!$Q$4:$Q$12</c:f>
              <c:numCache>
                <c:formatCode>General</c:formatCode>
                <c:ptCount val="8"/>
                <c:pt idx="4">
                  <c:v>1</c:v>
                </c:pt>
              </c:numCache>
            </c:numRef>
          </c:val>
          <c:extLst>
            <c:ext xmlns:c16="http://schemas.microsoft.com/office/drawing/2014/chart" uri="{C3380CC4-5D6E-409C-BE32-E72D297353CC}">
              <c16:uniqueId val="{000000A1-1725-4CBF-95B8-4D507F326044}"/>
            </c:ext>
          </c:extLst>
        </c:ser>
        <c:ser>
          <c:idx val="5"/>
          <c:order val="5"/>
          <c:tx>
            <c:strRef>
              <c:f>'WC Database-year'!$R$2:$R$3</c:f>
              <c:strCache>
                <c:ptCount val="1"/>
                <c:pt idx="0">
                  <c:v>1958</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'WC Database-year'!$L$4:$L$12</c:f>
              <c:strCache>
                <c:ptCount val="8"/>
                <c:pt idx="0">
                  <c:v>Argentina</c:v>
                </c:pt>
                <c:pt idx="1">
                  <c:v>Brazil</c:v>
                </c:pt>
                <c:pt idx="2">
                  <c:v>England</c:v>
                </c:pt>
                <c:pt idx="3">
                  <c:v>France</c:v>
                </c:pt>
                <c:pt idx="4">
                  <c:v>Germany</c:v>
                </c:pt>
                <c:pt idx="5">
                  <c:v>Italy</c:v>
                </c:pt>
                <c:pt idx="6">
                  <c:v>Spain</c:v>
                </c:pt>
                <c:pt idx="7">
                  <c:v>Uruguay</c:v>
                </c:pt>
              </c:strCache>
            </c:strRef>
          </c:cat>
          <c:val>
            <c:numRef>
              <c:f>'WC Database-year'!$R$4:$R$12</c:f>
              <c:numCache>
                <c:formatCode>General</c:formatCode>
                <c:ptCount val="8"/>
                <c:pt idx="1">
                  <c:v>1</c:v>
                </c:pt>
              </c:numCache>
            </c:numRef>
          </c:val>
          <c:extLst>
            <c:ext xmlns:c16="http://schemas.microsoft.com/office/drawing/2014/chart" uri="{C3380CC4-5D6E-409C-BE32-E72D297353CC}">
              <c16:uniqueId val="{000000B2-1725-4CBF-95B8-4D507F326044}"/>
            </c:ext>
          </c:extLst>
        </c:ser>
        <c:ser>
          <c:idx val="6"/>
          <c:order val="6"/>
          <c:tx>
            <c:strRef>
              <c:f>'WC Database-year'!$S$2:$S$3</c:f>
              <c:strCache>
                <c:ptCount val="1"/>
                <c:pt idx="0">
                  <c:v>1962</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'WC Database-year'!$L$4:$L$12</c:f>
              <c:strCache>
                <c:ptCount val="8"/>
                <c:pt idx="0">
                  <c:v>Argentina</c:v>
                </c:pt>
                <c:pt idx="1">
                  <c:v>Brazil</c:v>
                </c:pt>
                <c:pt idx="2">
                  <c:v>England</c:v>
                </c:pt>
                <c:pt idx="3">
                  <c:v>France</c:v>
                </c:pt>
                <c:pt idx="4">
                  <c:v>Germany</c:v>
                </c:pt>
                <c:pt idx="5">
                  <c:v>Italy</c:v>
                </c:pt>
                <c:pt idx="6">
                  <c:v>Spain</c:v>
                </c:pt>
                <c:pt idx="7">
                  <c:v>Uruguay</c:v>
                </c:pt>
              </c:strCache>
            </c:strRef>
          </c:cat>
          <c:val>
            <c:numRef>
              <c:f>'WC Database-year'!$S$4:$S$12</c:f>
              <c:numCache>
                <c:formatCode>General</c:formatCode>
                <c:ptCount val="8"/>
                <c:pt idx="1">
                  <c:v>1</c:v>
                </c:pt>
              </c:numCache>
            </c:numRef>
          </c:val>
          <c:extLst>
            <c:ext xmlns:c16="http://schemas.microsoft.com/office/drawing/2014/chart" uri="{C3380CC4-5D6E-409C-BE32-E72D297353CC}">
              <c16:uniqueId val="{000000B3-1725-4CBF-95B8-4D507F326044}"/>
            </c:ext>
          </c:extLst>
        </c:ser>
        <c:ser>
          <c:idx val="7"/>
          <c:order val="7"/>
          <c:tx>
            <c:strRef>
              <c:f>'WC Database-year'!$T$2:$T$3</c:f>
              <c:strCache>
                <c:ptCount val="1"/>
                <c:pt idx="0">
                  <c:v>1966</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'WC Database-year'!$L$4:$L$12</c:f>
              <c:strCache>
                <c:ptCount val="8"/>
                <c:pt idx="0">
                  <c:v>Argentina</c:v>
                </c:pt>
                <c:pt idx="1">
                  <c:v>Brazil</c:v>
                </c:pt>
                <c:pt idx="2">
                  <c:v>England</c:v>
                </c:pt>
                <c:pt idx="3">
                  <c:v>France</c:v>
                </c:pt>
                <c:pt idx="4">
                  <c:v>Germany</c:v>
                </c:pt>
                <c:pt idx="5">
                  <c:v>Italy</c:v>
                </c:pt>
                <c:pt idx="6">
                  <c:v>Spain</c:v>
                </c:pt>
                <c:pt idx="7">
                  <c:v>Uruguay</c:v>
                </c:pt>
              </c:strCache>
            </c:strRef>
          </c:cat>
          <c:val>
            <c:numRef>
              <c:f>'WC Database-year'!$T$4:$T$12</c:f>
              <c:numCache>
                <c:formatCode>General</c:formatCode>
                <c:ptCount val="8"/>
                <c:pt idx="2">
                  <c:v>1</c:v>
                </c:pt>
              </c:numCache>
            </c:numRef>
          </c:val>
          <c:extLst>
            <c:ext xmlns:c16="http://schemas.microsoft.com/office/drawing/2014/chart" uri="{C3380CC4-5D6E-409C-BE32-E72D297353CC}">
              <c16:uniqueId val="{000000B4-1725-4CBF-95B8-4D507F326044}"/>
            </c:ext>
          </c:extLst>
        </c:ser>
        <c:ser>
          <c:idx val="8"/>
          <c:order val="8"/>
          <c:tx>
            <c:strRef>
              <c:f>'WC Database-year'!$U$2:$U$3</c:f>
              <c:strCache>
                <c:ptCount val="1"/>
                <c:pt idx="0">
                  <c:v>1970</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'WC Database-year'!$L$4:$L$12</c:f>
              <c:strCache>
                <c:ptCount val="8"/>
                <c:pt idx="0">
                  <c:v>Argentina</c:v>
                </c:pt>
                <c:pt idx="1">
                  <c:v>Brazil</c:v>
                </c:pt>
                <c:pt idx="2">
                  <c:v>England</c:v>
                </c:pt>
                <c:pt idx="3">
                  <c:v>France</c:v>
                </c:pt>
                <c:pt idx="4">
                  <c:v>Germany</c:v>
                </c:pt>
                <c:pt idx="5">
                  <c:v>Italy</c:v>
                </c:pt>
                <c:pt idx="6">
                  <c:v>Spain</c:v>
                </c:pt>
                <c:pt idx="7">
                  <c:v>Uruguay</c:v>
                </c:pt>
              </c:strCache>
            </c:strRef>
          </c:cat>
          <c:val>
            <c:numRef>
              <c:f>'WC Database-year'!$U$4:$U$12</c:f>
              <c:numCache>
                <c:formatCode>General</c:formatCode>
                <c:ptCount val="8"/>
                <c:pt idx="1">
                  <c:v>1</c:v>
                </c:pt>
              </c:numCache>
            </c:numRef>
          </c:val>
          <c:extLst>
            <c:ext xmlns:c16="http://schemas.microsoft.com/office/drawing/2014/chart" uri="{C3380CC4-5D6E-409C-BE32-E72D297353CC}">
              <c16:uniqueId val="{000000B5-1725-4CBF-95B8-4D507F326044}"/>
            </c:ext>
          </c:extLst>
        </c:ser>
        <c:ser>
          <c:idx val="9"/>
          <c:order val="9"/>
          <c:tx>
            <c:strRef>
              <c:f>'WC Database-year'!$V$2:$V$3</c:f>
              <c:strCache>
                <c:ptCount val="1"/>
                <c:pt idx="0">
                  <c:v>1974</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'WC Database-year'!$L$4:$L$12</c:f>
              <c:strCache>
                <c:ptCount val="8"/>
                <c:pt idx="0">
                  <c:v>Argentina</c:v>
                </c:pt>
                <c:pt idx="1">
                  <c:v>Brazil</c:v>
                </c:pt>
                <c:pt idx="2">
                  <c:v>England</c:v>
                </c:pt>
                <c:pt idx="3">
                  <c:v>France</c:v>
                </c:pt>
                <c:pt idx="4">
                  <c:v>Germany</c:v>
                </c:pt>
                <c:pt idx="5">
                  <c:v>Italy</c:v>
                </c:pt>
                <c:pt idx="6">
                  <c:v>Spain</c:v>
                </c:pt>
                <c:pt idx="7">
                  <c:v>Uruguay</c:v>
                </c:pt>
              </c:strCache>
            </c:strRef>
          </c:cat>
          <c:val>
            <c:numRef>
              <c:f>'WC Database-year'!$V$4:$V$12</c:f>
              <c:numCache>
                <c:formatCode>General</c:formatCode>
                <c:ptCount val="8"/>
                <c:pt idx="4">
                  <c:v>1</c:v>
                </c:pt>
              </c:numCache>
            </c:numRef>
          </c:val>
          <c:extLst>
            <c:ext xmlns:c16="http://schemas.microsoft.com/office/drawing/2014/chart" uri="{C3380CC4-5D6E-409C-BE32-E72D297353CC}">
              <c16:uniqueId val="{000000B6-1725-4CBF-95B8-4D507F326044}"/>
            </c:ext>
          </c:extLst>
        </c:ser>
        <c:ser>
          <c:idx val="10"/>
          <c:order val="10"/>
          <c:tx>
            <c:strRef>
              <c:f>'WC Database-year'!$W$2:$W$3</c:f>
              <c:strCache>
                <c:ptCount val="1"/>
                <c:pt idx="0">
                  <c:v>1978</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'WC Database-year'!$L$4:$L$12</c:f>
              <c:strCache>
                <c:ptCount val="8"/>
                <c:pt idx="0">
                  <c:v>Argentina</c:v>
                </c:pt>
                <c:pt idx="1">
                  <c:v>Brazil</c:v>
                </c:pt>
                <c:pt idx="2">
                  <c:v>England</c:v>
                </c:pt>
                <c:pt idx="3">
                  <c:v>France</c:v>
                </c:pt>
                <c:pt idx="4">
                  <c:v>Germany</c:v>
                </c:pt>
                <c:pt idx="5">
                  <c:v>Italy</c:v>
                </c:pt>
                <c:pt idx="6">
                  <c:v>Spain</c:v>
                </c:pt>
                <c:pt idx="7">
                  <c:v>Uruguay</c:v>
                </c:pt>
              </c:strCache>
            </c:strRef>
          </c:cat>
          <c:val>
            <c:numRef>
              <c:f>'WC Database-year'!$W$4:$W$12</c:f>
              <c:numCache>
                <c:formatCode>General</c:formatCode>
                <c:ptCount val="8"/>
                <c:pt idx="0">
                  <c:v>1</c:v>
                </c:pt>
              </c:numCache>
            </c:numRef>
          </c:val>
          <c:extLst>
            <c:ext xmlns:c16="http://schemas.microsoft.com/office/drawing/2014/chart" uri="{C3380CC4-5D6E-409C-BE32-E72D297353CC}">
              <c16:uniqueId val="{000000B7-1725-4CBF-95B8-4D507F326044}"/>
            </c:ext>
          </c:extLst>
        </c:ser>
        <c:ser>
          <c:idx val="11"/>
          <c:order val="11"/>
          <c:tx>
            <c:strRef>
              <c:f>'WC Database-year'!$X$2:$X$3</c:f>
              <c:strCache>
                <c:ptCount val="1"/>
                <c:pt idx="0">
                  <c:v>1982</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'WC Database-year'!$L$4:$L$12</c:f>
              <c:strCache>
                <c:ptCount val="8"/>
                <c:pt idx="0">
                  <c:v>Argentina</c:v>
                </c:pt>
                <c:pt idx="1">
                  <c:v>Brazil</c:v>
                </c:pt>
                <c:pt idx="2">
                  <c:v>England</c:v>
                </c:pt>
                <c:pt idx="3">
                  <c:v>France</c:v>
                </c:pt>
                <c:pt idx="4">
                  <c:v>Germany</c:v>
                </c:pt>
                <c:pt idx="5">
                  <c:v>Italy</c:v>
                </c:pt>
                <c:pt idx="6">
                  <c:v>Spain</c:v>
                </c:pt>
                <c:pt idx="7">
                  <c:v>Uruguay</c:v>
                </c:pt>
              </c:strCache>
            </c:strRef>
          </c:cat>
          <c:val>
            <c:numRef>
              <c:f>'WC Database-year'!$X$4:$X$12</c:f>
              <c:numCache>
                <c:formatCode>General</c:formatCode>
                <c:ptCount val="8"/>
                <c:pt idx="5">
                  <c:v>1</c:v>
                </c:pt>
              </c:numCache>
            </c:numRef>
          </c:val>
          <c:extLst>
            <c:ext xmlns:c16="http://schemas.microsoft.com/office/drawing/2014/chart" uri="{C3380CC4-5D6E-409C-BE32-E72D297353CC}">
              <c16:uniqueId val="{000000B8-1725-4CBF-95B8-4D507F326044}"/>
            </c:ext>
          </c:extLst>
        </c:ser>
        <c:ser>
          <c:idx val="12"/>
          <c:order val="12"/>
          <c:tx>
            <c:strRef>
              <c:f>'WC Database-year'!$Y$2:$Y$3</c:f>
              <c:strCache>
                <c:ptCount val="1"/>
                <c:pt idx="0">
                  <c:v>1986</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'WC Database-year'!$L$4:$L$12</c:f>
              <c:strCache>
                <c:ptCount val="8"/>
                <c:pt idx="0">
                  <c:v>Argentina</c:v>
                </c:pt>
                <c:pt idx="1">
                  <c:v>Brazil</c:v>
                </c:pt>
                <c:pt idx="2">
                  <c:v>England</c:v>
                </c:pt>
                <c:pt idx="3">
                  <c:v>France</c:v>
                </c:pt>
                <c:pt idx="4">
                  <c:v>Germany</c:v>
                </c:pt>
                <c:pt idx="5">
                  <c:v>Italy</c:v>
                </c:pt>
                <c:pt idx="6">
                  <c:v>Spain</c:v>
                </c:pt>
                <c:pt idx="7">
                  <c:v>Uruguay</c:v>
                </c:pt>
              </c:strCache>
            </c:strRef>
          </c:cat>
          <c:val>
            <c:numRef>
              <c:f>'WC Database-year'!$Y$4:$Y$12</c:f>
              <c:numCache>
                <c:formatCode>General</c:formatCode>
                <c:ptCount val="8"/>
                <c:pt idx="0">
                  <c:v>1</c:v>
                </c:pt>
              </c:numCache>
            </c:numRef>
          </c:val>
          <c:extLst>
            <c:ext xmlns:c16="http://schemas.microsoft.com/office/drawing/2014/chart" uri="{C3380CC4-5D6E-409C-BE32-E72D297353CC}">
              <c16:uniqueId val="{000000B9-1725-4CBF-95B8-4D507F326044}"/>
            </c:ext>
          </c:extLst>
        </c:ser>
        <c:ser>
          <c:idx val="13"/>
          <c:order val="13"/>
          <c:tx>
            <c:strRef>
              <c:f>'WC Database-year'!$Z$2:$Z$3</c:f>
              <c:strCache>
                <c:ptCount val="1"/>
                <c:pt idx="0">
                  <c:v>1990</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'WC Database-year'!$L$4:$L$12</c:f>
              <c:strCache>
                <c:ptCount val="8"/>
                <c:pt idx="0">
                  <c:v>Argentina</c:v>
                </c:pt>
                <c:pt idx="1">
                  <c:v>Brazil</c:v>
                </c:pt>
                <c:pt idx="2">
                  <c:v>England</c:v>
                </c:pt>
                <c:pt idx="3">
                  <c:v>France</c:v>
                </c:pt>
                <c:pt idx="4">
                  <c:v>Germany</c:v>
                </c:pt>
                <c:pt idx="5">
                  <c:v>Italy</c:v>
                </c:pt>
                <c:pt idx="6">
                  <c:v>Spain</c:v>
                </c:pt>
                <c:pt idx="7">
                  <c:v>Uruguay</c:v>
                </c:pt>
              </c:strCache>
            </c:strRef>
          </c:cat>
          <c:val>
            <c:numRef>
              <c:f>'WC Database-year'!$Z$4:$Z$12</c:f>
              <c:numCache>
                <c:formatCode>General</c:formatCode>
                <c:ptCount val="8"/>
                <c:pt idx="4">
                  <c:v>1</c:v>
                </c:pt>
              </c:numCache>
            </c:numRef>
          </c:val>
          <c:extLst>
            <c:ext xmlns:c16="http://schemas.microsoft.com/office/drawing/2014/chart" uri="{C3380CC4-5D6E-409C-BE32-E72D297353CC}">
              <c16:uniqueId val="{000000BA-1725-4CBF-95B8-4D507F326044}"/>
            </c:ext>
          </c:extLst>
        </c:ser>
        <c:ser>
          <c:idx val="14"/>
          <c:order val="14"/>
          <c:tx>
            <c:strRef>
              <c:f>'WC Database-year'!$AA$2:$AA$3</c:f>
              <c:strCache>
                <c:ptCount val="1"/>
                <c:pt idx="0">
                  <c:v>1994</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'WC Database-year'!$L$4:$L$12</c:f>
              <c:strCache>
                <c:ptCount val="8"/>
                <c:pt idx="0">
                  <c:v>Argentina</c:v>
                </c:pt>
                <c:pt idx="1">
                  <c:v>Brazil</c:v>
                </c:pt>
                <c:pt idx="2">
                  <c:v>England</c:v>
                </c:pt>
                <c:pt idx="3">
                  <c:v>France</c:v>
                </c:pt>
                <c:pt idx="4">
                  <c:v>Germany</c:v>
                </c:pt>
                <c:pt idx="5">
                  <c:v>Italy</c:v>
                </c:pt>
                <c:pt idx="6">
                  <c:v>Spain</c:v>
                </c:pt>
                <c:pt idx="7">
                  <c:v>Uruguay</c:v>
                </c:pt>
              </c:strCache>
            </c:strRef>
          </c:cat>
          <c:val>
            <c:numRef>
              <c:f>'WC Database-year'!$AA$4:$AA$12</c:f>
              <c:numCache>
                <c:formatCode>General</c:formatCode>
                <c:ptCount val="8"/>
                <c:pt idx="1">
                  <c:v>1</c:v>
                </c:pt>
              </c:numCache>
            </c:numRef>
          </c:val>
          <c:extLst>
            <c:ext xmlns:c16="http://schemas.microsoft.com/office/drawing/2014/chart" uri="{C3380CC4-5D6E-409C-BE32-E72D297353CC}">
              <c16:uniqueId val="{000000BB-1725-4CBF-95B8-4D507F326044}"/>
            </c:ext>
          </c:extLst>
        </c:ser>
        <c:ser>
          <c:idx val="15"/>
          <c:order val="15"/>
          <c:tx>
            <c:strRef>
              <c:f>'WC Database-year'!$AB$2:$AB$3</c:f>
              <c:strCache>
                <c:ptCount val="1"/>
                <c:pt idx="0">
                  <c:v>1998</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'WC Database-year'!$L$4:$L$12</c:f>
              <c:strCache>
                <c:ptCount val="8"/>
                <c:pt idx="0">
                  <c:v>Argentina</c:v>
                </c:pt>
                <c:pt idx="1">
                  <c:v>Brazil</c:v>
                </c:pt>
                <c:pt idx="2">
                  <c:v>England</c:v>
                </c:pt>
                <c:pt idx="3">
                  <c:v>France</c:v>
                </c:pt>
                <c:pt idx="4">
                  <c:v>Germany</c:v>
                </c:pt>
                <c:pt idx="5">
                  <c:v>Italy</c:v>
                </c:pt>
                <c:pt idx="6">
                  <c:v>Spain</c:v>
                </c:pt>
                <c:pt idx="7">
                  <c:v>Uruguay</c:v>
                </c:pt>
              </c:strCache>
            </c:strRef>
          </c:cat>
          <c:val>
            <c:numRef>
              <c:f>'WC Database-year'!$AB$4:$AB$12</c:f>
              <c:numCache>
                <c:formatCode>General</c:formatCode>
                <c:ptCount val="8"/>
                <c:pt idx="3">
                  <c:v>1</c:v>
                </c:pt>
              </c:numCache>
            </c:numRef>
          </c:val>
          <c:extLst>
            <c:ext xmlns:c16="http://schemas.microsoft.com/office/drawing/2014/chart" uri="{C3380CC4-5D6E-409C-BE32-E72D297353CC}">
              <c16:uniqueId val="{000000BC-1725-4CBF-95B8-4D507F326044}"/>
            </c:ext>
          </c:extLst>
        </c:ser>
        <c:ser>
          <c:idx val="16"/>
          <c:order val="16"/>
          <c:tx>
            <c:strRef>
              <c:f>'WC Database-year'!$AC$2:$AC$3</c:f>
              <c:strCache>
                <c:ptCount val="1"/>
                <c:pt idx="0">
                  <c:v>2002</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'WC Database-year'!$L$4:$L$12</c:f>
              <c:strCache>
                <c:ptCount val="8"/>
                <c:pt idx="0">
                  <c:v>Argentina</c:v>
                </c:pt>
                <c:pt idx="1">
                  <c:v>Brazil</c:v>
                </c:pt>
                <c:pt idx="2">
                  <c:v>England</c:v>
                </c:pt>
                <c:pt idx="3">
                  <c:v>France</c:v>
                </c:pt>
                <c:pt idx="4">
                  <c:v>Germany</c:v>
                </c:pt>
                <c:pt idx="5">
                  <c:v>Italy</c:v>
                </c:pt>
                <c:pt idx="6">
                  <c:v>Spain</c:v>
                </c:pt>
                <c:pt idx="7">
                  <c:v>Uruguay</c:v>
                </c:pt>
              </c:strCache>
            </c:strRef>
          </c:cat>
          <c:val>
            <c:numRef>
              <c:f>'WC Database-year'!$AC$4:$AC$12</c:f>
              <c:numCache>
                <c:formatCode>General</c:formatCode>
                <c:ptCount val="8"/>
                <c:pt idx="1">
                  <c:v>1</c:v>
                </c:pt>
              </c:numCache>
            </c:numRef>
          </c:val>
          <c:extLst>
            <c:ext xmlns:c16="http://schemas.microsoft.com/office/drawing/2014/chart" uri="{C3380CC4-5D6E-409C-BE32-E72D297353CC}">
              <c16:uniqueId val="{000000BD-1725-4CBF-95B8-4D507F326044}"/>
            </c:ext>
          </c:extLst>
        </c:ser>
        <c:ser>
          <c:idx val="17"/>
          <c:order val="17"/>
          <c:tx>
            <c:strRef>
              <c:f>'WC Database-year'!$AD$2:$AD$3</c:f>
              <c:strCache>
                <c:ptCount val="1"/>
                <c:pt idx="0">
                  <c:v>2006</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'WC Database-year'!$L$4:$L$12</c:f>
              <c:strCache>
                <c:ptCount val="8"/>
                <c:pt idx="0">
                  <c:v>Argentina</c:v>
                </c:pt>
                <c:pt idx="1">
                  <c:v>Brazil</c:v>
                </c:pt>
                <c:pt idx="2">
                  <c:v>England</c:v>
                </c:pt>
                <c:pt idx="3">
                  <c:v>France</c:v>
                </c:pt>
                <c:pt idx="4">
                  <c:v>Germany</c:v>
                </c:pt>
                <c:pt idx="5">
                  <c:v>Italy</c:v>
                </c:pt>
                <c:pt idx="6">
                  <c:v>Spain</c:v>
                </c:pt>
                <c:pt idx="7">
                  <c:v>Uruguay</c:v>
                </c:pt>
              </c:strCache>
            </c:strRef>
          </c:cat>
          <c:val>
            <c:numRef>
              <c:f>'WC Database-year'!$AD$4:$AD$12</c:f>
              <c:numCache>
                <c:formatCode>General</c:formatCode>
                <c:ptCount val="8"/>
                <c:pt idx="5">
                  <c:v>1</c:v>
                </c:pt>
              </c:numCache>
            </c:numRef>
          </c:val>
          <c:extLst>
            <c:ext xmlns:c16="http://schemas.microsoft.com/office/drawing/2014/chart" uri="{C3380CC4-5D6E-409C-BE32-E72D297353CC}">
              <c16:uniqueId val="{000000BE-1725-4CBF-95B8-4D507F326044}"/>
            </c:ext>
          </c:extLst>
        </c:ser>
        <c:ser>
          <c:idx val="18"/>
          <c:order val="18"/>
          <c:tx>
            <c:strRef>
              <c:f>'WC Database-year'!$AE$2:$AE$3</c:f>
              <c:strCache>
                <c:ptCount val="1"/>
                <c:pt idx="0">
                  <c:v>2010</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'WC Database-year'!$L$4:$L$12</c:f>
              <c:strCache>
                <c:ptCount val="8"/>
                <c:pt idx="0">
                  <c:v>Argentina</c:v>
                </c:pt>
                <c:pt idx="1">
                  <c:v>Brazil</c:v>
                </c:pt>
                <c:pt idx="2">
                  <c:v>England</c:v>
                </c:pt>
                <c:pt idx="3">
                  <c:v>France</c:v>
                </c:pt>
                <c:pt idx="4">
                  <c:v>Germany</c:v>
                </c:pt>
                <c:pt idx="5">
                  <c:v>Italy</c:v>
                </c:pt>
                <c:pt idx="6">
                  <c:v>Spain</c:v>
                </c:pt>
                <c:pt idx="7">
                  <c:v>Uruguay</c:v>
                </c:pt>
              </c:strCache>
            </c:strRef>
          </c:cat>
          <c:val>
            <c:numRef>
              <c:f>'WC Database-year'!$AE$4:$AE$12</c:f>
              <c:numCache>
                <c:formatCode>General</c:formatCode>
                <c:ptCount val="8"/>
                <c:pt idx="6">
                  <c:v>1</c:v>
                </c:pt>
              </c:numCache>
            </c:numRef>
          </c:val>
          <c:extLst>
            <c:ext xmlns:c16="http://schemas.microsoft.com/office/drawing/2014/chart" uri="{C3380CC4-5D6E-409C-BE32-E72D297353CC}">
              <c16:uniqueId val="{000000BF-1725-4CBF-95B8-4D507F326044}"/>
            </c:ext>
          </c:extLst>
        </c:ser>
        <c:ser>
          <c:idx val="19"/>
          <c:order val="19"/>
          <c:tx>
            <c:strRef>
              <c:f>'WC Database-year'!$AF$2:$AF$3</c:f>
              <c:strCache>
                <c:ptCount val="1"/>
                <c:pt idx="0">
                  <c:v>2014</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'WC Database-year'!$L$4:$L$12</c:f>
              <c:strCache>
                <c:ptCount val="8"/>
                <c:pt idx="0">
                  <c:v>Argentina</c:v>
                </c:pt>
                <c:pt idx="1">
                  <c:v>Brazil</c:v>
                </c:pt>
                <c:pt idx="2">
                  <c:v>England</c:v>
                </c:pt>
                <c:pt idx="3">
                  <c:v>France</c:v>
                </c:pt>
                <c:pt idx="4">
                  <c:v>Germany</c:v>
                </c:pt>
                <c:pt idx="5">
                  <c:v>Italy</c:v>
                </c:pt>
                <c:pt idx="6">
                  <c:v>Spain</c:v>
                </c:pt>
                <c:pt idx="7">
                  <c:v>Uruguay</c:v>
                </c:pt>
              </c:strCache>
            </c:strRef>
          </c:cat>
          <c:val>
            <c:numRef>
              <c:f>'WC Database-year'!$AF$4:$AF$12</c:f>
              <c:numCache>
                <c:formatCode>General</c:formatCode>
                <c:ptCount val="8"/>
                <c:pt idx="4">
                  <c:v>1</c:v>
                </c:pt>
              </c:numCache>
            </c:numRef>
          </c:val>
          <c:extLst>
            <c:ext xmlns:c16="http://schemas.microsoft.com/office/drawing/2014/chart" uri="{C3380CC4-5D6E-409C-BE32-E72D297353CC}">
              <c16:uniqueId val="{000000C0-1725-4CBF-95B8-4D507F326044}"/>
            </c:ext>
          </c:extLst>
        </c:ser>
        <c:ser>
          <c:idx val="20"/>
          <c:order val="20"/>
          <c:tx>
            <c:strRef>
              <c:f>'WC Database-year'!$AG$2:$AG$3</c:f>
              <c:strCache>
                <c:ptCount val="1"/>
                <c:pt idx="0">
                  <c:v>2018</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'WC Database-year'!$L$4:$L$12</c:f>
              <c:strCache>
                <c:ptCount val="8"/>
                <c:pt idx="0">
                  <c:v>Argentina</c:v>
                </c:pt>
                <c:pt idx="1">
                  <c:v>Brazil</c:v>
                </c:pt>
                <c:pt idx="2">
                  <c:v>England</c:v>
                </c:pt>
                <c:pt idx="3">
                  <c:v>France</c:v>
                </c:pt>
                <c:pt idx="4">
                  <c:v>Germany</c:v>
                </c:pt>
                <c:pt idx="5">
                  <c:v>Italy</c:v>
                </c:pt>
                <c:pt idx="6">
                  <c:v>Spain</c:v>
                </c:pt>
                <c:pt idx="7">
                  <c:v>Uruguay</c:v>
                </c:pt>
              </c:strCache>
            </c:strRef>
          </c:cat>
          <c:val>
            <c:numRef>
              <c:f>'WC Database-year'!$AG$4:$AG$12</c:f>
              <c:numCache>
                <c:formatCode>General</c:formatCode>
                <c:ptCount val="8"/>
                <c:pt idx="3">
                  <c:v>1</c:v>
                </c:pt>
              </c:numCache>
            </c:numRef>
          </c:val>
          <c:extLst>
            <c:ext xmlns:c16="http://schemas.microsoft.com/office/drawing/2014/chart" uri="{C3380CC4-5D6E-409C-BE32-E72D297353CC}">
              <c16:uniqueId val="{000000C1-1725-4CBF-95B8-4D507F326044}"/>
            </c:ext>
          </c:extLst>
        </c:ser>
        <c:dLbls>
          <c:showLegendKey val="0"/>
          <c:showVal val="0"/>
          <c:showCatName val="0"/>
          <c:showSerName val="0"/>
          <c:showPercent val="0"/>
          <c:showBubbleSize val="0"/>
        </c:dLbls>
        <c:gapWidth val="150"/>
        <c:overlap val="100"/>
        <c:axId val="1001515647"/>
        <c:axId val="1001539359"/>
      </c:barChart>
      <c:catAx>
        <c:axId val="10015156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1539359"/>
        <c:crosses val="autoZero"/>
        <c:auto val="1"/>
        <c:lblAlgn val="ctr"/>
        <c:lblOffset val="100"/>
        <c:noMultiLvlLbl val="0"/>
      </c:catAx>
      <c:valAx>
        <c:axId val="10015393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1515647"/>
        <c:crosses val="autoZero"/>
        <c:crossBetween val="between"/>
      </c:valAx>
      <c:spPr>
        <a:noFill/>
        <a:ln>
          <a:noFill/>
        </a:ln>
        <a:effectLst/>
      </c:spPr>
    </c:plotArea>
    <c:legend>
      <c:legendPos val="tr"/>
      <c:layout>
        <c:manualLayout>
          <c:xMode val="edge"/>
          <c:yMode val="edge"/>
          <c:x val="0.8611058617672791"/>
          <c:y val="0"/>
          <c:w val="0.12180012113870381"/>
          <c:h val="0.510246643629977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[FinalProject.xlsx]Sheet1!PivotTable5</c:name>
    <c:fmtId val="3"/>
  </c:pivotSource>
  <c:chart>
    <c:autoTitleDeleted val="1"/>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6944828927539117E-2"/>
          <c:y val="0.10262519639045597"/>
          <c:w val="0.83648417787405016"/>
          <c:h val="0.50650171215152362"/>
        </c:manualLayout>
      </c:layout>
      <c:line3DChart>
        <c:grouping val="standard"/>
        <c:varyColors val="0"/>
        <c:ser>
          <c:idx val="0"/>
          <c:order val="0"/>
          <c:tx>
            <c:strRef>
              <c:f>Sheet1!$G$3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Sheet1!$F$4:$F$86</c:f>
              <c:strCache>
                <c:ptCount val="82"/>
                <c:pt idx="0">
                  <c:v>Algeria</c:v>
                </c:pt>
                <c:pt idx="1">
                  <c:v>Angola</c:v>
                </c:pt>
                <c:pt idx="2">
                  <c:v>Argentina</c:v>
                </c:pt>
                <c:pt idx="3">
                  <c:v>Australia</c:v>
                </c:pt>
                <c:pt idx="4">
                  <c:v>Austria</c:v>
                </c:pt>
                <c:pt idx="5">
                  <c:v>Belgium</c:v>
                </c:pt>
                <c:pt idx="6">
                  <c:v>Bolivia</c:v>
                </c:pt>
                <c:pt idx="7">
                  <c:v>Bosnia-Herzegovina</c:v>
                </c:pt>
                <c:pt idx="8">
                  <c:v>Brazil</c:v>
                </c:pt>
                <c:pt idx="9">
                  <c:v>Bulgaria</c:v>
                </c:pt>
                <c:pt idx="10">
                  <c:v>Cameroon</c:v>
                </c:pt>
                <c:pt idx="11">
                  <c:v>Canada</c:v>
                </c:pt>
                <c:pt idx="12">
                  <c:v>Chile</c:v>
                </c:pt>
                <c:pt idx="13">
                  <c:v>China</c:v>
                </c:pt>
                <c:pt idx="14">
                  <c:v>Colombia</c:v>
                </c:pt>
                <c:pt idx="15">
                  <c:v>Congo DR</c:v>
                </c:pt>
                <c:pt idx="16">
                  <c:v>Costa Rica</c:v>
                </c:pt>
                <c:pt idx="17">
                  <c:v>Croatia</c:v>
                </c:pt>
                <c:pt idx="18">
                  <c:v>CSSR</c:v>
                </c:pt>
                <c:pt idx="19">
                  <c:v>Cuba</c:v>
                </c:pt>
                <c:pt idx="20">
                  <c:v>Czech Republic</c:v>
                </c:pt>
                <c:pt idx="21">
                  <c:v>Denmark</c:v>
                </c:pt>
                <c:pt idx="22">
                  <c:v>Ecuador</c:v>
                </c:pt>
                <c:pt idx="23">
                  <c:v>Egypt</c:v>
                </c:pt>
                <c:pt idx="24">
                  <c:v>El Salvador</c:v>
                </c:pt>
                <c:pt idx="25">
                  <c:v>England</c:v>
                </c:pt>
                <c:pt idx="26">
                  <c:v>France</c:v>
                </c:pt>
                <c:pt idx="27">
                  <c:v>GDR</c:v>
                </c:pt>
                <c:pt idx="28">
                  <c:v>Germany</c:v>
                </c:pt>
                <c:pt idx="29">
                  <c:v>Ghana</c:v>
                </c:pt>
                <c:pt idx="30">
                  <c:v>Greece</c:v>
                </c:pt>
                <c:pt idx="31">
                  <c:v>Haiti</c:v>
                </c:pt>
                <c:pt idx="32">
                  <c:v>Honduras</c:v>
                </c:pt>
                <c:pt idx="33">
                  <c:v>Hungary</c:v>
                </c:pt>
                <c:pt idx="34">
                  <c:v>Iceland</c:v>
                </c:pt>
                <c:pt idx="35">
                  <c:v>Iran</c:v>
                </c:pt>
                <c:pt idx="36">
                  <c:v>Iraq</c:v>
                </c:pt>
                <c:pt idx="37">
                  <c:v>Ireland</c:v>
                </c:pt>
                <c:pt idx="38">
                  <c:v>Israel</c:v>
                </c:pt>
                <c:pt idx="39">
                  <c:v>Italy</c:v>
                </c:pt>
                <c:pt idx="40">
                  <c:v>Ivory Coast</c:v>
                </c:pt>
                <c:pt idx="41">
                  <c:v>Jamaica</c:v>
                </c:pt>
                <c:pt idx="42">
                  <c:v>Japan</c:v>
                </c:pt>
                <c:pt idx="43">
                  <c:v>Kuwait</c:v>
                </c:pt>
                <c:pt idx="44">
                  <c:v>Mexico</c:v>
                </c:pt>
                <c:pt idx="45">
                  <c:v>Morocco</c:v>
                </c:pt>
                <c:pt idx="46">
                  <c:v>Netherlands</c:v>
                </c:pt>
                <c:pt idx="47">
                  <c:v>Netherlands India</c:v>
                </c:pt>
                <c:pt idx="48">
                  <c:v>New Zealand</c:v>
                </c:pt>
                <c:pt idx="49">
                  <c:v>Nigeria</c:v>
                </c:pt>
                <c:pt idx="50">
                  <c:v>North Korea</c:v>
                </c:pt>
                <c:pt idx="51">
                  <c:v>Northern Ireland</c:v>
                </c:pt>
                <c:pt idx="52">
                  <c:v>Norway</c:v>
                </c:pt>
                <c:pt idx="53">
                  <c:v>Panama</c:v>
                </c:pt>
                <c:pt idx="54">
                  <c:v>Paraguay</c:v>
                </c:pt>
                <c:pt idx="55">
                  <c:v>Peru</c:v>
                </c:pt>
                <c:pt idx="56">
                  <c:v>Poland</c:v>
                </c:pt>
                <c:pt idx="57">
                  <c:v>Portugal</c:v>
                </c:pt>
                <c:pt idx="58">
                  <c:v>Romania</c:v>
                </c:pt>
                <c:pt idx="59">
                  <c:v>Russia</c:v>
                </c:pt>
                <c:pt idx="60">
                  <c:v>Saudi Arabia</c:v>
                </c:pt>
                <c:pt idx="61">
                  <c:v>Scotland</c:v>
                </c:pt>
                <c:pt idx="62">
                  <c:v>Senegal</c:v>
                </c:pt>
                <c:pt idx="63">
                  <c:v>Serbia</c:v>
                </c:pt>
                <c:pt idx="64">
                  <c:v>Slovakia</c:v>
                </c:pt>
                <c:pt idx="65">
                  <c:v>Slovenia</c:v>
                </c:pt>
                <c:pt idx="66">
                  <c:v>South Africa</c:v>
                </c:pt>
                <c:pt idx="67">
                  <c:v>South Korea</c:v>
                </c:pt>
                <c:pt idx="68">
                  <c:v>Spain</c:v>
                </c:pt>
                <c:pt idx="69">
                  <c:v>Sweden</c:v>
                </c:pt>
                <c:pt idx="70">
                  <c:v>Switzerland</c:v>
                </c:pt>
                <c:pt idx="71">
                  <c:v>Togo</c:v>
                </c:pt>
                <c:pt idx="72">
                  <c:v>Trinidad &amp; Tobago</c:v>
                </c:pt>
                <c:pt idx="73">
                  <c:v>Tunisia</c:v>
                </c:pt>
                <c:pt idx="74">
                  <c:v>Turkey</c:v>
                </c:pt>
                <c:pt idx="75">
                  <c:v>UA Emirates</c:v>
                </c:pt>
                <c:pt idx="76">
                  <c:v>Ukraine</c:v>
                </c:pt>
                <c:pt idx="77">
                  <c:v>United States</c:v>
                </c:pt>
                <c:pt idx="78">
                  <c:v>Uruguay</c:v>
                </c:pt>
                <c:pt idx="79">
                  <c:v>USSR</c:v>
                </c:pt>
                <c:pt idx="80">
                  <c:v>Wales</c:v>
                </c:pt>
                <c:pt idx="81">
                  <c:v>Yugoslavia</c:v>
                </c:pt>
              </c:strCache>
            </c:strRef>
          </c:cat>
          <c:val>
            <c:numRef>
              <c:f>Sheet1!$G$4:$G$86</c:f>
              <c:numCache>
                <c:formatCode>General</c:formatCode>
                <c:ptCount val="82"/>
                <c:pt idx="0">
                  <c:v>3</c:v>
                </c:pt>
                <c:pt idx="1">
                  <c:v>0</c:v>
                </c:pt>
                <c:pt idx="2">
                  <c:v>43</c:v>
                </c:pt>
                <c:pt idx="3">
                  <c:v>2</c:v>
                </c:pt>
                <c:pt idx="4">
                  <c:v>12</c:v>
                </c:pt>
                <c:pt idx="5">
                  <c:v>20</c:v>
                </c:pt>
                <c:pt idx="6">
                  <c:v>0</c:v>
                </c:pt>
                <c:pt idx="7">
                  <c:v>1</c:v>
                </c:pt>
                <c:pt idx="8">
                  <c:v>73</c:v>
                </c:pt>
                <c:pt idx="9">
                  <c:v>3</c:v>
                </c:pt>
                <c:pt idx="10">
                  <c:v>4</c:v>
                </c:pt>
                <c:pt idx="11">
                  <c:v>0</c:v>
                </c:pt>
                <c:pt idx="12">
                  <c:v>11</c:v>
                </c:pt>
                <c:pt idx="13">
                  <c:v>0</c:v>
                </c:pt>
                <c:pt idx="14">
                  <c:v>9</c:v>
                </c:pt>
                <c:pt idx="15">
                  <c:v>0</c:v>
                </c:pt>
                <c:pt idx="16">
                  <c:v>5</c:v>
                </c:pt>
                <c:pt idx="17">
                  <c:v>11</c:v>
                </c:pt>
                <c:pt idx="18">
                  <c:v>11</c:v>
                </c:pt>
                <c:pt idx="19">
                  <c:v>1</c:v>
                </c:pt>
                <c:pt idx="20">
                  <c:v>1</c:v>
                </c:pt>
                <c:pt idx="21">
                  <c:v>9</c:v>
                </c:pt>
                <c:pt idx="22">
                  <c:v>4</c:v>
                </c:pt>
                <c:pt idx="23">
                  <c:v>0</c:v>
                </c:pt>
                <c:pt idx="24">
                  <c:v>0</c:v>
                </c:pt>
                <c:pt idx="25">
                  <c:v>29</c:v>
                </c:pt>
                <c:pt idx="26">
                  <c:v>34</c:v>
                </c:pt>
                <c:pt idx="27">
                  <c:v>2</c:v>
                </c:pt>
                <c:pt idx="28">
                  <c:v>67</c:v>
                </c:pt>
                <c:pt idx="29">
                  <c:v>4</c:v>
                </c:pt>
                <c:pt idx="30">
                  <c:v>2</c:v>
                </c:pt>
                <c:pt idx="31">
                  <c:v>0</c:v>
                </c:pt>
                <c:pt idx="32">
                  <c:v>0</c:v>
                </c:pt>
                <c:pt idx="33">
                  <c:v>15</c:v>
                </c:pt>
                <c:pt idx="34">
                  <c:v>0</c:v>
                </c:pt>
                <c:pt idx="35">
                  <c:v>2</c:v>
                </c:pt>
                <c:pt idx="36">
                  <c:v>0</c:v>
                </c:pt>
                <c:pt idx="37">
                  <c:v>2</c:v>
                </c:pt>
                <c:pt idx="38">
                  <c:v>0</c:v>
                </c:pt>
                <c:pt idx="39">
                  <c:v>45</c:v>
                </c:pt>
                <c:pt idx="40">
                  <c:v>3</c:v>
                </c:pt>
                <c:pt idx="41">
                  <c:v>1</c:v>
                </c:pt>
                <c:pt idx="42">
                  <c:v>5</c:v>
                </c:pt>
                <c:pt idx="43">
                  <c:v>0</c:v>
                </c:pt>
                <c:pt idx="44">
                  <c:v>16</c:v>
                </c:pt>
                <c:pt idx="45">
                  <c:v>2</c:v>
                </c:pt>
                <c:pt idx="46">
                  <c:v>27</c:v>
                </c:pt>
                <c:pt idx="47">
                  <c:v>0</c:v>
                </c:pt>
                <c:pt idx="48">
                  <c:v>0</c:v>
                </c:pt>
                <c:pt idx="49">
                  <c:v>6</c:v>
                </c:pt>
                <c:pt idx="50">
                  <c:v>1</c:v>
                </c:pt>
                <c:pt idx="51">
                  <c:v>3</c:v>
                </c:pt>
                <c:pt idx="52">
                  <c:v>2</c:v>
                </c:pt>
                <c:pt idx="53">
                  <c:v>0</c:v>
                </c:pt>
                <c:pt idx="54">
                  <c:v>7</c:v>
                </c:pt>
                <c:pt idx="55">
                  <c:v>5</c:v>
                </c:pt>
                <c:pt idx="56">
                  <c:v>16</c:v>
                </c:pt>
                <c:pt idx="57">
                  <c:v>14</c:v>
                </c:pt>
                <c:pt idx="58">
                  <c:v>8</c:v>
                </c:pt>
                <c:pt idx="59">
                  <c:v>4</c:v>
                </c:pt>
                <c:pt idx="60">
                  <c:v>3</c:v>
                </c:pt>
                <c:pt idx="61">
                  <c:v>4</c:v>
                </c:pt>
                <c:pt idx="62">
                  <c:v>3</c:v>
                </c:pt>
                <c:pt idx="63">
                  <c:v>2</c:v>
                </c:pt>
                <c:pt idx="64">
                  <c:v>1</c:v>
                </c:pt>
                <c:pt idx="65">
                  <c:v>1</c:v>
                </c:pt>
                <c:pt idx="66">
                  <c:v>2</c:v>
                </c:pt>
                <c:pt idx="67">
                  <c:v>6</c:v>
                </c:pt>
                <c:pt idx="68">
                  <c:v>30</c:v>
                </c:pt>
                <c:pt idx="69">
                  <c:v>19</c:v>
                </c:pt>
                <c:pt idx="70">
                  <c:v>12</c:v>
                </c:pt>
                <c:pt idx="71">
                  <c:v>0</c:v>
                </c:pt>
                <c:pt idx="72">
                  <c:v>0</c:v>
                </c:pt>
                <c:pt idx="73">
                  <c:v>2</c:v>
                </c:pt>
                <c:pt idx="74">
                  <c:v>5</c:v>
                </c:pt>
                <c:pt idx="75">
                  <c:v>0</c:v>
                </c:pt>
                <c:pt idx="76">
                  <c:v>2</c:v>
                </c:pt>
                <c:pt idx="77">
                  <c:v>8</c:v>
                </c:pt>
                <c:pt idx="78">
                  <c:v>24</c:v>
                </c:pt>
                <c:pt idx="79">
                  <c:v>15</c:v>
                </c:pt>
                <c:pt idx="80">
                  <c:v>1</c:v>
                </c:pt>
                <c:pt idx="81">
                  <c:v>16</c:v>
                </c:pt>
              </c:numCache>
            </c:numRef>
          </c:val>
          <c:smooth val="0"/>
          <c:extLst>
            <c:ext xmlns:c16="http://schemas.microsoft.com/office/drawing/2014/chart" uri="{C3380CC4-5D6E-409C-BE32-E72D297353CC}">
              <c16:uniqueId val="{00000001-3E41-42EC-9061-3329D895AE1E}"/>
            </c:ext>
          </c:extLst>
        </c:ser>
        <c:dLbls>
          <c:showLegendKey val="0"/>
          <c:showVal val="0"/>
          <c:showCatName val="0"/>
          <c:showSerName val="0"/>
          <c:showPercent val="0"/>
          <c:showBubbleSize val="0"/>
        </c:dLbls>
        <c:axId val="261950655"/>
        <c:axId val="261938591"/>
        <c:axId val="527691776"/>
      </c:line3DChart>
      <c:catAx>
        <c:axId val="2619506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1938591"/>
        <c:crosses val="autoZero"/>
        <c:auto val="1"/>
        <c:lblAlgn val="ctr"/>
        <c:lblOffset val="100"/>
        <c:noMultiLvlLbl val="0"/>
      </c:catAx>
      <c:valAx>
        <c:axId val="2619385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1950655"/>
        <c:crosses val="autoZero"/>
        <c:crossBetween val="between"/>
      </c:valAx>
      <c:serAx>
        <c:axId val="527691776"/>
        <c:scaling>
          <c:orientation val="minMax"/>
        </c:scaling>
        <c:delete val="0"/>
        <c:axPos val="b"/>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1938591"/>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image" Target="../media/image5.png"/><Relationship Id="rId7" Type="http://schemas.openxmlformats.org/officeDocument/2006/relationships/chart" Target="../charts/chart9.xml"/><Relationship Id="rId12" Type="http://schemas.openxmlformats.org/officeDocument/2006/relationships/image" Target="../media/image9.svg"/><Relationship Id="rId2" Type="http://schemas.openxmlformats.org/officeDocument/2006/relationships/image" Target="../media/image4.jpeg"/><Relationship Id="rId1" Type="http://schemas.openxmlformats.org/officeDocument/2006/relationships/image" Target="../media/image3.jpg"/><Relationship Id="rId6" Type="http://schemas.openxmlformats.org/officeDocument/2006/relationships/chart" Target="../charts/chart8.xml"/><Relationship Id="rId11" Type="http://schemas.openxmlformats.org/officeDocument/2006/relationships/image" Target="../media/image8.png"/><Relationship Id="rId5" Type="http://schemas.openxmlformats.org/officeDocument/2006/relationships/chart" Target="../charts/chart7.xml"/><Relationship Id="rId10" Type="http://schemas.openxmlformats.org/officeDocument/2006/relationships/image" Target="../media/image7.svg"/><Relationship Id="rId4" Type="http://schemas.openxmlformats.org/officeDocument/2006/relationships/chart" Target="../charts/chart6.xml"/><Relationship Id="rId9"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11</xdr:col>
      <xdr:colOff>184150</xdr:colOff>
      <xdr:row>12</xdr:row>
      <xdr:rowOff>53975</xdr:rowOff>
    </xdr:from>
    <xdr:to>
      <xdr:col>18</xdr:col>
      <xdr:colOff>311150</xdr:colOff>
      <xdr:row>25</xdr:row>
      <xdr:rowOff>95250</xdr:rowOff>
    </xdr:to>
    <xdr:graphicFrame macro="">
      <xdr:nvGraphicFramePr>
        <xdr:cNvPr id="2" name="Chart 1">
          <a:extLst>
            <a:ext uri="{FF2B5EF4-FFF2-40B4-BE49-F238E27FC236}">
              <a16:creationId xmlns:a16="http://schemas.microsoft.com/office/drawing/2014/main" id="{2747D11C-A1D3-1DE9-57E1-F70BA08638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441325</xdr:colOff>
      <xdr:row>1</xdr:row>
      <xdr:rowOff>161925</xdr:rowOff>
    </xdr:from>
    <xdr:to>
      <xdr:col>19</xdr:col>
      <xdr:colOff>25400</xdr:colOff>
      <xdr:row>14</xdr:row>
      <xdr:rowOff>6350</xdr:rowOff>
    </xdr:to>
    <xdr:graphicFrame macro="">
      <xdr:nvGraphicFramePr>
        <xdr:cNvPr id="2" name="Chart 1">
          <a:extLst>
            <a:ext uri="{FF2B5EF4-FFF2-40B4-BE49-F238E27FC236}">
              <a16:creationId xmlns:a16="http://schemas.microsoft.com/office/drawing/2014/main" id="{EB70153C-4FC8-52A9-92D0-05A6531272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479425</xdr:colOff>
      <xdr:row>14</xdr:row>
      <xdr:rowOff>66675</xdr:rowOff>
    </xdr:from>
    <xdr:to>
      <xdr:col>19</xdr:col>
      <xdr:colOff>63500</xdr:colOff>
      <xdr:row>26</xdr:row>
      <xdr:rowOff>0</xdr:rowOff>
    </xdr:to>
    <xdr:graphicFrame macro="">
      <xdr:nvGraphicFramePr>
        <xdr:cNvPr id="3" name="Chart 2">
          <a:extLst>
            <a:ext uri="{FF2B5EF4-FFF2-40B4-BE49-F238E27FC236}">
              <a16:creationId xmlns:a16="http://schemas.microsoft.com/office/drawing/2014/main" id="{7EF8E32D-77CD-82C7-8932-7223206EE7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101600</xdr:colOff>
      <xdr:row>8</xdr:row>
      <xdr:rowOff>19050</xdr:rowOff>
    </xdr:from>
    <xdr:to>
      <xdr:col>22</xdr:col>
      <xdr:colOff>101600</xdr:colOff>
      <xdr:row>21</xdr:row>
      <xdr:rowOff>149225</xdr:rowOff>
    </xdr:to>
    <mc:AlternateContent xmlns:mc="http://schemas.openxmlformats.org/markup-compatibility/2006" xmlns:a14="http://schemas.microsoft.com/office/drawing/2010/main">
      <mc:Choice Requires="a14">
        <xdr:graphicFrame macro="">
          <xdr:nvGraphicFramePr>
            <xdr:cNvPr id="4" name="Team">
              <a:extLst>
                <a:ext uri="{FF2B5EF4-FFF2-40B4-BE49-F238E27FC236}">
                  <a16:creationId xmlns:a16="http://schemas.microsoft.com/office/drawing/2014/main" id="{B6201EA2-277E-C885-0308-B649A62AA39E}"/>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14903361" y="1521585"/>
              <a:ext cx="1824507" cy="25717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cdr:x>
      <cdr:y>0.0144</cdr:y>
    </cdr:from>
    <cdr:to>
      <cdr:x>0.04801</cdr:x>
      <cdr:y>0.15637</cdr:y>
    </cdr:to>
    <cdr:pic>
      <cdr:nvPicPr>
        <cdr:cNvPr id="2" name="Picture 1">
          <a:extLst xmlns:a="http://schemas.openxmlformats.org/drawingml/2006/main">
            <a:ext uri="{FF2B5EF4-FFF2-40B4-BE49-F238E27FC236}">
              <a16:creationId xmlns:a16="http://schemas.microsoft.com/office/drawing/2014/main" id="{520EDC6E-455A-9C86-C61E-D45666198E0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32912"/>
          <a:ext cx="155222" cy="324556"/>
        </a:xfrm>
        <a:prstGeom xmlns:a="http://schemas.openxmlformats.org/drawingml/2006/main" prst="rect">
          <a:avLst/>
        </a:prstGeom>
      </cdr:spPr>
    </cdr:pic>
  </cdr:relSizeAnchor>
</c:userShapes>
</file>

<file path=xl/drawings/drawing4.xml><?xml version="1.0" encoding="utf-8"?>
<xdr:wsDr xmlns:xdr="http://schemas.openxmlformats.org/drawingml/2006/spreadsheetDrawing" xmlns:a="http://schemas.openxmlformats.org/drawingml/2006/main">
  <xdr:twoCellAnchor>
    <xdr:from>
      <xdr:col>11</xdr:col>
      <xdr:colOff>69850</xdr:colOff>
      <xdr:row>1</xdr:row>
      <xdr:rowOff>66675</xdr:rowOff>
    </xdr:from>
    <xdr:to>
      <xdr:col>16</xdr:col>
      <xdr:colOff>387350</xdr:colOff>
      <xdr:row>15</xdr:row>
      <xdr:rowOff>63500</xdr:rowOff>
    </xdr:to>
    <xdr:graphicFrame macro="">
      <xdr:nvGraphicFramePr>
        <xdr:cNvPr id="2" name="Chart 1">
          <a:extLst>
            <a:ext uri="{FF2B5EF4-FFF2-40B4-BE49-F238E27FC236}">
              <a16:creationId xmlns:a16="http://schemas.microsoft.com/office/drawing/2014/main" id="{2BC8A452-391A-A21F-518C-2B10E0FFE9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158750</xdr:colOff>
      <xdr:row>5</xdr:row>
      <xdr:rowOff>3175</xdr:rowOff>
    </xdr:from>
    <xdr:to>
      <xdr:col>10</xdr:col>
      <xdr:colOff>292100</xdr:colOff>
      <xdr:row>16</xdr:row>
      <xdr:rowOff>44450</xdr:rowOff>
    </xdr:to>
    <xdr:graphicFrame macro="">
      <xdr:nvGraphicFramePr>
        <xdr:cNvPr id="3" name="Chart 2">
          <a:extLst>
            <a:ext uri="{FF2B5EF4-FFF2-40B4-BE49-F238E27FC236}">
              <a16:creationId xmlns:a16="http://schemas.microsoft.com/office/drawing/2014/main" id="{A140083F-785E-1FCD-DB03-065E9DD838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234950</xdr:colOff>
      <xdr:row>0</xdr:row>
      <xdr:rowOff>0</xdr:rowOff>
    </xdr:from>
    <xdr:to>
      <xdr:col>23</xdr:col>
      <xdr:colOff>584200</xdr:colOff>
      <xdr:row>56</xdr:row>
      <xdr:rowOff>66842</xdr:rowOff>
    </xdr:to>
    <xdr:pic>
      <xdr:nvPicPr>
        <xdr:cNvPr id="3" name="Picture 2">
          <a:extLst>
            <a:ext uri="{FF2B5EF4-FFF2-40B4-BE49-F238E27FC236}">
              <a16:creationId xmlns:a16="http://schemas.microsoft.com/office/drawing/2014/main" id="{2AEBFEED-F6B9-7C6D-F3EA-C931EA35101B}"/>
            </a:ext>
          </a:extLst>
        </xdr:cNvPr>
        <xdr:cNvPicPr>
          <a:picLocks noChangeAspect="1"/>
        </xdr:cNvPicPr>
      </xdr:nvPicPr>
      <xdr:blipFill>
        <a:blip xmlns:r="http://schemas.openxmlformats.org/officeDocument/2006/relationships" r:embed="rId1">
          <a:alphaModFix amt="74000"/>
          <a:extLst>
            <a:ext uri="{28A0092B-C50C-407E-A947-70E740481C1C}">
              <a14:useLocalDpi xmlns:a14="http://schemas.microsoft.com/office/drawing/2010/main" val="0"/>
            </a:ext>
          </a:extLst>
        </a:blip>
        <a:stretch>
          <a:fillRect/>
        </a:stretch>
      </xdr:blipFill>
      <xdr:spPr>
        <a:xfrm>
          <a:off x="234950" y="0"/>
          <a:ext cx="14370050" cy="10379242"/>
        </a:xfrm>
        <a:prstGeom prst="rect">
          <a:avLst/>
        </a:prstGeom>
        <a:noFill/>
      </xdr:spPr>
    </xdr:pic>
    <xdr:clientData/>
  </xdr:twoCellAnchor>
  <xdr:twoCellAnchor>
    <xdr:from>
      <xdr:col>0</xdr:col>
      <xdr:colOff>177800</xdr:colOff>
      <xdr:row>1</xdr:row>
      <xdr:rowOff>0</xdr:rowOff>
    </xdr:from>
    <xdr:to>
      <xdr:col>0</xdr:col>
      <xdr:colOff>520700</xdr:colOff>
      <xdr:row>23</xdr:row>
      <xdr:rowOff>50800</xdr:rowOff>
    </xdr:to>
    <xdr:sp macro="" textlink="">
      <xdr:nvSpPr>
        <xdr:cNvPr id="2" name="Half Frame 1">
          <a:extLst>
            <a:ext uri="{FF2B5EF4-FFF2-40B4-BE49-F238E27FC236}">
              <a16:creationId xmlns:a16="http://schemas.microsoft.com/office/drawing/2014/main" id="{A50086A5-7379-3BBA-A2D3-C5C108B6430C}"/>
            </a:ext>
          </a:extLst>
        </xdr:cNvPr>
        <xdr:cNvSpPr/>
      </xdr:nvSpPr>
      <xdr:spPr>
        <a:xfrm>
          <a:off x="177800" y="184150"/>
          <a:ext cx="342900" cy="4102100"/>
        </a:xfrm>
        <a:prstGeom prst="halfFram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0</xdr:col>
      <xdr:colOff>196850</xdr:colOff>
      <xdr:row>1</xdr:row>
      <xdr:rowOff>12700</xdr:rowOff>
    </xdr:from>
    <xdr:to>
      <xdr:col>18</xdr:col>
      <xdr:colOff>330200</xdr:colOff>
      <xdr:row>2</xdr:row>
      <xdr:rowOff>120650</xdr:rowOff>
    </xdr:to>
    <xdr:sp macro="" textlink="">
      <xdr:nvSpPr>
        <xdr:cNvPr id="6" name="Half Frame 5">
          <a:extLst>
            <a:ext uri="{FF2B5EF4-FFF2-40B4-BE49-F238E27FC236}">
              <a16:creationId xmlns:a16="http://schemas.microsoft.com/office/drawing/2014/main" id="{B6CB1A14-CF90-5B12-C3A9-9B08477260A8}"/>
            </a:ext>
          </a:extLst>
        </xdr:cNvPr>
        <xdr:cNvSpPr/>
      </xdr:nvSpPr>
      <xdr:spPr>
        <a:xfrm>
          <a:off x="196850" y="196850"/>
          <a:ext cx="11106150" cy="292100"/>
        </a:xfrm>
        <a:prstGeom prst="halfFram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20</xdr:col>
      <xdr:colOff>501650</xdr:colOff>
      <xdr:row>0</xdr:row>
      <xdr:rowOff>0</xdr:rowOff>
    </xdr:from>
    <xdr:to>
      <xdr:col>23</xdr:col>
      <xdr:colOff>584200</xdr:colOff>
      <xdr:row>47</xdr:row>
      <xdr:rowOff>50800</xdr:rowOff>
    </xdr:to>
    <xdr:sp macro="" textlink="">
      <xdr:nvSpPr>
        <xdr:cNvPr id="10" name="Rectangle 9">
          <a:extLst>
            <a:ext uri="{FF2B5EF4-FFF2-40B4-BE49-F238E27FC236}">
              <a16:creationId xmlns:a16="http://schemas.microsoft.com/office/drawing/2014/main" id="{4E5D56EB-21F3-4BDE-7DCB-C9F5E9C5858A}"/>
            </a:ext>
          </a:extLst>
        </xdr:cNvPr>
        <xdr:cNvSpPr/>
      </xdr:nvSpPr>
      <xdr:spPr>
        <a:xfrm>
          <a:off x="12693650" y="0"/>
          <a:ext cx="1911350" cy="8705850"/>
        </a:xfrm>
        <a:custGeom>
          <a:avLst/>
          <a:gdLst>
            <a:gd name="connsiteX0" fmla="*/ 0 w 1270000"/>
            <a:gd name="connsiteY0" fmla="*/ 0 h 4959350"/>
            <a:gd name="connsiteX1" fmla="*/ 1270000 w 1270000"/>
            <a:gd name="connsiteY1" fmla="*/ 0 h 4959350"/>
            <a:gd name="connsiteX2" fmla="*/ 1270000 w 1270000"/>
            <a:gd name="connsiteY2" fmla="*/ 4959350 h 4959350"/>
            <a:gd name="connsiteX3" fmla="*/ 0 w 1270000"/>
            <a:gd name="connsiteY3" fmla="*/ 4959350 h 4959350"/>
            <a:gd name="connsiteX4" fmla="*/ 0 w 1270000"/>
            <a:gd name="connsiteY4" fmla="*/ 0 h 4959350"/>
            <a:gd name="connsiteX0" fmla="*/ 565150 w 1270000"/>
            <a:gd name="connsiteY0" fmla="*/ 209550 h 4959350"/>
            <a:gd name="connsiteX1" fmla="*/ 1270000 w 1270000"/>
            <a:gd name="connsiteY1" fmla="*/ 0 h 4959350"/>
            <a:gd name="connsiteX2" fmla="*/ 1270000 w 1270000"/>
            <a:gd name="connsiteY2" fmla="*/ 4959350 h 4959350"/>
            <a:gd name="connsiteX3" fmla="*/ 0 w 1270000"/>
            <a:gd name="connsiteY3" fmla="*/ 4959350 h 4959350"/>
            <a:gd name="connsiteX4" fmla="*/ 565150 w 1270000"/>
            <a:gd name="connsiteY4" fmla="*/ 209550 h 4959350"/>
            <a:gd name="connsiteX0" fmla="*/ 687509 w 1270000"/>
            <a:gd name="connsiteY0" fmla="*/ 313506 h 4959350"/>
            <a:gd name="connsiteX1" fmla="*/ 1270000 w 1270000"/>
            <a:gd name="connsiteY1" fmla="*/ 0 h 4959350"/>
            <a:gd name="connsiteX2" fmla="*/ 1270000 w 1270000"/>
            <a:gd name="connsiteY2" fmla="*/ 4959350 h 4959350"/>
            <a:gd name="connsiteX3" fmla="*/ 0 w 1270000"/>
            <a:gd name="connsiteY3" fmla="*/ 4959350 h 4959350"/>
            <a:gd name="connsiteX4" fmla="*/ 687509 w 1270000"/>
            <a:gd name="connsiteY4" fmla="*/ 313506 h 49593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270000" h="4959350">
              <a:moveTo>
                <a:pt x="687509" y="313506"/>
              </a:moveTo>
              <a:lnTo>
                <a:pt x="1270000" y="0"/>
              </a:lnTo>
              <a:lnTo>
                <a:pt x="1270000" y="4959350"/>
              </a:lnTo>
              <a:lnTo>
                <a:pt x="0" y="4959350"/>
              </a:lnTo>
              <a:lnTo>
                <a:pt x="687509" y="313506"/>
              </a:lnTo>
              <a:close/>
            </a:path>
          </a:pathLst>
        </a:cu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22</xdr:col>
      <xdr:colOff>262467</xdr:colOff>
      <xdr:row>3</xdr:row>
      <xdr:rowOff>16933</xdr:rowOff>
    </xdr:from>
    <xdr:to>
      <xdr:col>24</xdr:col>
      <xdr:colOff>21167</xdr:colOff>
      <xdr:row>10</xdr:row>
      <xdr:rowOff>54017</xdr:rowOff>
    </xdr:to>
    <xdr:pic>
      <xdr:nvPicPr>
        <xdr:cNvPr id="12" name="Picture 11">
          <a:extLst>
            <a:ext uri="{FF2B5EF4-FFF2-40B4-BE49-F238E27FC236}">
              <a16:creationId xmlns:a16="http://schemas.microsoft.com/office/drawing/2014/main" id="{A1845260-EE25-E277-CE27-0DA5DE742D7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673667" y="575733"/>
          <a:ext cx="977900" cy="1340951"/>
        </a:xfrm>
        <a:prstGeom prst="ellipse">
          <a:avLst/>
        </a:prstGeom>
        <a:ln w="63500" cap="rnd">
          <a:solidFill>
            <a:srgbClr val="333333"/>
          </a:solidFill>
        </a:ln>
        <a:effectLst>
          <a:outerShdw blurRad="50800" dist="38100" dir="2700000" algn="tl" rotWithShape="0">
            <a:prstClr val="black">
              <a:alpha val="40000"/>
            </a:prstClr>
          </a:outerShdw>
        </a:effectLst>
        <a:scene3d>
          <a:camera prst="orthographicFront"/>
          <a:lightRig rig="contrasting" dir="t">
            <a:rot lat="0" lon="0" rev="3000000"/>
          </a:lightRig>
        </a:scene3d>
        <a:sp3d contourW="7620">
          <a:bevelT w="95250" h="31750"/>
          <a:contourClr>
            <a:srgbClr val="333333"/>
          </a:contourClr>
        </a:sp3d>
      </xdr:spPr>
    </xdr:pic>
    <xdr:clientData/>
  </xdr:twoCellAnchor>
  <xdr:twoCellAnchor editAs="oneCell">
    <xdr:from>
      <xdr:col>22</xdr:col>
      <xdr:colOff>44450</xdr:colOff>
      <xdr:row>13</xdr:row>
      <xdr:rowOff>120651</xdr:rowOff>
    </xdr:from>
    <xdr:to>
      <xdr:col>23</xdr:col>
      <xdr:colOff>571500</xdr:colOff>
      <xdr:row>27</xdr:row>
      <xdr:rowOff>6351</xdr:rowOff>
    </xdr:to>
    <xdr:pic>
      <xdr:nvPicPr>
        <xdr:cNvPr id="14" name="Picture 13">
          <a:extLst>
            <a:ext uri="{FF2B5EF4-FFF2-40B4-BE49-F238E27FC236}">
              <a16:creationId xmlns:a16="http://schemas.microsoft.com/office/drawing/2014/main" id="{DA63EE33-7CE1-7BF2-1291-A3DEA3BD90E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455650" y="2514601"/>
          <a:ext cx="1136650" cy="2463800"/>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twoCellAnchor>
    <xdr:from>
      <xdr:col>0</xdr:col>
      <xdr:colOff>292100</xdr:colOff>
      <xdr:row>1</xdr:row>
      <xdr:rowOff>120649</xdr:rowOff>
    </xdr:from>
    <xdr:to>
      <xdr:col>2</xdr:col>
      <xdr:colOff>38100</xdr:colOff>
      <xdr:row>55</xdr:row>
      <xdr:rowOff>51486</xdr:rowOff>
    </xdr:to>
    <xdr:sp macro="" textlink="">
      <xdr:nvSpPr>
        <xdr:cNvPr id="16" name="Rectangle 15">
          <a:extLst>
            <a:ext uri="{FF2B5EF4-FFF2-40B4-BE49-F238E27FC236}">
              <a16:creationId xmlns:a16="http://schemas.microsoft.com/office/drawing/2014/main" id="{A31545D9-B6E8-3C0A-70E6-002F172436B4}"/>
            </a:ext>
          </a:extLst>
        </xdr:cNvPr>
        <xdr:cNvSpPr/>
      </xdr:nvSpPr>
      <xdr:spPr>
        <a:xfrm>
          <a:off x="292100" y="309433"/>
          <a:ext cx="981676" cy="1012516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vert="vert270" rtlCol="0" anchor="t"/>
        <a:lstStyle/>
        <a:p>
          <a:pPr algn="ctr"/>
          <a:r>
            <a:rPr lang="en-IN" sz="3600" b="1">
              <a:solidFill>
                <a:schemeClr val="accent1">
                  <a:lumMod val="50000"/>
                </a:schemeClr>
              </a:solidFill>
              <a:latin typeface="Algerian" panose="04020705040A02060702" pitchFamily="82" charset="0"/>
            </a:rPr>
            <a:t>FIFAWorld Cup(1938-2018) Dashboard</a:t>
          </a:r>
        </a:p>
      </xdr:txBody>
    </xdr:sp>
    <xdr:clientData/>
  </xdr:twoCellAnchor>
  <xdr:twoCellAnchor>
    <xdr:from>
      <xdr:col>5</xdr:col>
      <xdr:colOff>174977</xdr:colOff>
      <xdr:row>23</xdr:row>
      <xdr:rowOff>158586</xdr:rowOff>
    </xdr:from>
    <xdr:to>
      <xdr:col>10</xdr:col>
      <xdr:colOff>92102</xdr:colOff>
      <xdr:row>34</xdr:row>
      <xdr:rowOff>137421</xdr:rowOff>
    </xdr:to>
    <xdr:graphicFrame macro="">
      <xdr:nvGraphicFramePr>
        <xdr:cNvPr id="13" name="Chart 12">
          <a:extLst>
            <a:ext uri="{FF2B5EF4-FFF2-40B4-BE49-F238E27FC236}">
              <a16:creationId xmlns:a16="http://schemas.microsoft.com/office/drawing/2014/main" id="{EABEF1B7-BA27-452F-AECD-06EC3F370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143933</xdr:colOff>
      <xdr:row>23</xdr:row>
      <xdr:rowOff>71099</xdr:rowOff>
    </xdr:from>
    <xdr:to>
      <xdr:col>16</xdr:col>
      <xdr:colOff>348398</xdr:colOff>
      <xdr:row>33</xdr:row>
      <xdr:rowOff>134599</xdr:rowOff>
    </xdr:to>
    <xdr:graphicFrame macro="">
      <xdr:nvGraphicFramePr>
        <xdr:cNvPr id="15" name="Chart 14">
          <a:extLst>
            <a:ext uri="{FF2B5EF4-FFF2-40B4-BE49-F238E27FC236}">
              <a16:creationId xmlns:a16="http://schemas.microsoft.com/office/drawing/2014/main" id="{89CA3F85-6B24-4DB0-BBC8-10B568BC9C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47761</xdr:colOff>
      <xdr:row>22</xdr:row>
      <xdr:rowOff>56717</xdr:rowOff>
    </xdr:from>
    <xdr:to>
      <xdr:col>20</xdr:col>
      <xdr:colOff>552560</xdr:colOff>
      <xdr:row>34</xdr:row>
      <xdr:rowOff>19973</xdr:rowOff>
    </xdr:to>
    <mc:AlternateContent xmlns:mc="http://schemas.openxmlformats.org/markup-compatibility/2006">
      <mc:Choice xmlns:a14="http://schemas.microsoft.com/office/drawing/2010/main" Requires="a14">
        <xdr:graphicFrame macro="">
          <xdr:nvGraphicFramePr>
            <xdr:cNvPr id="17" name="Team 1">
              <a:extLst>
                <a:ext uri="{FF2B5EF4-FFF2-40B4-BE49-F238E27FC236}">
                  <a16:creationId xmlns:a16="http://schemas.microsoft.com/office/drawing/2014/main" id="{0A1FD6F9-695E-4A9D-A45D-7E3D301C8757}"/>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dr:sp macro="" textlink="">
          <xdr:nvSpPr>
            <xdr:cNvPr id="0" name=""/>
            <xdr:cNvSpPr>
              <a:spLocks noTextEdit="1"/>
            </xdr:cNvSpPr>
          </xdr:nvSpPr>
          <xdr:spPr>
            <a:xfrm>
              <a:off x="11020561" y="4108017"/>
              <a:ext cx="1723999" cy="21730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341948</xdr:colOff>
      <xdr:row>8</xdr:row>
      <xdr:rowOff>143943</xdr:rowOff>
    </xdr:from>
    <xdr:to>
      <xdr:col>21</xdr:col>
      <xdr:colOff>193791</xdr:colOff>
      <xdr:row>17</xdr:row>
      <xdr:rowOff>29643</xdr:rowOff>
    </xdr:to>
    <mc:AlternateContent xmlns:mc="http://schemas.openxmlformats.org/markup-compatibility/2006">
      <mc:Choice xmlns:a14="http://schemas.microsoft.com/office/drawing/2010/main" Requires="a14">
        <xdr:graphicFrame macro="">
          <xdr:nvGraphicFramePr>
            <xdr:cNvPr id="5" name="Winner">
              <a:extLst>
                <a:ext uri="{FF2B5EF4-FFF2-40B4-BE49-F238E27FC236}">
                  <a16:creationId xmlns:a16="http://schemas.microsoft.com/office/drawing/2014/main" id="{AEF9AF82-10A0-FC2A-6D00-B30B2128ED47}"/>
                </a:ext>
              </a:extLst>
            </xdr:cNvPr>
            <xdr:cNvGraphicFramePr/>
          </xdr:nvGraphicFramePr>
          <xdr:xfrm>
            <a:off x="0" y="0"/>
            <a:ext cx="0" cy="0"/>
          </xdr:xfrm>
          <a:graphic>
            <a:graphicData uri="http://schemas.microsoft.com/office/drawing/2010/slicer">
              <sle:slicer xmlns:sle="http://schemas.microsoft.com/office/drawing/2010/slicer" name="Winner"/>
            </a:graphicData>
          </a:graphic>
        </xdr:graphicFrame>
      </mc:Choice>
      <mc:Fallback>
        <xdr:sp macro="" textlink="">
          <xdr:nvSpPr>
            <xdr:cNvPr id="0" name=""/>
            <xdr:cNvSpPr>
              <a:spLocks noTextEdit="1"/>
            </xdr:cNvSpPr>
          </xdr:nvSpPr>
          <xdr:spPr>
            <a:xfrm>
              <a:off x="11924348" y="1617143"/>
              <a:ext cx="1071043" cy="1543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415193</xdr:colOff>
      <xdr:row>1</xdr:row>
      <xdr:rowOff>152888</xdr:rowOff>
    </xdr:from>
    <xdr:to>
      <xdr:col>7</xdr:col>
      <xdr:colOff>31751</xdr:colOff>
      <xdr:row>6</xdr:row>
      <xdr:rowOff>51288</xdr:rowOff>
    </xdr:to>
    <xdr:sp macro="" textlink="Sheet1!C4">
      <xdr:nvSpPr>
        <xdr:cNvPr id="7" name="Rectangle 6">
          <a:extLst>
            <a:ext uri="{FF2B5EF4-FFF2-40B4-BE49-F238E27FC236}">
              <a16:creationId xmlns:a16="http://schemas.microsoft.com/office/drawing/2014/main" id="{9E85F90D-848E-3A15-DD82-56A1A807EA45}"/>
            </a:ext>
          </a:extLst>
        </xdr:cNvPr>
        <xdr:cNvSpPr/>
      </xdr:nvSpPr>
      <xdr:spPr>
        <a:xfrm>
          <a:off x="1626578" y="338503"/>
          <a:ext cx="2645019" cy="826477"/>
        </a:xfrm>
        <a:prstGeom prst="rect">
          <a:avLst/>
        </a:prstGeom>
        <a:effectLst>
          <a:outerShdw blurRad="50800" dist="38100" dir="2700000" algn="tl" rotWithShape="0">
            <a:prstClr val="black">
              <a:alpha val="40000"/>
            </a:prstClr>
          </a:outerShdw>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fld id="{68BCDEEE-F332-439D-BED8-DBF3981EB454}" type="TxLink">
            <a:rPr lang="en-US" sz="1100" b="1" i="0" u="none" strike="noStrike">
              <a:solidFill>
                <a:srgbClr val="000000"/>
              </a:solidFill>
              <a:latin typeface="Calibri"/>
              <a:ea typeface="Calibri"/>
              <a:cs typeface="Calibri"/>
            </a:rPr>
            <a:pPr algn="ctr"/>
            <a:t>40532478</a:t>
          </a:fld>
          <a:endParaRPr lang="en-US" sz="1100" b="1" i="0" u="none" strike="noStrike">
            <a:solidFill>
              <a:srgbClr val="000000"/>
            </a:solidFill>
            <a:latin typeface="Calibri"/>
            <a:ea typeface="Calibri"/>
            <a:cs typeface="Calibri"/>
          </a:endParaRPr>
        </a:p>
        <a:p>
          <a:pPr algn="ctr"/>
          <a:endParaRPr lang="en-US" sz="1100" b="1" i="0" u="none" strike="noStrike">
            <a:solidFill>
              <a:srgbClr val="000000"/>
            </a:solidFill>
            <a:latin typeface="Calibri"/>
            <a:ea typeface="Calibri"/>
            <a:cs typeface="Calibri"/>
          </a:endParaRPr>
        </a:p>
        <a:p>
          <a:pPr algn="ctr"/>
          <a:r>
            <a:rPr lang="en-US" sz="1100" b="1" i="0" u="none" strike="noStrike">
              <a:solidFill>
                <a:srgbClr val="000000"/>
              </a:solidFill>
              <a:latin typeface="Calibri"/>
              <a:ea typeface="Calibri"/>
              <a:cs typeface="Calibri"/>
            </a:rPr>
            <a:t>Total Attendees</a:t>
          </a:r>
          <a:endParaRPr lang="en-IN" sz="1100"/>
        </a:p>
      </xdr:txBody>
    </xdr:sp>
    <xdr:clientData/>
  </xdr:twoCellAnchor>
  <xdr:twoCellAnchor>
    <xdr:from>
      <xdr:col>8</xdr:col>
      <xdr:colOff>260350</xdr:colOff>
      <xdr:row>1</xdr:row>
      <xdr:rowOff>139700</xdr:rowOff>
    </xdr:from>
    <xdr:to>
      <xdr:col>12</xdr:col>
      <xdr:colOff>38100</xdr:colOff>
      <xdr:row>6</xdr:row>
      <xdr:rowOff>38100</xdr:rowOff>
    </xdr:to>
    <xdr:sp macro="" textlink="Sheet1!C14">
      <xdr:nvSpPr>
        <xdr:cNvPr id="8" name="Rectangle 7">
          <a:extLst>
            <a:ext uri="{FF2B5EF4-FFF2-40B4-BE49-F238E27FC236}">
              <a16:creationId xmlns:a16="http://schemas.microsoft.com/office/drawing/2014/main" id="{925AE37E-9321-4BC1-A58C-950C244F2156}"/>
            </a:ext>
          </a:extLst>
        </xdr:cNvPr>
        <xdr:cNvSpPr/>
      </xdr:nvSpPr>
      <xdr:spPr>
        <a:xfrm>
          <a:off x="5137150" y="323850"/>
          <a:ext cx="2216150" cy="819150"/>
        </a:xfrm>
        <a:prstGeom prst="rect">
          <a:avLst/>
        </a:prstGeom>
        <a:effectLst>
          <a:outerShdw blurRad="50800" dist="38100" dir="5400000" algn="t" rotWithShape="0">
            <a:prstClr val="black">
              <a:alpha val="40000"/>
            </a:prstClr>
          </a:outerShdw>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fld id="{BAD00E54-2B28-4118-A8C7-B8128FD98469}" type="TxLink">
            <a:rPr lang="en-US" sz="1100" b="1" i="0" u="none" strike="noStrike">
              <a:solidFill>
                <a:srgbClr val="000000"/>
              </a:solidFill>
              <a:latin typeface="Calibri"/>
              <a:ea typeface="Calibri"/>
              <a:cs typeface="Calibri"/>
            </a:rPr>
            <a:t>898</a:t>
          </a:fld>
          <a:endParaRPr lang="en-US" sz="1100" b="1" i="0" u="none" strike="noStrike">
            <a:solidFill>
              <a:srgbClr val="000000"/>
            </a:solidFill>
            <a:latin typeface="Calibri"/>
            <a:ea typeface="Calibri"/>
            <a:cs typeface="Calibri"/>
          </a:endParaRPr>
        </a:p>
        <a:p>
          <a:pPr algn="ctr"/>
          <a:endParaRPr lang="en-US" sz="1100" b="1" i="0" u="none" strike="noStrike">
            <a:solidFill>
              <a:srgbClr val="000000"/>
            </a:solidFill>
            <a:latin typeface="Calibri"/>
            <a:ea typeface="Calibri"/>
            <a:cs typeface="Calibri"/>
          </a:endParaRPr>
        </a:p>
        <a:p>
          <a:pPr algn="ctr"/>
          <a:r>
            <a:rPr lang="en-US" sz="1100" b="1" i="0" u="none" strike="noStrike">
              <a:solidFill>
                <a:srgbClr val="000000"/>
              </a:solidFill>
              <a:latin typeface="Calibri"/>
              <a:ea typeface="Calibri"/>
              <a:cs typeface="Calibri"/>
            </a:rPr>
            <a:t>Total Match Played</a:t>
          </a:r>
          <a:endParaRPr lang="en-IN" sz="1200" b="1" i="0" u="none" strike="noStrike">
            <a:solidFill>
              <a:srgbClr val="000000"/>
            </a:solidFill>
            <a:latin typeface="Calibri"/>
            <a:ea typeface="Calibri"/>
            <a:cs typeface="Calibri"/>
          </a:endParaRPr>
        </a:p>
      </xdr:txBody>
    </xdr:sp>
    <xdr:clientData/>
  </xdr:twoCellAnchor>
  <xdr:twoCellAnchor>
    <xdr:from>
      <xdr:col>11</xdr:col>
      <xdr:colOff>243896</xdr:colOff>
      <xdr:row>7</xdr:row>
      <xdr:rowOff>136230</xdr:rowOff>
    </xdr:from>
    <xdr:to>
      <xdr:col>16</xdr:col>
      <xdr:colOff>567746</xdr:colOff>
      <xdr:row>18</xdr:row>
      <xdr:rowOff>171155</xdr:rowOff>
    </xdr:to>
    <xdr:graphicFrame macro="">
      <xdr:nvGraphicFramePr>
        <xdr:cNvPr id="9" name="Chart 8">
          <a:extLst>
            <a:ext uri="{FF2B5EF4-FFF2-40B4-BE49-F238E27FC236}">
              <a16:creationId xmlns:a16="http://schemas.microsoft.com/office/drawing/2014/main" id="{01927502-A6E7-47AF-9562-0A449E8D5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95250</xdr:colOff>
      <xdr:row>1</xdr:row>
      <xdr:rowOff>107950</xdr:rowOff>
    </xdr:from>
    <xdr:to>
      <xdr:col>17</xdr:col>
      <xdr:colOff>88900</xdr:colOff>
      <xdr:row>6</xdr:row>
      <xdr:rowOff>12700</xdr:rowOff>
    </xdr:to>
    <xdr:sp macro="" textlink="Sheet1!C10">
      <xdr:nvSpPr>
        <xdr:cNvPr id="4" name="Rectangle 3">
          <a:extLst>
            <a:ext uri="{FF2B5EF4-FFF2-40B4-BE49-F238E27FC236}">
              <a16:creationId xmlns:a16="http://schemas.microsoft.com/office/drawing/2014/main" id="{04AB56E4-D1D1-2BB2-30D4-89AF81D4120F}"/>
            </a:ext>
          </a:extLst>
        </xdr:cNvPr>
        <xdr:cNvSpPr/>
      </xdr:nvSpPr>
      <xdr:spPr>
        <a:xfrm>
          <a:off x="8020050" y="292100"/>
          <a:ext cx="2432050" cy="82550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fld id="{9EEB5F7E-496F-4D72-AEF1-FDA5464CB458}" type="TxLink">
            <a:rPr lang="en-US" sz="1200" b="1" i="0" u="none" strike="noStrike">
              <a:solidFill>
                <a:srgbClr val="000000"/>
              </a:solidFill>
              <a:latin typeface="Calibri"/>
              <a:ea typeface="Calibri"/>
              <a:cs typeface="Calibri"/>
            </a:rPr>
            <a:t>2548</a:t>
          </a:fld>
          <a:endParaRPr lang="en-US" sz="1200" b="1" i="0" u="none" strike="noStrike">
            <a:solidFill>
              <a:srgbClr val="000000"/>
            </a:solidFill>
            <a:latin typeface="Calibri"/>
            <a:ea typeface="Calibri"/>
            <a:cs typeface="Calibri"/>
          </a:endParaRPr>
        </a:p>
        <a:p>
          <a:pPr algn="ctr"/>
          <a:endParaRPr lang="en-US" sz="1200" b="1" i="0" u="none" strike="noStrike">
            <a:solidFill>
              <a:srgbClr val="000000"/>
            </a:solidFill>
            <a:latin typeface="Calibri"/>
            <a:ea typeface="Calibri"/>
            <a:cs typeface="Calibri"/>
          </a:endParaRPr>
        </a:p>
        <a:p>
          <a:pPr algn="ctr"/>
          <a:r>
            <a:rPr lang="en-US" sz="1200" b="1" i="0" u="none" strike="noStrike">
              <a:solidFill>
                <a:srgbClr val="000000"/>
              </a:solidFill>
              <a:latin typeface="Calibri"/>
              <a:ea typeface="Calibri"/>
              <a:cs typeface="Calibri"/>
            </a:rPr>
            <a:t>Total Goals</a:t>
          </a:r>
          <a:r>
            <a:rPr lang="en-US" sz="1200" b="1" i="0" u="none" strike="noStrike" baseline="0">
              <a:solidFill>
                <a:srgbClr val="000000"/>
              </a:solidFill>
              <a:latin typeface="Calibri"/>
              <a:ea typeface="Calibri"/>
              <a:cs typeface="Calibri"/>
            </a:rPr>
            <a:t> in WC</a:t>
          </a:r>
        </a:p>
        <a:p>
          <a:pPr algn="ctr"/>
          <a:endParaRPr lang="en-IN" sz="1200" b="1"/>
        </a:p>
      </xdr:txBody>
    </xdr:sp>
    <xdr:clientData/>
  </xdr:twoCellAnchor>
  <xdr:twoCellAnchor>
    <xdr:from>
      <xdr:col>18</xdr:col>
      <xdr:colOff>88900</xdr:colOff>
      <xdr:row>1</xdr:row>
      <xdr:rowOff>139700</xdr:rowOff>
    </xdr:from>
    <xdr:to>
      <xdr:col>21</xdr:col>
      <xdr:colOff>438150</xdr:colOff>
      <xdr:row>6</xdr:row>
      <xdr:rowOff>44450</xdr:rowOff>
    </xdr:to>
    <xdr:sp macro="" textlink="Sheet1!C17">
      <xdr:nvSpPr>
        <xdr:cNvPr id="18" name="Rectangle 17">
          <a:extLst>
            <a:ext uri="{FF2B5EF4-FFF2-40B4-BE49-F238E27FC236}">
              <a16:creationId xmlns:a16="http://schemas.microsoft.com/office/drawing/2014/main" id="{E9396684-1E37-456A-93E2-94E4BA6442CF}"/>
            </a:ext>
          </a:extLst>
        </xdr:cNvPr>
        <xdr:cNvSpPr/>
      </xdr:nvSpPr>
      <xdr:spPr>
        <a:xfrm>
          <a:off x="11061700" y="323850"/>
          <a:ext cx="2178050" cy="82550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fld id="{AFAB8BA9-157F-4DEF-AD6D-0847C2D6EF55}" type="TxLink">
            <a:rPr lang="en-US" sz="1400" b="1" i="0" u="none" strike="noStrike">
              <a:solidFill>
                <a:srgbClr val="000000"/>
              </a:solidFill>
              <a:latin typeface="Calibri"/>
              <a:ea typeface="Calibri"/>
              <a:cs typeface="Calibri"/>
            </a:rPr>
            <a:t>148</a:t>
          </a:fld>
          <a:endParaRPr lang="en-US" sz="1400" b="1" i="0" u="none" strike="noStrike">
            <a:solidFill>
              <a:srgbClr val="000000"/>
            </a:solidFill>
            <a:latin typeface="Calibri"/>
            <a:ea typeface="Calibri"/>
            <a:cs typeface="Calibri"/>
          </a:endParaRPr>
        </a:p>
        <a:p>
          <a:pPr algn="ctr"/>
          <a:endParaRPr lang="en-US" sz="1400" b="1" i="0" u="none" strike="noStrike">
            <a:solidFill>
              <a:srgbClr val="000000"/>
            </a:solidFill>
            <a:latin typeface="Calibri"/>
            <a:ea typeface="Calibri"/>
            <a:cs typeface="Calibri"/>
          </a:endParaRPr>
        </a:p>
        <a:p>
          <a:pPr algn="ctr"/>
          <a:r>
            <a:rPr lang="en-US" sz="1400" b="1" i="0" u="none" strike="noStrike">
              <a:solidFill>
                <a:srgbClr val="000000"/>
              </a:solidFill>
              <a:latin typeface="Calibri"/>
              <a:ea typeface="Calibri"/>
              <a:cs typeface="Calibri"/>
            </a:rPr>
            <a:t>Top Scorer</a:t>
          </a:r>
          <a:endParaRPr lang="en-IN" sz="1600" b="1"/>
        </a:p>
      </xdr:txBody>
    </xdr:sp>
    <xdr:clientData/>
  </xdr:twoCellAnchor>
  <xdr:twoCellAnchor>
    <xdr:from>
      <xdr:col>7</xdr:col>
      <xdr:colOff>249151</xdr:colOff>
      <xdr:row>40</xdr:row>
      <xdr:rowOff>172348</xdr:rowOff>
    </xdr:from>
    <xdr:to>
      <xdr:col>14</xdr:col>
      <xdr:colOff>252492</xdr:colOff>
      <xdr:row>54</xdr:row>
      <xdr:rowOff>169173</xdr:rowOff>
    </xdr:to>
    <xdr:graphicFrame macro="">
      <xdr:nvGraphicFramePr>
        <xdr:cNvPr id="19" name="Chart 18">
          <a:extLst>
            <a:ext uri="{FF2B5EF4-FFF2-40B4-BE49-F238E27FC236}">
              <a16:creationId xmlns:a16="http://schemas.microsoft.com/office/drawing/2014/main" id="{199641FF-AADE-43A3-BA67-046935FB3D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160176</xdr:colOff>
      <xdr:row>38</xdr:row>
      <xdr:rowOff>46667</xdr:rowOff>
    </xdr:from>
    <xdr:to>
      <xdr:col>7</xdr:col>
      <xdr:colOff>385768</xdr:colOff>
      <xdr:row>40</xdr:row>
      <xdr:rowOff>174035</xdr:rowOff>
    </xdr:to>
    <xdr:sp macro="" textlink="">
      <xdr:nvSpPr>
        <xdr:cNvPr id="21" name="Arrow: Curved Down 20">
          <a:extLst>
            <a:ext uri="{FF2B5EF4-FFF2-40B4-BE49-F238E27FC236}">
              <a16:creationId xmlns:a16="http://schemas.microsoft.com/office/drawing/2014/main" id="{FCBC2015-04AD-59C7-6A1F-95048520421A}"/>
            </a:ext>
          </a:extLst>
        </xdr:cNvPr>
        <xdr:cNvSpPr/>
      </xdr:nvSpPr>
      <xdr:spPr>
        <a:xfrm>
          <a:off x="3784322" y="7109106"/>
          <a:ext cx="829617" cy="499075"/>
        </a:xfrm>
        <a:custGeom>
          <a:avLst/>
          <a:gdLst>
            <a:gd name="connsiteX0" fmla="*/ 712286 w 835526"/>
            <a:gd name="connsiteY0" fmla="*/ 492961 h 492961"/>
            <a:gd name="connsiteX1" fmla="*/ 578715 w 835526"/>
            <a:gd name="connsiteY1" fmla="*/ 369721 h 492961"/>
            <a:gd name="connsiteX2" fmla="*/ 640335 w 835526"/>
            <a:gd name="connsiteY2" fmla="*/ 369721 h 492961"/>
            <a:gd name="connsiteX3" fmla="*/ 325333 w 835526"/>
            <a:gd name="connsiteY3" fmla="*/ 0 h 492961"/>
            <a:gd name="connsiteX4" fmla="*/ 448573 w 835526"/>
            <a:gd name="connsiteY4" fmla="*/ 0 h 492961"/>
            <a:gd name="connsiteX5" fmla="*/ 763575 w 835526"/>
            <a:gd name="connsiteY5" fmla="*/ 369721 h 492961"/>
            <a:gd name="connsiteX6" fmla="*/ 825195 w 835526"/>
            <a:gd name="connsiteY6" fmla="*/ 369721 h 492961"/>
            <a:gd name="connsiteX7" fmla="*/ 712286 w 835526"/>
            <a:gd name="connsiteY7" fmla="*/ 492961 h 492961"/>
            <a:gd name="connsiteX0" fmla="*/ 386953 w 835526"/>
            <a:gd name="connsiteY0" fmla="*/ 8923 h 492961"/>
            <a:gd name="connsiteX1" fmla="*/ 123240 w 835526"/>
            <a:gd name="connsiteY1" fmla="*/ 492961 h 492961"/>
            <a:gd name="connsiteX2" fmla="*/ 0 w 835526"/>
            <a:gd name="connsiteY2" fmla="*/ 492961 h 492961"/>
            <a:gd name="connsiteX3" fmla="*/ 64979 w 835526"/>
            <a:gd name="connsiteY3" fmla="*/ 197361 h 492961"/>
            <a:gd name="connsiteX4" fmla="*/ 386953 w 835526"/>
            <a:gd name="connsiteY4" fmla="*/ 8923 h 492961"/>
            <a:gd name="connsiteX0" fmla="*/ 386953 w 835526"/>
            <a:gd name="connsiteY0" fmla="*/ 8923 h 492961"/>
            <a:gd name="connsiteX1" fmla="*/ 123240 w 835526"/>
            <a:gd name="connsiteY1" fmla="*/ 492961 h 492961"/>
            <a:gd name="connsiteX2" fmla="*/ 0 w 835526"/>
            <a:gd name="connsiteY2" fmla="*/ 492961 h 492961"/>
            <a:gd name="connsiteX3" fmla="*/ 325333 w 835526"/>
            <a:gd name="connsiteY3" fmla="*/ 0 h 492961"/>
            <a:gd name="connsiteX4" fmla="*/ 448573 w 835526"/>
            <a:gd name="connsiteY4" fmla="*/ 0 h 492961"/>
            <a:gd name="connsiteX5" fmla="*/ 763575 w 835526"/>
            <a:gd name="connsiteY5" fmla="*/ 369721 h 492961"/>
            <a:gd name="connsiteX6" fmla="*/ 825195 w 835526"/>
            <a:gd name="connsiteY6" fmla="*/ 369721 h 492961"/>
            <a:gd name="connsiteX7" fmla="*/ 712286 w 835526"/>
            <a:gd name="connsiteY7" fmla="*/ 492961 h 492961"/>
            <a:gd name="connsiteX8" fmla="*/ 578715 w 835526"/>
            <a:gd name="connsiteY8" fmla="*/ 369721 h 492961"/>
            <a:gd name="connsiteX9" fmla="*/ 640335 w 835526"/>
            <a:gd name="connsiteY9" fmla="*/ 369721 h 492961"/>
            <a:gd name="connsiteX10" fmla="*/ 325333 w 835526"/>
            <a:gd name="connsiteY10" fmla="*/ 0 h 49296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835526" h="492961" stroke="0" extrusionOk="0">
              <a:moveTo>
                <a:pt x="712286" y="492961"/>
              </a:moveTo>
              <a:cubicBezTo>
                <a:pt x="668146" y="463419"/>
                <a:pt x="615840" y="403810"/>
                <a:pt x="578715" y="369721"/>
              </a:cubicBezTo>
              <a:cubicBezTo>
                <a:pt x="599973" y="368844"/>
                <a:pt x="618998" y="372382"/>
                <a:pt x="640335" y="369721"/>
              </a:cubicBezTo>
              <a:cubicBezTo>
                <a:pt x="593487" y="155465"/>
                <a:pt x="506875" y="-23048"/>
                <a:pt x="325333" y="0"/>
              </a:cubicBezTo>
              <a:cubicBezTo>
                <a:pt x="375578" y="-14394"/>
                <a:pt x="402708" y="10581"/>
                <a:pt x="448573" y="0"/>
              </a:cubicBezTo>
              <a:cubicBezTo>
                <a:pt x="596524" y="-15292"/>
                <a:pt x="750100" y="199193"/>
                <a:pt x="763575" y="369721"/>
              </a:cubicBezTo>
              <a:cubicBezTo>
                <a:pt x="790693" y="363918"/>
                <a:pt x="797101" y="374793"/>
                <a:pt x="825195" y="369721"/>
              </a:cubicBezTo>
              <a:cubicBezTo>
                <a:pt x="802058" y="414761"/>
                <a:pt x="752355" y="442460"/>
                <a:pt x="712286" y="492961"/>
              </a:cubicBezTo>
              <a:close/>
            </a:path>
            <a:path w="835526" h="492961" fill="darkenLess" stroke="0" extrusionOk="0">
              <a:moveTo>
                <a:pt x="386953" y="8923"/>
              </a:moveTo>
              <a:cubicBezTo>
                <a:pt x="192605" y="50"/>
                <a:pt x="137180" y="314549"/>
                <a:pt x="123240" y="492961"/>
              </a:cubicBezTo>
              <a:cubicBezTo>
                <a:pt x="93163" y="494505"/>
                <a:pt x="56056" y="479131"/>
                <a:pt x="0" y="492961"/>
              </a:cubicBezTo>
              <a:cubicBezTo>
                <a:pt x="-12139" y="394993"/>
                <a:pt x="26058" y="258460"/>
                <a:pt x="64979" y="197361"/>
              </a:cubicBezTo>
              <a:cubicBezTo>
                <a:pt x="145909" y="68364"/>
                <a:pt x="276188" y="-23807"/>
                <a:pt x="386953" y="8923"/>
              </a:cubicBezTo>
              <a:close/>
            </a:path>
            <a:path w="835526" h="492961" fill="none" extrusionOk="0">
              <a:moveTo>
                <a:pt x="386953" y="8923"/>
              </a:moveTo>
              <a:cubicBezTo>
                <a:pt x="267039" y="4973"/>
                <a:pt x="158678" y="312877"/>
                <a:pt x="123240" y="492961"/>
              </a:cubicBezTo>
              <a:cubicBezTo>
                <a:pt x="77105" y="497456"/>
                <a:pt x="45670" y="491902"/>
                <a:pt x="0" y="492961"/>
              </a:cubicBezTo>
              <a:cubicBezTo>
                <a:pt x="7067" y="221288"/>
                <a:pt x="154523" y="-15525"/>
                <a:pt x="325333" y="0"/>
              </a:cubicBezTo>
              <a:cubicBezTo>
                <a:pt x="377990" y="-4529"/>
                <a:pt x="405075" y="2908"/>
                <a:pt x="448573" y="0"/>
              </a:cubicBezTo>
              <a:cubicBezTo>
                <a:pt x="579827" y="9046"/>
                <a:pt x="778584" y="132577"/>
                <a:pt x="763575" y="369721"/>
              </a:cubicBezTo>
              <a:cubicBezTo>
                <a:pt x="780665" y="368283"/>
                <a:pt x="795546" y="370073"/>
                <a:pt x="825195" y="369721"/>
              </a:cubicBezTo>
              <a:cubicBezTo>
                <a:pt x="786769" y="435600"/>
                <a:pt x="738862" y="463180"/>
                <a:pt x="712286" y="492961"/>
              </a:cubicBezTo>
              <a:cubicBezTo>
                <a:pt x="663395" y="462919"/>
                <a:pt x="628687" y="397936"/>
                <a:pt x="578715" y="369721"/>
              </a:cubicBezTo>
              <a:cubicBezTo>
                <a:pt x="593946" y="363442"/>
                <a:pt x="618621" y="376758"/>
                <a:pt x="640335" y="369721"/>
              </a:cubicBezTo>
              <a:cubicBezTo>
                <a:pt x="606171" y="156038"/>
                <a:pt x="479897" y="32258"/>
                <a:pt x="325333" y="0"/>
              </a:cubicBezTo>
            </a:path>
            <a:path w="835526" h="492961" fill="none" stroke="0" extrusionOk="0">
              <a:moveTo>
                <a:pt x="386953" y="8923"/>
              </a:moveTo>
              <a:cubicBezTo>
                <a:pt x="188060" y="59019"/>
                <a:pt x="189565" y="256131"/>
                <a:pt x="123240" y="492961"/>
              </a:cubicBezTo>
              <a:cubicBezTo>
                <a:pt x="97538" y="496346"/>
                <a:pt x="29216" y="482761"/>
                <a:pt x="0" y="492961"/>
              </a:cubicBezTo>
              <a:cubicBezTo>
                <a:pt x="-6898" y="212864"/>
                <a:pt x="118682" y="-29650"/>
                <a:pt x="325333" y="0"/>
              </a:cubicBezTo>
              <a:cubicBezTo>
                <a:pt x="383415" y="-12222"/>
                <a:pt x="416638" y="1612"/>
                <a:pt x="448573" y="0"/>
              </a:cubicBezTo>
              <a:cubicBezTo>
                <a:pt x="620248" y="22970"/>
                <a:pt x="717107" y="155415"/>
                <a:pt x="763575" y="369721"/>
              </a:cubicBezTo>
              <a:cubicBezTo>
                <a:pt x="790716" y="366379"/>
                <a:pt x="811515" y="371380"/>
                <a:pt x="825195" y="369721"/>
              </a:cubicBezTo>
              <a:cubicBezTo>
                <a:pt x="786216" y="419737"/>
                <a:pt x="734398" y="457707"/>
                <a:pt x="712286" y="492961"/>
              </a:cubicBezTo>
              <a:cubicBezTo>
                <a:pt x="672951" y="460392"/>
                <a:pt x="638510" y="405050"/>
                <a:pt x="578715" y="369721"/>
              </a:cubicBezTo>
              <a:cubicBezTo>
                <a:pt x="598039" y="368430"/>
                <a:pt x="626304" y="376953"/>
                <a:pt x="640335" y="369721"/>
              </a:cubicBezTo>
              <a:cubicBezTo>
                <a:pt x="606874" y="126511"/>
                <a:pt x="482991" y="-7301"/>
                <a:pt x="325333" y="0"/>
              </a:cubicBezTo>
            </a:path>
          </a:pathLst>
        </a:custGeom>
        <a:ln>
          <a:extLst>
            <a:ext uri="{C807C97D-BFC1-408E-A445-0C87EB9F89A2}">
              <ask:lineSketchStyleProps xmlns:ask="http://schemas.microsoft.com/office/drawing/2018/sketchyshapes" sd="285556549">
                <a:prstGeom prst="curvedDownArrow">
                  <a:avLst/>
                </a:prstGeom>
                <ask:type>
                  <ask:lineSketchScribble/>
                </ask:type>
              </ask:lineSketchStyleProps>
            </a:ext>
          </a:extLst>
        </a:ln>
        <a:effectLst>
          <a:reflection blurRad="6350" stA="50000" endA="300" endPos="55000" dir="5400000" sy="-100000" algn="bl" rotWithShape="0"/>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chemeClr val="tx1"/>
            </a:solidFill>
          </a:endParaRPr>
        </a:p>
      </xdr:txBody>
    </xdr:sp>
    <xdr:clientData/>
  </xdr:twoCellAnchor>
  <xdr:twoCellAnchor>
    <xdr:from>
      <xdr:col>3</xdr:col>
      <xdr:colOff>46464</xdr:colOff>
      <xdr:row>41</xdr:row>
      <xdr:rowOff>156100</xdr:rowOff>
    </xdr:from>
    <xdr:to>
      <xdr:col>7</xdr:col>
      <xdr:colOff>171793</xdr:colOff>
      <xdr:row>46</xdr:row>
      <xdr:rowOff>70511</xdr:rowOff>
    </xdr:to>
    <xdr:sp macro="" textlink="">
      <xdr:nvSpPr>
        <xdr:cNvPr id="22" name="Oval 21">
          <a:extLst>
            <a:ext uri="{FF2B5EF4-FFF2-40B4-BE49-F238E27FC236}">
              <a16:creationId xmlns:a16="http://schemas.microsoft.com/office/drawing/2014/main" id="{50A07803-C950-3CC5-47F5-D218F798D1AC}"/>
            </a:ext>
          </a:extLst>
        </xdr:cNvPr>
        <xdr:cNvSpPr/>
      </xdr:nvSpPr>
      <xdr:spPr>
        <a:xfrm>
          <a:off x="1858537" y="7776100"/>
          <a:ext cx="2541427" cy="843679"/>
        </a:xfrm>
        <a:prstGeom prst="ellipse">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en-IN" sz="1200">
              <a:latin typeface="Algerian" panose="04020705040A02060702" pitchFamily="82" charset="0"/>
            </a:rPr>
            <a:t>Total Wins by a Particular</a:t>
          </a:r>
          <a:r>
            <a:rPr lang="en-IN" sz="1200" baseline="0">
              <a:latin typeface="Algerian" panose="04020705040A02060702" pitchFamily="82" charset="0"/>
            </a:rPr>
            <a:t> COUNTRY</a:t>
          </a:r>
          <a:endParaRPr lang="en-IN" sz="1200">
            <a:latin typeface="Algerian" panose="04020705040A02060702" pitchFamily="82" charset="0"/>
          </a:endParaRPr>
        </a:p>
      </xdr:txBody>
    </xdr:sp>
    <xdr:clientData/>
  </xdr:twoCellAnchor>
  <xdr:twoCellAnchor>
    <xdr:from>
      <xdr:col>5</xdr:col>
      <xdr:colOff>577361</xdr:colOff>
      <xdr:row>7</xdr:row>
      <xdr:rowOff>119673</xdr:rowOff>
    </xdr:from>
    <xdr:to>
      <xdr:col>9</xdr:col>
      <xdr:colOff>232019</xdr:colOff>
      <xdr:row>18</xdr:row>
      <xdr:rowOff>97448</xdr:rowOff>
    </xdr:to>
    <xdr:graphicFrame macro="">
      <xdr:nvGraphicFramePr>
        <xdr:cNvPr id="23" name="Chart 22">
          <a:extLst>
            <a:ext uri="{FF2B5EF4-FFF2-40B4-BE49-F238E27FC236}">
              <a16:creationId xmlns:a16="http://schemas.microsoft.com/office/drawing/2014/main" id="{F6B44645-0AFD-4F2A-BD34-38E220A103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593810</xdr:colOff>
      <xdr:row>35</xdr:row>
      <xdr:rowOff>96298</xdr:rowOff>
    </xdr:from>
    <xdr:to>
      <xdr:col>23</xdr:col>
      <xdr:colOff>88556</xdr:colOff>
      <xdr:row>39</xdr:row>
      <xdr:rowOff>73033</xdr:rowOff>
    </xdr:to>
    <xdr:grpSp>
      <xdr:nvGrpSpPr>
        <xdr:cNvPr id="26" name="Graphic 24" descr="Soccer ball with solid fill">
          <a:extLst>
            <a:ext uri="{FF2B5EF4-FFF2-40B4-BE49-F238E27FC236}">
              <a16:creationId xmlns:a16="http://schemas.microsoft.com/office/drawing/2014/main" id="{1B330DE3-8F75-7B58-E07A-193A283282BD}"/>
            </a:ext>
          </a:extLst>
        </xdr:cNvPr>
        <xdr:cNvGrpSpPr/>
      </xdr:nvGrpSpPr>
      <xdr:grpSpPr>
        <a:xfrm>
          <a:off x="13395410" y="6541548"/>
          <a:ext cx="713946" cy="713335"/>
          <a:chOff x="1520568" y="2155757"/>
          <a:chExt cx="730421" cy="731871"/>
        </a:xfrm>
        <a:solidFill>
          <a:schemeClr val="accent4"/>
        </a:solidFill>
        <a:effectLst>
          <a:glow rad="139700">
            <a:schemeClr val="accent4">
              <a:satMod val="175000"/>
              <a:alpha val="40000"/>
            </a:schemeClr>
          </a:glow>
        </a:effectLst>
      </xdr:grpSpPr>
      <xdr:sp macro="" textlink="">
        <xdr:nvSpPr>
          <xdr:cNvPr id="27" name="Freeform: Shape 26">
            <a:extLst>
              <a:ext uri="{FF2B5EF4-FFF2-40B4-BE49-F238E27FC236}">
                <a16:creationId xmlns:a16="http://schemas.microsoft.com/office/drawing/2014/main" id="{FF31DBC1-B631-5ECE-7AFA-A13CD299F064}"/>
              </a:ext>
            </a:extLst>
          </xdr:cNvPr>
          <xdr:cNvSpPr/>
        </xdr:nvSpPr>
        <xdr:spPr>
          <a:xfrm>
            <a:off x="1520568" y="2155757"/>
            <a:ext cx="730421" cy="731871"/>
          </a:xfrm>
          <a:custGeom>
            <a:avLst/>
            <a:gdLst>
              <a:gd name="connsiteX0" fmla="*/ 365211 w 730421"/>
              <a:gd name="connsiteY0" fmla="*/ 0 h 731871"/>
              <a:gd name="connsiteX1" fmla="*/ 0 w 730421"/>
              <a:gd name="connsiteY1" fmla="*/ 365936 h 731871"/>
              <a:gd name="connsiteX2" fmla="*/ 365211 w 730421"/>
              <a:gd name="connsiteY2" fmla="*/ 731871 h 731871"/>
              <a:gd name="connsiteX3" fmla="*/ 730422 w 730421"/>
              <a:gd name="connsiteY3" fmla="*/ 365936 h 731871"/>
              <a:gd name="connsiteX4" fmla="*/ 365211 w 730421"/>
              <a:gd name="connsiteY4" fmla="*/ 0 h 731871"/>
              <a:gd name="connsiteX5" fmla="*/ 277753 w 730421"/>
              <a:gd name="connsiteY5" fmla="*/ 680833 h 731871"/>
              <a:gd name="connsiteX6" fmla="*/ 302741 w 730421"/>
              <a:gd name="connsiteY6" fmla="*/ 665425 h 731871"/>
              <a:gd name="connsiteX7" fmla="*/ 229698 w 730421"/>
              <a:gd name="connsiteY7" fmla="*/ 552755 h 731871"/>
              <a:gd name="connsiteX8" fmla="*/ 99952 w 730421"/>
              <a:gd name="connsiteY8" fmla="*/ 518088 h 731871"/>
              <a:gd name="connsiteX9" fmla="*/ 92264 w 730421"/>
              <a:gd name="connsiteY9" fmla="*/ 546978 h 731871"/>
              <a:gd name="connsiteX10" fmla="*/ 38443 w 730421"/>
              <a:gd name="connsiteY10" fmla="*/ 379418 h 731871"/>
              <a:gd name="connsiteX11" fmla="*/ 61509 w 730421"/>
              <a:gd name="connsiteY11" fmla="*/ 398677 h 731871"/>
              <a:gd name="connsiteX12" fmla="*/ 146084 w 730421"/>
              <a:gd name="connsiteY12" fmla="*/ 294674 h 731871"/>
              <a:gd name="connsiteX13" fmla="*/ 139357 w 730421"/>
              <a:gd name="connsiteY13" fmla="*/ 160819 h 731871"/>
              <a:gd name="connsiteX14" fmla="*/ 110524 w 730421"/>
              <a:gd name="connsiteY14" fmla="*/ 162745 h 731871"/>
              <a:gd name="connsiteX15" fmla="*/ 252764 w 730421"/>
              <a:gd name="connsiteY15" fmla="*/ 59705 h 731871"/>
              <a:gd name="connsiteX16" fmla="*/ 240270 w 730421"/>
              <a:gd name="connsiteY16" fmla="*/ 86669 h 731871"/>
              <a:gd name="connsiteX17" fmla="*/ 365211 w 730421"/>
              <a:gd name="connsiteY17" fmla="*/ 134818 h 731871"/>
              <a:gd name="connsiteX18" fmla="*/ 490151 w 730421"/>
              <a:gd name="connsiteY18" fmla="*/ 86669 h 731871"/>
              <a:gd name="connsiteX19" fmla="*/ 479580 w 730421"/>
              <a:gd name="connsiteY19" fmla="*/ 58742 h 731871"/>
              <a:gd name="connsiteX20" fmla="*/ 621820 w 730421"/>
              <a:gd name="connsiteY20" fmla="*/ 161782 h 731871"/>
              <a:gd name="connsiteX21" fmla="*/ 592987 w 730421"/>
              <a:gd name="connsiteY21" fmla="*/ 159856 h 731871"/>
              <a:gd name="connsiteX22" fmla="*/ 586260 w 730421"/>
              <a:gd name="connsiteY22" fmla="*/ 293712 h 731871"/>
              <a:gd name="connsiteX23" fmla="*/ 670835 w 730421"/>
              <a:gd name="connsiteY23" fmla="*/ 397714 h 731871"/>
              <a:gd name="connsiteX24" fmla="*/ 693901 w 730421"/>
              <a:gd name="connsiteY24" fmla="*/ 378455 h 731871"/>
              <a:gd name="connsiteX25" fmla="*/ 640080 w 730421"/>
              <a:gd name="connsiteY25" fmla="*/ 546015 h 731871"/>
              <a:gd name="connsiteX26" fmla="*/ 632392 w 730421"/>
              <a:gd name="connsiteY26" fmla="*/ 517125 h 731871"/>
              <a:gd name="connsiteX27" fmla="*/ 502646 w 730421"/>
              <a:gd name="connsiteY27" fmla="*/ 551792 h 731871"/>
              <a:gd name="connsiteX28" fmla="*/ 429603 w 730421"/>
              <a:gd name="connsiteY28" fmla="*/ 664462 h 731871"/>
              <a:gd name="connsiteX29" fmla="*/ 454591 w 730421"/>
              <a:gd name="connsiteY29" fmla="*/ 679870 h 731871"/>
              <a:gd name="connsiteX30" fmla="*/ 367133 w 730421"/>
              <a:gd name="connsiteY30" fmla="*/ 692389 h 731871"/>
              <a:gd name="connsiteX31" fmla="*/ 277753 w 730421"/>
              <a:gd name="connsiteY31" fmla="*/ 680833 h 73187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Lst>
            <a:rect l="l" t="t" r="r" b="b"/>
            <a:pathLst>
              <a:path w="730421" h="731871">
                <a:moveTo>
                  <a:pt x="365211" y="0"/>
                </a:moveTo>
                <a:cubicBezTo>
                  <a:pt x="163384" y="0"/>
                  <a:pt x="0" y="163708"/>
                  <a:pt x="0" y="365936"/>
                </a:cubicBezTo>
                <a:cubicBezTo>
                  <a:pt x="0" y="568163"/>
                  <a:pt x="163384" y="731871"/>
                  <a:pt x="365211" y="731871"/>
                </a:cubicBezTo>
                <a:cubicBezTo>
                  <a:pt x="567038" y="731871"/>
                  <a:pt x="730422" y="568163"/>
                  <a:pt x="730422" y="365936"/>
                </a:cubicBezTo>
                <a:cubicBezTo>
                  <a:pt x="730422" y="163708"/>
                  <a:pt x="567038" y="0"/>
                  <a:pt x="365211" y="0"/>
                </a:cubicBezTo>
                <a:close/>
                <a:moveTo>
                  <a:pt x="277753" y="680833"/>
                </a:moveTo>
                <a:lnTo>
                  <a:pt x="302741" y="665425"/>
                </a:lnTo>
                <a:lnTo>
                  <a:pt x="229698" y="552755"/>
                </a:lnTo>
                <a:lnTo>
                  <a:pt x="99952" y="518088"/>
                </a:lnTo>
                <a:lnTo>
                  <a:pt x="92264" y="546978"/>
                </a:lnTo>
                <a:cubicBezTo>
                  <a:pt x="60548" y="498828"/>
                  <a:pt x="40365" y="441049"/>
                  <a:pt x="38443" y="379418"/>
                </a:cubicBezTo>
                <a:lnTo>
                  <a:pt x="61509" y="398677"/>
                </a:lnTo>
                <a:lnTo>
                  <a:pt x="146084" y="294674"/>
                </a:lnTo>
                <a:lnTo>
                  <a:pt x="139357" y="160819"/>
                </a:lnTo>
                <a:lnTo>
                  <a:pt x="110524" y="162745"/>
                </a:lnTo>
                <a:cubicBezTo>
                  <a:pt x="147045" y="116522"/>
                  <a:pt x="196061" y="79928"/>
                  <a:pt x="252764" y="59705"/>
                </a:cubicBezTo>
                <a:lnTo>
                  <a:pt x="240270" y="86669"/>
                </a:lnTo>
                <a:lnTo>
                  <a:pt x="365211" y="134818"/>
                </a:lnTo>
                <a:lnTo>
                  <a:pt x="490151" y="86669"/>
                </a:lnTo>
                <a:lnTo>
                  <a:pt x="479580" y="58742"/>
                </a:lnTo>
                <a:cubicBezTo>
                  <a:pt x="536283" y="79928"/>
                  <a:pt x="584337" y="115559"/>
                  <a:pt x="621820" y="161782"/>
                </a:cubicBezTo>
                <a:lnTo>
                  <a:pt x="592987" y="159856"/>
                </a:lnTo>
                <a:lnTo>
                  <a:pt x="586260" y="293712"/>
                </a:lnTo>
                <a:lnTo>
                  <a:pt x="670835" y="397714"/>
                </a:lnTo>
                <a:lnTo>
                  <a:pt x="693901" y="378455"/>
                </a:lnTo>
                <a:cubicBezTo>
                  <a:pt x="691017" y="440086"/>
                  <a:pt x="671796" y="496902"/>
                  <a:pt x="640080" y="546015"/>
                </a:cubicBezTo>
                <a:lnTo>
                  <a:pt x="632392" y="517125"/>
                </a:lnTo>
                <a:lnTo>
                  <a:pt x="502646" y="551792"/>
                </a:lnTo>
                <a:lnTo>
                  <a:pt x="429603" y="664462"/>
                </a:lnTo>
                <a:lnTo>
                  <a:pt x="454591" y="679870"/>
                </a:lnTo>
                <a:cubicBezTo>
                  <a:pt x="426720" y="687574"/>
                  <a:pt x="396927" y="692389"/>
                  <a:pt x="367133" y="692389"/>
                </a:cubicBezTo>
                <a:cubicBezTo>
                  <a:pt x="337340" y="692389"/>
                  <a:pt x="305624" y="689500"/>
                  <a:pt x="277753" y="680833"/>
                </a:cubicBezTo>
                <a:close/>
              </a:path>
            </a:pathLst>
          </a:custGeom>
          <a:solidFill>
            <a:schemeClr val="accent4"/>
          </a:solidFill>
          <a:ln w="12700" cap="flat">
            <a:solidFill>
              <a:schemeClr val="dk1"/>
            </a:solidFill>
            <a:prstDash val="solid"/>
            <a:miter/>
          </a:ln>
        </xdr:spPr>
        <xdr:txBody>
          <a:bodyPr rtlCol="0" anchor="ctr"/>
          <a:lstStyle/>
          <a:p>
            <a:endParaRPr lang="en-IN"/>
          </a:p>
        </xdr:txBody>
      </xdr:sp>
      <xdr:sp macro="" textlink="">
        <xdr:nvSpPr>
          <xdr:cNvPr id="28" name="Freeform: Shape 27">
            <a:extLst>
              <a:ext uri="{FF2B5EF4-FFF2-40B4-BE49-F238E27FC236}">
                <a16:creationId xmlns:a16="http://schemas.microsoft.com/office/drawing/2014/main" id="{27C50F1B-8FB9-2C15-FA22-A018C4724CA9}"/>
              </a:ext>
            </a:extLst>
          </xdr:cNvPr>
          <xdr:cNvSpPr/>
        </xdr:nvSpPr>
        <xdr:spPr>
          <a:xfrm>
            <a:off x="1760838" y="2406134"/>
            <a:ext cx="249881" cy="240747"/>
          </a:xfrm>
          <a:custGeom>
            <a:avLst/>
            <a:gdLst>
              <a:gd name="connsiteX0" fmla="*/ 249881 w 249881"/>
              <a:gd name="connsiteY0" fmla="*/ 96299 h 240747"/>
              <a:gd name="connsiteX1" fmla="*/ 124941 w 249881"/>
              <a:gd name="connsiteY1" fmla="*/ 0 h 240747"/>
              <a:gd name="connsiteX2" fmla="*/ 0 w 249881"/>
              <a:gd name="connsiteY2" fmla="*/ 96299 h 240747"/>
              <a:gd name="connsiteX3" fmla="*/ 48054 w 249881"/>
              <a:gd name="connsiteY3" fmla="*/ 240747 h 240747"/>
              <a:gd name="connsiteX4" fmla="*/ 124941 w 249881"/>
              <a:gd name="connsiteY4" fmla="*/ 240747 h 240747"/>
              <a:gd name="connsiteX5" fmla="*/ 201827 w 249881"/>
              <a:gd name="connsiteY5" fmla="*/ 240747 h 24074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249881" h="240747">
                <a:moveTo>
                  <a:pt x="249881" y="96299"/>
                </a:moveTo>
                <a:lnTo>
                  <a:pt x="124941" y="0"/>
                </a:lnTo>
                <a:lnTo>
                  <a:pt x="0" y="96299"/>
                </a:lnTo>
                <a:lnTo>
                  <a:pt x="48054" y="240747"/>
                </a:lnTo>
                <a:lnTo>
                  <a:pt x="124941" y="240747"/>
                </a:lnTo>
                <a:lnTo>
                  <a:pt x="201827" y="240747"/>
                </a:lnTo>
                <a:close/>
              </a:path>
            </a:pathLst>
          </a:custGeom>
          <a:solidFill>
            <a:schemeClr val="accent4"/>
          </a:solidFill>
          <a:ln w="12700" cap="flat">
            <a:solidFill>
              <a:schemeClr val="dk1"/>
            </a:solidFill>
            <a:prstDash val="solid"/>
            <a:miter/>
          </a:ln>
        </xdr:spPr>
        <xdr:txBody>
          <a:bodyPr rtlCol="0" anchor="ctr"/>
          <a:lstStyle/>
          <a:p>
            <a:endParaRPr lang="en-IN"/>
          </a:p>
        </xdr:txBody>
      </xdr:sp>
    </xdr:grpSp>
    <xdr:clientData/>
  </xdr:twoCellAnchor>
  <xdr:twoCellAnchor>
    <xdr:from>
      <xdr:col>2</xdr:col>
      <xdr:colOff>603250</xdr:colOff>
      <xdr:row>10</xdr:row>
      <xdr:rowOff>38100</xdr:rowOff>
    </xdr:from>
    <xdr:to>
      <xdr:col>5</xdr:col>
      <xdr:colOff>12700</xdr:colOff>
      <xdr:row>14</xdr:row>
      <xdr:rowOff>152400</xdr:rowOff>
    </xdr:to>
    <xdr:sp macro="" textlink="">
      <xdr:nvSpPr>
        <xdr:cNvPr id="29" name="Rectangle: Rounded Corners 28">
          <a:extLst>
            <a:ext uri="{FF2B5EF4-FFF2-40B4-BE49-F238E27FC236}">
              <a16:creationId xmlns:a16="http://schemas.microsoft.com/office/drawing/2014/main" id="{00B4FC92-AEB1-4634-0CC7-7ABA5459EDB7}"/>
            </a:ext>
          </a:extLst>
        </xdr:cNvPr>
        <xdr:cNvSpPr/>
      </xdr:nvSpPr>
      <xdr:spPr>
        <a:xfrm>
          <a:off x="1822450" y="1879600"/>
          <a:ext cx="1238250" cy="850900"/>
        </a:xfrm>
        <a:prstGeom prst="roundRect">
          <a:avLst/>
        </a:prstGeom>
        <a:ln>
          <a:solidFill>
            <a:schemeClr val="accent3">
              <a:lumMod val="50000"/>
            </a:schemeClr>
          </a:solidFill>
        </a:ln>
        <a:effectLst>
          <a:outerShdw blurRad="63500" sx="102000" sy="102000" algn="ctr" rotWithShape="0">
            <a:prstClr val="black">
              <a:alpha val="40000"/>
            </a:prstClr>
          </a:outerShdw>
          <a:softEdge rad="12700"/>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IN" sz="1100">
              <a:solidFill>
                <a:schemeClr val="accent5">
                  <a:lumMod val="50000"/>
                </a:schemeClr>
              </a:solidFill>
              <a:latin typeface="Algerian" panose="04020705040A02060702" pitchFamily="82" charset="0"/>
            </a:rPr>
            <a:t>Sum of match</a:t>
          </a:r>
          <a:r>
            <a:rPr lang="en-IN" sz="1100" baseline="0">
              <a:solidFill>
                <a:schemeClr val="accent5">
                  <a:lumMod val="50000"/>
                </a:schemeClr>
              </a:solidFill>
              <a:latin typeface="Algerian" panose="04020705040A02060702" pitchFamily="82" charset="0"/>
            </a:rPr>
            <a:t> played VS Goals</a:t>
          </a:r>
          <a:endParaRPr lang="en-IN" sz="1100">
            <a:solidFill>
              <a:schemeClr val="accent5">
                <a:lumMod val="50000"/>
              </a:schemeClr>
            </a:solidFill>
            <a:latin typeface="Algerian" panose="04020705040A02060702" pitchFamily="82" charset="0"/>
          </a:endParaRPr>
        </a:p>
      </xdr:txBody>
    </xdr:sp>
    <xdr:clientData/>
  </xdr:twoCellAnchor>
  <xdr:twoCellAnchor editAs="oneCell">
    <xdr:from>
      <xdr:col>5</xdr:col>
      <xdr:colOff>550915</xdr:colOff>
      <xdr:row>7</xdr:row>
      <xdr:rowOff>109904</xdr:rowOff>
    </xdr:from>
    <xdr:to>
      <xdr:col>6</xdr:col>
      <xdr:colOff>439616</xdr:colOff>
      <xdr:row>10</xdr:row>
      <xdr:rowOff>41868</xdr:rowOff>
    </xdr:to>
    <xdr:pic>
      <xdr:nvPicPr>
        <xdr:cNvPr id="31" name="Graphic 30" descr="Sport balls with solid fill">
          <a:extLst>
            <a:ext uri="{FF2B5EF4-FFF2-40B4-BE49-F238E27FC236}">
              <a16:creationId xmlns:a16="http://schemas.microsoft.com/office/drawing/2014/main" id="{E50C810E-3B33-904E-53F3-4351FC4732EB}"/>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586355" y="1379904"/>
          <a:ext cx="495788" cy="476250"/>
        </a:xfrm>
        <a:prstGeom prst="rect">
          <a:avLst/>
        </a:prstGeom>
      </xdr:spPr>
    </xdr:pic>
    <xdr:clientData/>
  </xdr:twoCellAnchor>
  <xdr:twoCellAnchor editAs="oneCell">
    <xdr:from>
      <xdr:col>8</xdr:col>
      <xdr:colOff>276678</xdr:colOff>
      <xdr:row>15</xdr:row>
      <xdr:rowOff>34367</xdr:rowOff>
    </xdr:from>
    <xdr:to>
      <xdr:col>9</xdr:col>
      <xdr:colOff>314011</xdr:colOff>
      <xdr:row>18</xdr:row>
      <xdr:rowOff>90715</xdr:rowOff>
    </xdr:to>
    <xdr:pic>
      <xdr:nvPicPr>
        <xdr:cNvPr id="33" name="Graphic 32" descr="Trophy with solid fill">
          <a:extLst>
            <a:ext uri="{FF2B5EF4-FFF2-40B4-BE49-F238E27FC236}">
              <a16:creationId xmlns:a16="http://schemas.microsoft.com/office/drawing/2014/main" id="{1AF45E86-ED31-3DC0-284D-1F7231862A26}"/>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133381" y="2755796"/>
          <a:ext cx="644421" cy="600633"/>
        </a:xfrm>
        <a:prstGeom prst="rect">
          <a:avLst/>
        </a:prstGeom>
      </xdr:spPr>
    </xdr:pic>
    <xdr:clientData/>
  </xdr:twoCellAnchor>
</xdr:wsDr>
</file>

<file path=xl/drawings/drawing6.xml><?xml version="1.0" encoding="utf-8"?>
<c:userShapes xmlns:c="http://schemas.openxmlformats.org/drawingml/2006/chart">
  <cdr:relSizeAnchor xmlns:cdr="http://schemas.openxmlformats.org/drawingml/2006/chartDrawing">
    <cdr:from>
      <cdr:x>0</cdr:x>
      <cdr:y>0.0144</cdr:y>
    </cdr:from>
    <cdr:to>
      <cdr:x>0.04801</cdr:x>
      <cdr:y>0.15637</cdr:y>
    </cdr:to>
    <cdr:pic>
      <cdr:nvPicPr>
        <cdr:cNvPr id="2" name="Picture 1">
          <a:extLst xmlns:a="http://schemas.openxmlformats.org/drawingml/2006/main">
            <a:ext uri="{FF2B5EF4-FFF2-40B4-BE49-F238E27FC236}">
              <a16:creationId xmlns:a16="http://schemas.microsoft.com/office/drawing/2014/main" id="{520EDC6E-455A-9C86-C61E-D45666198E0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32912"/>
          <a:ext cx="155222" cy="324556"/>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shikha singh" refreshedDate="44871.048512499998" createdVersion="8" refreshedVersion="8" minRefreshableVersion="3" recordCount="82" xr:uid="{773577D4-40AE-4A38-9111-09CA0C6EC603}">
  <cacheSource type="worksheet">
    <worksheetSource name="WC_Database_team"/>
  </cacheSource>
  <cacheFields count="7">
    <cacheField name="Team" numFmtId="0">
      <sharedItems count="82">
        <s v="Brazil"/>
        <s v="Germany"/>
        <s v="Italy"/>
        <s v="Argentina"/>
        <s v="France"/>
        <s v="England"/>
        <s v="Spain"/>
        <s v="Netherlands"/>
        <s v="Uruguay"/>
        <s v="Sweden"/>
        <s v="Belgium"/>
        <s v="Mexico"/>
        <s v="Yugoslavia"/>
        <s v="Poland"/>
        <s v="USSR"/>
        <s v="Hungary"/>
        <s v="Portugal"/>
        <s v="Switzerland"/>
        <s v="Austria"/>
        <s v="Chile"/>
        <s v="CSSR"/>
        <s v="Croatia"/>
        <s v="Denmark"/>
        <s v="Paraguay"/>
        <s v="Colombia"/>
        <s v="United States"/>
        <s v="Romania"/>
        <s v="South Korea"/>
        <s v="Nigeria"/>
        <s v="Japan"/>
        <s v="Costa Rica"/>
        <s v="Scotland"/>
        <s v="Cameroon"/>
        <s v="Peru"/>
        <s v="Bulgaria"/>
        <s v="Russia"/>
        <s v="Turkey"/>
        <s v="Ghana"/>
        <s v="Ireland"/>
        <s v="Northern Ireland"/>
        <s v="Ecuador"/>
        <s v="Senegal"/>
        <s v="Algeria"/>
        <s v="Morocco"/>
        <s v="Saudi Arabia"/>
        <s v="Ivory Coast"/>
        <s v="South Africa"/>
        <s v="Tunisia"/>
        <s v="Iran"/>
        <s v="Australia"/>
        <s v="Norway"/>
        <s v="GDR"/>
        <s v="Greece"/>
        <s v="Ukraine"/>
        <s v="Wales"/>
        <s v="Serbia"/>
        <s v="Slovakia"/>
        <s v="Slovenia"/>
        <s v="Cuba"/>
        <s v="North Korea"/>
        <s v="Bosnia-Herzegovina"/>
        <s v="Czech Republic"/>
        <s v="Jamaica"/>
        <s v="New Zealand"/>
        <s v="Honduras"/>
        <s v="Angola"/>
        <s v="Israel"/>
        <s v="Egypt"/>
        <s v="Iceland"/>
        <s v="Kuwait"/>
        <s v="Trinidad &amp; Tobago"/>
        <s v="Bolivia"/>
        <s v="Iraq"/>
        <s v="Togo"/>
        <s v="Canada"/>
        <s v="Netherlands India"/>
        <s v="Panama"/>
        <s v="UA Emirates"/>
        <s v="China"/>
        <s v="Haiti"/>
        <s v="Congo DR"/>
        <s v="El Salvador"/>
      </sharedItems>
    </cacheField>
    <cacheField name="Goals For" numFmtId="0">
      <sharedItems containsSemiMixedTypes="0" containsString="0" containsNumber="1" containsInteger="1" minValue="0" maxValue="229"/>
    </cacheField>
    <cacheField name="Goals Against" numFmtId="0">
      <sharedItems containsSemiMixedTypes="0" containsString="0" containsNumber="1" containsInteger="1" minValue="2" maxValue="125"/>
    </cacheField>
    <cacheField name="Win" numFmtId="0">
      <sharedItems containsSemiMixedTypes="0" containsString="0" containsNumber="1" containsInteger="1" minValue="0" maxValue="73"/>
    </cacheField>
    <cacheField name="Draw" numFmtId="0">
      <sharedItems containsSemiMixedTypes="0" containsString="0" containsNumber="1" containsInteger="1" minValue="0" maxValue="21" count="18">
        <n v="18"/>
        <n v="20"/>
        <n v="21"/>
        <n v="15"/>
        <n v="13"/>
        <n v="12"/>
        <n v="9"/>
        <n v="14"/>
        <n v="8"/>
        <n v="5"/>
        <n v="6"/>
        <n v="3"/>
        <n v="4"/>
        <n v="7"/>
        <n v="10"/>
        <n v="1"/>
        <n v="2"/>
        <n v="0"/>
      </sharedItems>
    </cacheField>
    <cacheField name="Loss" numFmtId="0">
      <sharedItems containsSemiMixedTypes="0" containsString="0" containsNumber="1" containsInteger="1" minValue="1" maxValue="27"/>
    </cacheField>
    <cacheField name="Points" numFmtId="0">
      <sharedItems containsSemiMixedTypes="0" containsString="0" containsNumber="1" containsInteger="1" minValue="0" maxValue="237"/>
    </cacheField>
  </cacheFields>
  <extLst>
    <ext xmlns:x14="http://schemas.microsoft.com/office/spreadsheetml/2009/9/main" uri="{725AE2AE-9491-48be-B2B4-4EB974FC3084}">
      <x14:pivotCacheDefinition pivotCacheId="41954603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shikha singh" refreshedDate="44871.922646180552" createdVersion="8" refreshedVersion="8" minRefreshableVersion="3" recordCount="37" xr:uid="{1F672402-8092-4370-A452-44DED554DFFA}">
  <cacheSource type="worksheet">
    <worksheetSource ref="A2:G39" sheet="WC Database-team"/>
  </cacheSource>
  <cacheFields count="7">
    <cacheField name="Brazil" numFmtId="0">
      <sharedItems count="37">
        <s v="Germany"/>
        <s v="Italy"/>
        <s v="Argentina"/>
        <s v="France"/>
        <s v="England"/>
        <s v="Spain"/>
        <s v="Netherlands"/>
        <s v="Uruguay"/>
        <s v="Sweden"/>
        <s v="Belgium"/>
        <s v="Mexico"/>
        <s v="Yugoslavia"/>
        <s v="Poland"/>
        <s v="USSR"/>
        <s v="Hungary"/>
        <s v="Portugal"/>
        <s v="Switzerland"/>
        <s v="Austria"/>
        <s v="Chile"/>
        <s v="CSSR"/>
        <s v="Croatia"/>
        <s v="Denmark"/>
        <s v="Paraguay"/>
        <s v="Colombia"/>
        <s v="United States"/>
        <s v="Romania"/>
        <s v="South Korea"/>
        <s v="Nigeria"/>
        <s v="Japan"/>
        <s v="Costa Rica"/>
        <s v="Scotland"/>
        <s v="Cameroon"/>
        <s v="Peru"/>
        <s v="Bulgaria"/>
        <s v="Russia"/>
        <s v="Turkey"/>
        <s v="Ghana"/>
      </sharedItems>
    </cacheField>
    <cacheField name="229" numFmtId="0">
      <sharedItems containsSemiMixedTypes="0" containsString="0" containsNumber="1" containsInteger="1" minValue="13" maxValue="226"/>
    </cacheField>
    <cacheField name="105" numFmtId="0">
      <sharedItems containsSemiMixedTypes="0" containsString="0" containsNumber="1" containsInteger="1" minValue="16" maxValue="125"/>
    </cacheField>
    <cacheField name="73" numFmtId="0">
      <sharedItems containsSemiMixedTypes="0" containsString="0" containsNumber="1" containsInteger="1" minValue="3" maxValue="67"/>
    </cacheField>
    <cacheField name="18" numFmtId="0">
      <sharedItems containsSemiMixedTypes="0" containsString="0" containsNumber="1" containsInteger="1" minValue="1" maxValue="21"/>
    </cacheField>
    <cacheField name="182" numFmtId="0">
      <sharedItems containsSemiMixedTypes="0" containsString="0" containsNumber="1" containsInteger="1" minValue="4" maxValue="27"/>
    </cacheField>
    <cacheField name="237" numFmtId="0">
      <sharedItems containsSemiMixedTypes="0" containsString="0" containsNumber="1" containsInteger="1" minValue="15" maxValue="22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shikha singh" refreshedDate="44871.923237499999" createdVersion="8" refreshedVersion="8" minRefreshableVersion="3" recordCount="38" xr:uid="{6895FE22-C22B-47F1-B713-DAA417BBDD9D}">
  <cacheSource type="worksheet">
    <worksheetSource ref="A2:G40" sheet="WC Database-team"/>
  </cacheSource>
  <cacheFields count="7">
    <cacheField name="Brazil" numFmtId="0">
      <sharedItems count="38">
        <s v="Germany"/>
        <s v="Italy"/>
        <s v="Argentina"/>
        <s v="France"/>
        <s v="England"/>
        <s v="Spain"/>
        <s v="Netherlands"/>
        <s v="Uruguay"/>
        <s v="Sweden"/>
        <s v="Belgium"/>
        <s v="Mexico"/>
        <s v="Yugoslavia"/>
        <s v="Poland"/>
        <s v="USSR"/>
        <s v="Hungary"/>
        <s v="Portugal"/>
        <s v="Switzerland"/>
        <s v="Austria"/>
        <s v="Chile"/>
        <s v="CSSR"/>
        <s v="Croatia"/>
        <s v="Denmark"/>
        <s v="Paraguay"/>
        <s v="Colombia"/>
        <s v="United States"/>
        <s v="Romania"/>
        <s v="South Korea"/>
        <s v="Nigeria"/>
        <s v="Japan"/>
        <s v="Costa Rica"/>
        <s v="Scotland"/>
        <s v="Cameroon"/>
        <s v="Peru"/>
        <s v="Bulgaria"/>
        <s v="Russia"/>
        <s v="Turkey"/>
        <s v="Ghana"/>
        <s v="Ireland"/>
      </sharedItems>
    </cacheField>
    <cacheField name="229" numFmtId="0">
      <sharedItems containsSemiMixedTypes="0" containsString="0" containsNumber="1" containsInteger="1" minValue="10" maxValue="226"/>
    </cacheField>
    <cacheField name="105" numFmtId="0">
      <sharedItems containsSemiMixedTypes="0" containsString="0" containsNumber="1" containsInteger="1" minValue="10" maxValue="125"/>
    </cacheField>
    <cacheField name="73" numFmtId="0">
      <sharedItems containsSemiMixedTypes="0" containsString="0" containsNumber="1" containsInteger="1" minValue="2" maxValue="67"/>
    </cacheField>
    <cacheField name="18" numFmtId="0">
      <sharedItems containsSemiMixedTypes="0" containsString="0" containsNumber="1" containsInteger="1" minValue="1" maxValue="21"/>
    </cacheField>
    <cacheField name="182" numFmtId="0">
      <sharedItems containsSemiMixedTypes="0" containsString="0" containsNumber="1" containsInteger="1" minValue="3" maxValue="27"/>
    </cacheField>
    <cacheField name="237" numFmtId="0">
      <sharedItems containsSemiMixedTypes="0" containsString="0" containsNumber="1" containsInteger="1" minValue="14" maxValue="22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shikha singh" refreshedDate="44871.937567592591" createdVersion="8" refreshedVersion="8" minRefreshableVersion="3" recordCount="21" xr:uid="{135DD4B6-64E8-45C5-9C3F-619B13F0D842}">
  <cacheSource type="worksheet">
    <worksheetSource name="WC_Database_year"/>
  </cacheSource>
  <cacheFields count="10">
    <cacheField name="Date" numFmtId="0">
      <sharedItems containsSemiMixedTypes="0" containsString="0" containsNumber="1" containsInteger="1" minValue="1930" maxValue="2018" count="21">
        <n v="2018"/>
        <n v="2014"/>
        <n v="2010"/>
        <n v="2006"/>
        <n v="2002"/>
        <n v="1998"/>
        <n v="1994"/>
        <n v="1990"/>
        <n v="1986"/>
        <n v="1982"/>
        <n v="1978"/>
        <n v="1974"/>
        <n v="1970"/>
        <n v="1966"/>
        <n v="1962"/>
        <n v="1958"/>
        <n v="1954"/>
        <n v="1950"/>
        <n v="1938"/>
        <n v="1934"/>
        <n v="1930"/>
      </sharedItems>
    </cacheField>
    <cacheField name="Host Country" numFmtId="0">
      <sharedItems/>
    </cacheField>
    <cacheField name="Winner" numFmtId="0">
      <sharedItems count="8">
        <s v="France"/>
        <s v="Germany"/>
        <s v="Spain"/>
        <s v="Italy"/>
        <s v="Brazil"/>
        <s v="Argentina"/>
        <s v="England"/>
        <s v="Uruguay"/>
      </sharedItems>
    </cacheField>
    <cacheField name="Teams" numFmtId="0">
      <sharedItems containsSemiMixedTypes="0" containsString="0" containsNumber="1" containsInteger="1" minValue="13" maxValue="32"/>
    </cacheField>
    <cacheField name="Matches Played" numFmtId="0">
      <sharedItems containsSemiMixedTypes="0" containsString="0" containsNumber="1" containsInteger="1" minValue="16" maxValue="64"/>
    </cacheField>
    <cacheField name="Goals Scored" numFmtId="0">
      <sharedItems containsSemiMixedTypes="0" containsString="0" containsNumber="1" containsInteger="1" minValue="70" maxValue="171"/>
    </cacheField>
    <cacheField name="Top Scorer" numFmtId="0">
      <sharedItems containsSemiMixedTypes="0" containsString="0" containsNumber="1" containsInteger="1" minValue="4" maxValue="13"/>
    </cacheField>
    <cacheField name="Top Scorer Name" numFmtId="0">
      <sharedItems/>
    </cacheField>
    <cacheField name="Total attendance" numFmtId="0">
      <sharedItems containsSemiMixedTypes="0" containsString="0" containsNumber="1" containsInteger="1" minValue="363000" maxValue="3587538"/>
    </cacheField>
    <cacheField name="Highest attendances in a match" numFmtId="0">
      <sharedItems containsSemiMixedTypes="0" containsString="0" containsNumber="1" containsInteger="1" minValue="50928" maxValue="173850"/>
    </cacheField>
  </cacheFields>
  <extLst>
    <ext xmlns:x14="http://schemas.microsoft.com/office/spreadsheetml/2009/9/main" uri="{725AE2AE-9491-48be-B2B4-4EB974FC3084}">
      <x14:pivotCacheDefinition pivotCacheId="1571834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
  <r>
    <x v="0"/>
    <n v="229"/>
    <n v="105"/>
    <n v="73"/>
    <x v="0"/>
    <n v="18"/>
    <n v="237"/>
  </r>
  <r>
    <x v="1"/>
    <n v="226"/>
    <n v="125"/>
    <n v="67"/>
    <x v="1"/>
    <n v="22"/>
    <n v="221"/>
  </r>
  <r>
    <x v="2"/>
    <n v="128"/>
    <n v="77"/>
    <n v="45"/>
    <x v="2"/>
    <n v="17"/>
    <n v="156"/>
  </r>
  <r>
    <x v="3"/>
    <n v="137"/>
    <n v="93"/>
    <n v="43"/>
    <x v="3"/>
    <n v="23"/>
    <n v="144"/>
  </r>
  <r>
    <x v="4"/>
    <n v="120"/>
    <n v="77"/>
    <n v="34"/>
    <x v="4"/>
    <n v="19"/>
    <n v="115"/>
  </r>
  <r>
    <x v="5"/>
    <n v="91"/>
    <n v="64"/>
    <n v="29"/>
    <x v="2"/>
    <n v="19"/>
    <n v="108"/>
  </r>
  <r>
    <x v="6"/>
    <n v="99"/>
    <n v="72"/>
    <n v="30"/>
    <x v="3"/>
    <n v="18"/>
    <n v="105"/>
  </r>
  <r>
    <x v="7"/>
    <n v="86"/>
    <n v="48"/>
    <n v="27"/>
    <x v="5"/>
    <n v="11"/>
    <n v="93"/>
  </r>
  <r>
    <x v="8"/>
    <n v="87"/>
    <n v="74"/>
    <n v="24"/>
    <x v="5"/>
    <n v="20"/>
    <n v="84"/>
  </r>
  <r>
    <x v="9"/>
    <n v="80"/>
    <n v="73"/>
    <n v="19"/>
    <x v="4"/>
    <n v="19"/>
    <n v="70"/>
  </r>
  <r>
    <x v="10"/>
    <n v="68"/>
    <n v="72"/>
    <n v="20"/>
    <x v="6"/>
    <n v="19"/>
    <n v="69"/>
  </r>
  <r>
    <x v="11"/>
    <n v="60"/>
    <n v="98"/>
    <n v="16"/>
    <x v="7"/>
    <n v="27"/>
    <n v="62"/>
  </r>
  <r>
    <x v="12"/>
    <n v="60"/>
    <n v="46"/>
    <n v="16"/>
    <x v="8"/>
    <n v="13"/>
    <n v="56"/>
  </r>
  <r>
    <x v="13"/>
    <n v="46"/>
    <n v="45"/>
    <n v="16"/>
    <x v="9"/>
    <n v="13"/>
    <n v="53"/>
  </r>
  <r>
    <x v="14"/>
    <n v="53"/>
    <n v="34"/>
    <n v="15"/>
    <x v="10"/>
    <n v="10"/>
    <n v="51"/>
  </r>
  <r>
    <x v="15"/>
    <n v="87"/>
    <n v="57"/>
    <n v="15"/>
    <x v="11"/>
    <n v="14"/>
    <n v="48"/>
  </r>
  <r>
    <x v="16"/>
    <n v="49"/>
    <n v="35"/>
    <n v="14"/>
    <x v="10"/>
    <n v="10"/>
    <n v="48"/>
  </r>
  <r>
    <x v="17"/>
    <n v="50"/>
    <n v="64"/>
    <n v="12"/>
    <x v="8"/>
    <n v="17"/>
    <n v="44"/>
  </r>
  <r>
    <x v="18"/>
    <n v="43"/>
    <n v="47"/>
    <n v="12"/>
    <x v="12"/>
    <n v="13"/>
    <n v="40"/>
  </r>
  <r>
    <x v="19"/>
    <n v="40"/>
    <n v="49"/>
    <n v="11"/>
    <x v="13"/>
    <n v="15"/>
    <n v="40"/>
  </r>
  <r>
    <x v="20"/>
    <n v="44"/>
    <n v="45"/>
    <n v="11"/>
    <x v="9"/>
    <n v="14"/>
    <n v="38"/>
  </r>
  <r>
    <x v="21"/>
    <n v="35"/>
    <n v="26"/>
    <n v="11"/>
    <x v="12"/>
    <n v="8"/>
    <n v="37"/>
  </r>
  <r>
    <x v="22"/>
    <n v="30"/>
    <n v="26"/>
    <n v="9"/>
    <x v="9"/>
    <n v="6"/>
    <n v="32"/>
  </r>
  <r>
    <x v="23"/>
    <n v="30"/>
    <n v="38"/>
    <n v="7"/>
    <x v="14"/>
    <n v="10"/>
    <n v="31"/>
  </r>
  <r>
    <x v="24"/>
    <n v="32"/>
    <n v="30"/>
    <n v="9"/>
    <x v="11"/>
    <n v="10"/>
    <n v="30"/>
  </r>
  <r>
    <x v="25"/>
    <n v="37"/>
    <n v="62"/>
    <n v="8"/>
    <x v="10"/>
    <n v="19"/>
    <n v="30"/>
  </r>
  <r>
    <x v="26"/>
    <n v="30"/>
    <n v="32"/>
    <n v="8"/>
    <x v="9"/>
    <n v="8"/>
    <n v="29"/>
  </r>
  <r>
    <x v="27"/>
    <n v="34"/>
    <n v="70"/>
    <n v="6"/>
    <x v="6"/>
    <n v="19"/>
    <n v="27"/>
  </r>
  <r>
    <x v="28"/>
    <n v="23"/>
    <n v="30"/>
    <n v="6"/>
    <x v="11"/>
    <n v="12"/>
    <n v="21"/>
  </r>
  <r>
    <x v="29"/>
    <n v="20"/>
    <n v="29"/>
    <n v="5"/>
    <x v="9"/>
    <n v="11"/>
    <n v="20"/>
  </r>
  <r>
    <x v="30"/>
    <n v="19"/>
    <n v="28"/>
    <n v="5"/>
    <x v="9"/>
    <n v="8"/>
    <n v="20"/>
  </r>
  <r>
    <x v="31"/>
    <n v="25"/>
    <n v="41"/>
    <n v="4"/>
    <x v="13"/>
    <n v="12"/>
    <n v="19"/>
  </r>
  <r>
    <x v="32"/>
    <n v="18"/>
    <n v="43"/>
    <n v="4"/>
    <x v="13"/>
    <n v="12"/>
    <n v="19"/>
  </r>
  <r>
    <x v="33"/>
    <n v="21"/>
    <n v="33"/>
    <n v="5"/>
    <x v="11"/>
    <n v="10"/>
    <n v="18"/>
  </r>
  <r>
    <x v="34"/>
    <n v="22"/>
    <n v="53"/>
    <n v="3"/>
    <x v="8"/>
    <n v="15"/>
    <n v="17"/>
  </r>
  <r>
    <x v="35"/>
    <n v="24"/>
    <n v="20"/>
    <n v="4"/>
    <x v="12"/>
    <n v="6"/>
    <n v="16"/>
  </r>
  <r>
    <x v="36"/>
    <n v="20"/>
    <n v="17"/>
    <n v="5"/>
    <x v="15"/>
    <n v="4"/>
    <n v="16"/>
  </r>
  <r>
    <x v="37"/>
    <n v="13"/>
    <n v="16"/>
    <n v="4"/>
    <x v="11"/>
    <n v="5"/>
    <n v="15"/>
  </r>
  <r>
    <x v="38"/>
    <n v="10"/>
    <n v="10"/>
    <n v="2"/>
    <x v="8"/>
    <n v="3"/>
    <n v="14"/>
  </r>
  <r>
    <x v="39"/>
    <n v="13"/>
    <n v="23"/>
    <n v="3"/>
    <x v="9"/>
    <n v="5"/>
    <n v="14"/>
  </r>
  <r>
    <x v="40"/>
    <n v="10"/>
    <n v="11"/>
    <n v="4"/>
    <x v="15"/>
    <n v="5"/>
    <n v="13"/>
  </r>
  <r>
    <x v="41"/>
    <n v="11"/>
    <n v="10"/>
    <n v="3"/>
    <x v="11"/>
    <n v="2"/>
    <n v="12"/>
  </r>
  <r>
    <x v="42"/>
    <n v="13"/>
    <n v="19"/>
    <n v="3"/>
    <x v="11"/>
    <n v="7"/>
    <n v="12"/>
  </r>
  <r>
    <x v="43"/>
    <n v="14"/>
    <n v="22"/>
    <n v="2"/>
    <x v="9"/>
    <n v="9"/>
    <n v="11"/>
  </r>
  <r>
    <x v="44"/>
    <n v="11"/>
    <n v="39"/>
    <n v="3"/>
    <x v="16"/>
    <n v="11"/>
    <n v="11"/>
  </r>
  <r>
    <x v="45"/>
    <n v="13"/>
    <n v="14"/>
    <n v="3"/>
    <x v="15"/>
    <n v="5"/>
    <n v="10"/>
  </r>
  <r>
    <x v="46"/>
    <n v="11"/>
    <n v="16"/>
    <n v="2"/>
    <x v="12"/>
    <n v="3"/>
    <n v="10"/>
  </r>
  <r>
    <x v="47"/>
    <n v="13"/>
    <n v="25"/>
    <n v="2"/>
    <x v="12"/>
    <n v="9"/>
    <n v="10"/>
  </r>
  <r>
    <x v="48"/>
    <n v="9"/>
    <n v="24"/>
    <n v="2"/>
    <x v="12"/>
    <n v="9"/>
    <n v="10"/>
  </r>
  <r>
    <x v="49"/>
    <n v="13"/>
    <n v="31"/>
    <n v="2"/>
    <x v="12"/>
    <n v="10"/>
    <n v="10"/>
  </r>
  <r>
    <x v="50"/>
    <n v="7"/>
    <n v="8"/>
    <n v="2"/>
    <x v="11"/>
    <n v="3"/>
    <n v="9"/>
  </r>
  <r>
    <x v="51"/>
    <n v="5"/>
    <n v="5"/>
    <n v="2"/>
    <x v="16"/>
    <n v="2"/>
    <n v="8"/>
  </r>
  <r>
    <x v="52"/>
    <n v="5"/>
    <n v="20"/>
    <n v="2"/>
    <x v="16"/>
    <n v="6"/>
    <n v="8"/>
  </r>
  <r>
    <x v="53"/>
    <n v="5"/>
    <n v="7"/>
    <n v="2"/>
    <x v="15"/>
    <n v="2"/>
    <n v="7"/>
  </r>
  <r>
    <x v="54"/>
    <n v="4"/>
    <n v="4"/>
    <n v="1"/>
    <x v="11"/>
    <n v="1"/>
    <n v="6"/>
  </r>
  <r>
    <x v="55"/>
    <n v="6"/>
    <n v="17"/>
    <n v="2"/>
    <x v="17"/>
    <n v="7"/>
    <n v="6"/>
  </r>
  <r>
    <x v="56"/>
    <n v="5"/>
    <n v="7"/>
    <n v="1"/>
    <x v="15"/>
    <n v="2"/>
    <n v="4"/>
  </r>
  <r>
    <x v="57"/>
    <n v="5"/>
    <n v="10"/>
    <n v="1"/>
    <x v="15"/>
    <n v="4"/>
    <n v="4"/>
  </r>
  <r>
    <x v="58"/>
    <n v="5"/>
    <n v="12"/>
    <n v="1"/>
    <x v="15"/>
    <n v="1"/>
    <n v="4"/>
  </r>
  <r>
    <x v="59"/>
    <n v="6"/>
    <n v="21"/>
    <n v="1"/>
    <x v="15"/>
    <n v="5"/>
    <n v="4"/>
  </r>
  <r>
    <x v="60"/>
    <n v="4"/>
    <n v="4"/>
    <n v="1"/>
    <x v="17"/>
    <n v="2"/>
    <n v="3"/>
  </r>
  <r>
    <x v="61"/>
    <n v="3"/>
    <n v="4"/>
    <n v="1"/>
    <x v="17"/>
    <n v="2"/>
    <n v="3"/>
  </r>
  <r>
    <x v="62"/>
    <n v="3"/>
    <n v="9"/>
    <n v="1"/>
    <x v="17"/>
    <n v="2"/>
    <n v="3"/>
  </r>
  <r>
    <x v="63"/>
    <n v="4"/>
    <n v="14"/>
    <n v="0"/>
    <x v="11"/>
    <n v="3"/>
    <n v="3"/>
  </r>
  <r>
    <x v="64"/>
    <n v="3"/>
    <n v="14"/>
    <n v="0"/>
    <x v="11"/>
    <n v="6"/>
    <n v="3"/>
  </r>
  <r>
    <x v="65"/>
    <n v="1"/>
    <n v="2"/>
    <n v="0"/>
    <x v="16"/>
    <n v="1"/>
    <n v="2"/>
  </r>
  <r>
    <x v="66"/>
    <n v="1"/>
    <n v="3"/>
    <n v="0"/>
    <x v="16"/>
    <n v="1"/>
    <n v="2"/>
  </r>
  <r>
    <x v="67"/>
    <n v="5"/>
    <n v="12"/>
    <n v="0"/>
    <x v="16"/>
    <n v="5"/>
    <n v="2"/>
  </r>
  <r>
    <x v="68"/>
    <n v="2"/>
    <n v="5"/>
    <n v="0"/>
    <x v="15"/>
    <n v="2"/>
    <n v="1"/>
  </r>
  <r>
    <x v="69"/>
    <n v="2"/>
    <n v="6"/>
    <n v="0"/>
    <x v="15"/>
    <n v="2"/>
    <n v="1"/>
  </r>
  <r>
    <x v="70"/>
    <n v="0"/>
    <n v="4"/>
    <n v="0"/>
    <x v="15"/>
    <n v="2"/>
    <n v="1"/>
  </r>
  <r>
    <x v="71"/>
    <n v="1"/>
    <n v="20"/>
    <n v="0"/>
    <x v="15"/>
    <n v="5"/>
    <n v="1"/>
  </r>
  <r>
    <x v="72"/>
    <n v="1"/>
    <n v="4"/>
    <n v="0"/>
    <x v="17"/>
    <n v="3"/>
    <n v="0"/>
  </r>
  <r>
    <x v="73"/>
    <n v="1"/>
    <n v="6"/>
    <n v="0"/>
    <x v="17"/>
    <n v="3"/>
    <n v="0"/>
  </r>
  <r>
    <x v="74"/>
    <n v="0"/>
    <n v="5"/>
    <n v="0"/>
    <x v="17"/>
    <n v="3"/>
    <n v="0"/>
  </r>
  <r>
    <x v="75"/>
    <n v="0"/>
    <n v="6"/>
    <n v="0"/>
    <x v="17"/>
    <n v="1"/>
    <n v="0"/>
  </r>
  <r>
    <x v="76"/>
    <n v="2"/>
    <n v="11"/>
    <n v="0"/>
    <x v="17"/>
    <n v="3"/>
    <n v="0"/>
  </r>
  <r>
    <x v="77"/>
    <n v="2"/>
    <n v="11"/>
    <n v="0"/>
    <x v="17"/>
    <n v="3"/>
    <n v="0"/>
  </r>
  <r>
    <x v="78"/>
    <n v="0"/>
    <n v="9"/>
    <n v="0"/>
    <x v="17"/>
    <n v="3"/>
    <n v="0"/>
  </r>
  <r>
    <x v="79"/>
    <n v="2"/>
    <n v="14"/>
    <n v="0"/>
    <x v="17"/>
    <n v="3"/>
    <n v="0"/>
  </r>
  <r>
    <x v="80"/>
    <n v="0"/>
    <n v="14"/>
    <n v="0"/>
    <x v="17"/>
    <n v="3"/>
    <n v="0"/>
  </r>
  <r>
    <x v="81"/>
    <n v="1"/>
    <n v="22"/>
    <n v="0"/>
    <x v="17"/>
    <n v="6"/>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x v="0"/>
    <n v="226"/>
    <n v="125"/>
    <n v="67"/>
    <n v="20"/>
    <n v="22"/>
    <n v="221"/>
  </r>
  <r>
    <x v="1"/>
    <n v="128"/>
    <n v="77"/>
    <n v="45"/>
    <n v="21"/>
    <n v="17"/>
    <n v="156"/>
  </r>
  <r>
    <x v="2"/>
    <n v="137"/>
    <n v="93"/>
    <n v="43"/>
    <n v="15"/>
    <n v="23"/>
    <n v="144"/>
  </r>
  <r>
    <x v="3"/>
    <n v="120"/>
    <n v="77"/>
    <n v="34"/>
    <n v="13"/>
    <n v="19"/>
    <n v="115"/>
  </r>
  <r>
    <x v="4"/>
    <n v="91"/>
    <n v="64"/>
    <n v="29"/>
    <n v="21"/>
    <n v="19"/>
    <n v="108"/>
  </r>
  <r>
    <x v="5"/>
    <n v="99"/>
    <n v="72"/>
    <n v="30"/>
    <n v="15"/>
    <n v="18"/>
    <n v="105"/>
  </r>
  <r>
    <x v="6"/>
    <n v="86"/>
    <n v="48"/>
    <n v="27"/>
    <n v="12"/>
    <n v="11"/>
    <n v="93"/>
  </r>
  <r>
    <x v="7"/>
    <n v="87"/>
    <n v="74"/>
    <n v="24"/>
    <n v="12"/>
    <n v="20"/>
    <n v="84"/>
  </r>
  <r>
    <x v="8"/>
    <n v="80"/>
    <n v="73"/>
    <n v="19"/>
    <n v="13"/>
    <n v="19"/>
    <n v="70"/>
  </r>
  <r>
    <x v="9"/>
    <n v="68"/>
    <n v="72"/>
    <n v="20"/>
    <n v="9"/>
    <n v="19"/>
    <n v="69"/>
  </r>
  <r>
    <x v="10"/>
    <n v="60"/>
    <n v="98"/>
    <n v="16"/>
    <n v="14"/>
    <n v="27"/>
    <n v="62"/>
  </r>
  <r>
    <x v="11"/>
    <n v="60"/>
    <n v="46"/>
    <n v="16"/>
    <n v="8"/>
    <n v="13"/>
    <n v="56"/>
  </r>
  <r>
    <x v="12"/>
    <n v="46"/>
    <n v="45"/>
    <n v="16"/>
    <n v="5"/>
    <n v="13"/>
    <n v="53"/>
  </r>
  <r>
    <x v="13"/>
    <n v="53"/>
    <n v="34"/>
    <n v="15"/>
    <n v="6"/>
    <n v="10"/>
    <n v="51"/>
  </r>
  <r>
    <x v="14"/>
    <n v="87"/>
    <n v="57"/>
    <n v="15"/>
    <n v="3"/>
    <n v="14"/>
    <n v="48"/>
  </r>
  <r>
    <x v="15"/>
    <n v="49"/>
    <n v="35"/>
    <n v="14"/>
    <n v="6"/>
    <n v="10"/>
    <n v="48"/>
  </r>
  <r>
    <x v="16"/>
    <n v="50"/>
    <n v="64"/>
    <n v="12"/>
    <n v="8"/>
    <n v="17"/>
    <n v="44"/>
  </r>
  <r>
    <x v="17"/>
    <n v="43"/>
    <n v="47"/>
    <n v="12"/>
    <n v="4"/>
    <n v="13"/>
    <n v="40"/>
  </r>
  <r>
    <x v="18"/>
    <n v="40"/>
    <n v="49"/>
    <n v="11"/>
    <n v="7"/>
    <n v="15"/>
    <n v="40"/>
  </r>
  <r>
    <x v="19"/>
    <n v="44"/>
    <n v="45"/>
    <n v="11"/>
    <n v="5"/>
    <n v="14"/>
    <n v="38"/>
  </r>
  <r>
    <x v="20"/>
    <n v="35"/>
    <n v="26"/>
    <n v="11"/>
    <n v="4"/>
    <n v="8"/>
    <n v="37"/>
  </r>
  <r>
    <x v="21"/>
    <n v="30"/>
    <n v="26"/>
    <n v="9"/>
    <n v="5"/>
    <n v="6"/>
    <n v="32"/>
  </r>
  <r>
    <x v="22"/>
    <n v="30"/>
    <n v="38"/>
    <n v="7"/>
    <n v="10"/>
    <n v="10"/>
    <n v="31"/>
  </r>
  <r>
    <x v="23"/>
    <n v="32"/>
    <n v="30"/>
    <n v="9"/>
    <n v="3"/>
    <n v="10"/>
    <n v="30"/>
  </r>
  <r>
    <x v="24"/>
    <n v="37"/>
    <n v="62"/>
    <n v="8"/>
    <n v="6"/>
    <n v="19"/>
    <n v="30"/>
  </r>
  <r>
    <x v="25"/>
    <n v="30"/>
    <n v="32"/>
    <n v="8"/>
    <n v="5"/>
    <n v="8"/>
    <n v="29"/>
  </r>
  <r>
    <x v="26"/>
    <n v="34"/>
    <n v="70"/>
    <n v="6"/>
    <n v="9"/>
    <n v="19"/>
    <n v="27"/>
  </r>
  <r>
    <x v="27"/>
    <n v="23"/>
    <n v="30"/>
    <n v="6"/>
    <n v="3"/>
    <n v="12"/>
    <n v="21"/>
  </r>
  <r>
    <x v="28"/>
    <n v="20"/>
    <n v="29"/>
    <n v="5"/>
    <n v="5"/>
    <n v="11"/>
    <n v="20"/>
  </r>
  <r>
    <x v="29"/>
    <n v="19"/>
    <n v="28"/>
    <n v="5"/>
    <n v="5"/>
    <n v="8"/>
    <n v="20"/>
  </r>
  <r>
    <x v="30"/>
    <n v="25"/>
    <n v="41"/>
    <n v="4"/>
    <n v="7"/>
    <n v="12"/>
    <n v="19"/>
  </r>
  <r>
    <x v="31"/>
    <n v="18"/>
    <n v="43"/>
    <n v="4"/>
    <n v="7"/>
    <n v="12"/>
    <n v="19"/>
  </r>
  <r>
    <x v="32"/>
    <n v="21"/>
    <n v="33"/>
    <n v="5"/>
    <n v="3"/>
    <n v="10"/>
    <n v="18"/>
  </r>
  <r>
    <x v="33"/>
    <n v="22"/>
    <n v="53"/>
    <n v="3"/>
    <n v="8"/>
    <n v="15"/>
    <n v="17"/>
  </r>
  <r>
    <x v="34"/>
    <n v="24"/>
    <n v="20"/>
    <n v="4"/>
    <n v="4"/>
    <n v="6"/>
    <n v="16"/>
  </r>
  <r>
    <x v="35"/>
    <n v="20"/>
    <n v="17"/>
    <n v="5"/>
    <n v="1"/>
    <n v="4"/>
    <n v="16"/>
  </r>
  <r>
    <x v="36"/>
    <n v="13"/>
    <n v="16"/>
    <n v="4"/>
    <n v="3"/>
    <n v="5"/>
    <n v="1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x v="0"/>
    <n v="226"/>
    <n v="125"/>
    <n v="67"/>
    <n v="20"/>
    <n v="22"/>
    <n v="221"/>
  </r>
  <r>
    <x v="1"/>
    <n v="128"/>
    <n v="77"/>
    <n v="45"/>
    <n v="21"/>
    <n v="17"/>
    <n v="156"/>
  </r>
  <r>
    <x v="2"/>
    <n v="137"/>
    <n v="93"/>
    <n v="43"/>
    <n v="15"/>
    <n v="23"/>
    <n v="144"/>
  </r>
  <r>
    <x v="3"/>
    <n v="120"/>
    <n v="77"/>
    <n v="34"/>
    <n v="13"/>
    <n v="19"/>
    <n v="115"/>
  </r>
  <r>
    <x v="4"/>
    <n v="91"/>
    <n v="64"/>
    <n v="29"/>
    <n v="21"/>
    <n v="19"/>
    <n v="108"/>
  </r>
  <r>
    <x v="5"/>
    <n v="99"/>
    <n v="72"/>
    <n v="30"/>
    <n v="15"/>
    <n v="18"/>
    <n v="105"/>
  </r>
  <r>
    <x v="6"/>
    <n v="86"/>
    <n v="48"/>
    <n v="27"/>
    <n v="12"/>
    <n v="11"/>
    <n v="93"/>
  </r>
  <r>
    <x v="7"/>
    <n v="87"/>
    <n v="74"/>
    <n v="24"/>
    <n v="12"/>
    <n v="20"/>
    <n v="84"/>
  </r>
  <r>
    <x v="8"/>
    <n v="80"/>
    <n v="73"/>
    <n v="19"/>
    <n v="13"/>
    <n v="19"/>
    <n v="70"/>
  </r>
  <r>
    <x v="9"/>
    <n v="68"/>
    <n v="72"/>
    <n v="20"/>
    <n v="9"/>
    <n v="19"/>
    <n v="69"/>
  </r>
  <r>
    <x v="10"/>
    <n v="60"/>
    <n v="98"/>
    <n v="16"/>
    <n v="14"/>
    <n v="27"/>
    <n v="62"/>
  </r>
  <r>
    <x v="11"/>
    <n v="60"/>
    <n v="46"/>
    <n v="16"/>
    <n v="8"/>
    <n v="13"/>
    <n v="56"/>
  </r>
  <r>
    <x v="12"/>
    <n v="46"/>
    <n v="45"/>
    <n v="16"/>
    <n v="5"/>
    <n v="13"/>
    <n v="53"/>
  </r>
  <r>
    <x v="13"/>
    <n v="53"/>
    <n v="34"/>
    <n v="15"/>
    <n v="6"/>
    <n v="10"/>
    <n v="51"/>
  </r>
  <r>
    <x v="14"/>
    <n v="87"/>
    <n v="57"/>
    <n v="15"/>
    <n v="3"/>
    <n v="14"/>
    <n v="48"/>
  </r>
  <r>
    <x v="15"/>
    <n v="49"/>
    <n v="35"/>
    <n v="14"/>
    <n v="6"/>
    <n v="10"/>
    <n v="48"/>
  </r>
  <r>
    <x v="16"/>
    <n v="50"/>
    <n v="64"/>
    <n v="12"/>
    <n v="8"/>
    <n v="17"/>
    <n v="44"/>
  </r>
  <r>
    <x v="17"/>
    <n v="43"/>
    <n v="47"/>
    <n v="12"/>
    <n v="4"/>
    <n v="13"/>
    <n v="40"/>
  </r>
  <r>
    <x v="18"/>
    <n v="40"/>
    <n v="49"/>
    <n v="11"/>
    <n v="7"/>
    <n v="15"/>
    <n v="40"/>
  </r>
  <r>
    <x v="19"/>
    <n v="44"/>
    <n v="45"/>
    <n v="11"/>
    <n v="5"/>
    <n v="14"/>
    <n v="38"/>
  </r>
  <r>
    <x v="20"/>
    <n v="35"/>
    <n v="26"/>
    <n v="11"/>
    <n v="4"/>
    <n v="8"/>
    <n v="37"/>
  </r>
  <r>
    <x v="21"/>
    <n v="30"/>
    <n v="26"/>
    <n v="9"/>
    <n v="5"/>
    <n v="6"/>
    <n v="32"/>
  </r>
  <r>
    <x v="22"/>
    <n v="30"/>
    <n v="38"/>
    <n v="7"/>
    <n v="10"/>
    <n v="10"/>
    <n v="31"/>
  </r>
  <r>
    <x v="23"/>
    <n v="32"/>
    <n v="30"/>
    <n v="9"/>
    <n v="3"/>
    <n v="10"/>
    <n v="30"/>
  </r>
  <r>
    <x v="24"/>
    <n v="37"/>
    <n v="62"/>
    <n v="8"/>
    <n v="6"/>
    <n v="19"/>
    <n v="30"/>
  </r>
  <r>
    <x v="25"/>
    <n v="30"/>
    <n v="32"/>
    <n v="8"/>
    <n v="5"/>
    <n v="8"/>
    <n v="29"/>
  </r>
  <r>
    <x v="26"/>
    <n v="34"/>
    <n v="70"/>
    <n v="6"/>
    <n v="9"/>
    <n v="19"/>
    <n v="27"/>
  </r>
  <r>
    <x v="27"/>
    <n v="23"/>
    <n v="30"/>
    <n v="6"/>
    <n v="3"/>
    <n v="12"/>
    <n v="21"/>
  </r>
  <r>
    <x v="28"/>
    <n v="20"/>
    <n v="29"/>
    <n v="5"/>
    <n v="5"/>
    <n v="11"/>
    <n v="20"/>
  </r>
  <r>
    <x v="29"/>
    <n v="19"/>
    <n v="28"/>
    <n v="5"/>
    <n v="5"/>
    <n v="8"/>
    <n v="20"/>
  </r>
  <r>
    <x v="30"/>
    <n v="25"/>
    <n v="41"/>
    <n v="4"/>
    <n v="7"/>
    <n v="12"/>
    <n v="19"/>
  </r>
  <r>
    <x v="31"/>
    <n v="18"/>
    <n v="43"/>
    <n v="4"/>
    <n v="7"/>
    <n v="12"/>
    <n v="19"/>
  </r>
  <r>
    <x v="32"/>
    <n v="21"/>
    <n v="33"/>
    <n v="5"/>
    <n v="3"/>
    <n v="10"/>
    <n v="18"/>
  </r>
  <r>
    <x v="33"/>
    <n v="22"/>
    <n v="53"/>
    <n v="3"/>
    <n v="8"/>
    <n v="15"/>
    <n v="17"/>
  </r>
  <r>
    <x v="34"/>
    <n v="24"/>
    <n v="20"/>
    <n v="4"/>
    <n v="4"/>
    <n v="6"/>
    <n v="16"/>
  </r>
  <r>
    <x v="35"/>
    <n v="20"/>
    <n v="17"/>
    <n v="5"/>
    <n v="1"/>
    <n v="4"/>
    <n v="16"/>
  </r>
  <r>
    <x v="36"/>
    <n v="13"/>
    <n v="16"/>
    <n v="4"/>
    <n v="3"/>
    <n v="5"/>
    <n v="15"/>
  </r>
  <r>
    <x v="37"/>
    <n v="10"/>
    <n v="10"/>
    <n v="2"/>
    <n v="8"/>
    <n v="3"/>
    <n v="1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s v="Russia"/>
    <x v="0"/>
    <n v="32"/>
    <n v="64"/>
    <n v="169"/>
    <n v="6"/>
    <s v="Harry Kane"/>
    <n v="3031768"/>
    <n v="78011"/>
  </r>
  <r>
    <x v="1"/>
    <s v="Brazil"/>
    <x v="1"/>
    <n v="32"/>
    <n v="64"/>
    <n v="171"/>
    <n v="6"/>
    <s v="James Rodríguez"/>
    <n v="3429873"/>
    <n v="74738"/>
  </r>
  <r>
    <x v="2"/>
    <s v="South Africa"/>
    <x v="2"/>
    <n v="32"/>
    <n v="64"/>
    <n v="145"/>
    <n v="5"/>
    <s v="David Villa"/>
    <n v="3178856"/>
    <n v="84490"/>
  </r>
  <r>
    <x v="3"/>
    <s v="Germany"/>
    <x v="3"/>
    <n v="32"/>
    <n v="64"/>
    <n v="147"/>
    <n v="5"/>
    <s v="Miroslav Klose"/>
    <n v="3359439"/>
    <n v="72000"/>
  </r>
  <r>
    <x v="4"/>
    <s v="South Korea, Japan"/>
    <x v="4"/>
    <n v="32"/>
    <n v="64"/>
    <n v="161"/>
    <n v="8"/>
    <s v="Ronaldo"/>
    <n v="2705197"/>
    <n v="69029"/>
  </r>
  <r>
    <x v="5"/>
    <s v="France"/>
    <x v="0"/>
    <n v="32"/>
    <n v="64"/>
    <n v="171"/>
    <n v="6"/>
    <s v="Davor Šuker"/>
    <n v="2785100"/>
    <n v="80000"/>
  </r>
  <r>
    <x v="6"/>
    <s v="United States"/>
    <x v="4"/>
    <n v="24"/>
    <n v="52"/>
    <n v="141"/>
    <n v="6"/>
    <s v="Hristo Stoichkov"/>
    <n v="3587538"/>
    <n v="94194"/>
  </r>
  <r>
    <x v="7"/>
    <s v="Italy"/>
    <x v="1"/>
    <n v="24"/>
    <n v="52"/>
    <n v="115"/>
    <n v="6"/>
    <s v="Salvatore Schillaci"/>
    <n v="2516215"/>
    <n v="74765"/>
  </r>
  <r>
    <x v="8"/>
    <s v="Mexico"/>
    <x v="5"/>
    <n v="24"/>
    <n v="52"/>
    <n v="132"/>
    <n v="6"/>
    <s v="Gary Lineker"/>
    <n v="2394031"/>
    <n v="114600"/>
  </r>
  <r>
    <x v="9"/>
    <s v="Spain"/>
    <x v="3"/>
    <n v="24"/>
    <n v="52"/>
    <n v="146"/>
    <n v="6"/>
    <s v="Paolo Rossi"/>
    <n v="2109723"/>
    <n v="95500"/>
  </r>
  <r>
    <x v="10"/>
    <s v="Argentina"/>
    <x v="5"/>
    <n v="16"/>
    <n v="38"/>
    <n v="102"/>
    <n v="6"/>
    <s v="Mario Kempes"/>
    <n v="1545791"/>
    <n v="71712"/>
  </r>
  <r>
    <x v="11"/>
    <s v="West Germany"/>
    <x v="1"/>
    <n v="16"/>
    <n v="38"/>
    <n v="97"/>
    <n v="7"/>
    <s v="Grzegorz Lato"/>
    <n v="1865753"/>
    <n v="83168"/>
  </r>
  <r>
    <x v="12"/>
    <s v="Mexico"/>
    <x v="4"/>
    <n v="16"/>
    <n v="32"/>
    <n v="95"/>
    <n v="10"/>
    <s v="Gerd Müller"/>
    <n v="1603975"/>
    <n v="108192"/>
  </r>
  <r>
    <x v="13"/>
    <s v="England"/>
    <x v="6"/>
    <n v="16"/>
    <n v="32"/>
    <n v="89"/>
    <n v="9"/>
    <s v="Eusébio"/>
    <n v="1563135"/>
    <n v="98270"/>
  </r>
  <r>
    <x v="14"/>
    <s v="Chile"/>
    <x v="4"/>
    <n v="16"/>
    <n v="32"/>
    <n v="89"/>
    <n v="4"/>
    <s v="Flórián Albert"/>
    <n v="893172"/>
    <n v="68679"/>
  </r>
  <r>
    <x v="15"/>
    <s v="Sweden"/>
    <x v="4"/>
    <n v="16"/>
    <n v="35"/>
    <n v="126"/>
    <n v="13"/>
    <s v="Just Fontaine"/>
    <n v="819810"/>
    <n v="50928"/>
  </r>
  <r>
    <x v="16"/>
    <s v="Switzerland"/>
    <x v="1"/>
    <n v="16"/>
    <n v="26"/>
    <n v="140"/>
    <n v="11"/>
    <s v="Sándor Kocsis"/>
    <n v="768607"/>
    <n v="63000"/>
  </r>
  <r>
    <x v="17"/>
    <s v="Brazil"/>
    <x v="7"/>
    <n v="13"/>
    <n v="22"/>
    <n v="88"/>
    <n v="8"/>
    <s v="Ademir"/>
    <n v="1045246"/>
    <n v="173850"/>
  </r>
  <r>
    <x v="18"/>
    <s v="France"/>
    <x v="3"/>
    <n v="15"/>
    <n v="18"/>
    <n v="84"/>
    <n v="7"/>
    <s v="Leônidas"/>
    <n v="375700"/>
    <n v="58455"/>
  </r>
  <r>
    <x v="19"/>
    <s v="Italy"/>
    <x v="3"/>
    <n v="16"/>
    <n v="17"/>
    <n v="70"/>
    <n v="5"/>
    <s v="Oldřich Nejedlý"/>
    <n v="363000"/>
    <n v="55000"/>
  </r>
  <r>
    <x v="20"/>
    <s v="Uruguay"/>
    <x v="7"/>
    <n v="13"/>
    <n v="16"/>
    <n v="70"/>
    <n v="8"/>
    <s v="Guillermo Stábile"/>
    <n v="590549"/>
    <n v="93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B1330A-F1B8-4E90-8E2B-28C1C7EE83AA}" name="PivotTable9"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L2:AH12" firstHeaderRow="1" firstDataRow="2" firstDataCol="1"/>
  <pivotFields count="10">
    <pivotField axis="axisCol" showAll="0">
      <items count="22">
        <item x="20"/>
        <item x="19"/>
        <item x="18"/>
        <item x="17"/>
        <item x="16"/>
        <item x="15"/>
        <item x="14"/>
        <item x="13"/>
        <item x="12"/>
        <item x="11"/>
        <item x="10"/>
        <item x="9"/>
        <item x="8"/>
        <item x="7"/>
        <item x="6"/>
        <item x="5"/>
        <item x="4"/>
        <item x="3"/>
        <item x="2"/>
        <item x="1"/>
        <item x="0"/>
        <item t="default"/>
      </items>
    </pivotField>
    <pivotField showAll="0"/>
    <pivotField axis="axisRow" dataField="1" showAll="0">
      <items count="9">
        <item x="5"/>
        <item x="4"/>
        <item x="6"/>
        <item x="0"/>
        <item x="1"/>
        <item x="3"/>
        <item x="2"/>
        <item x="7"/>
        <item t="default"/>
      </items>
    </pivotField>
    <pivotField showAll="0"/>
    <pivotField showAll="0"/>
    <pivotField showAll="0"/>
    <pivotField showAll="0"/>
    <pivotField showAll="0"/>
    <pivotField showAll="0"/>
    <pivotField showAll="0"/>
  </pivotFields>
  <rowFields count="1">
    <field x="2"/>
  </rowFields>
  <rowItems count="9">
    <i>
      <x/>
    </i>
    <i>
      <x v="1"/>
    </i>
    <i>
      <x v="2"/>
    </i>
    <i>
      <x v="3"/>
    </i>
    <i>
      <x v="4"/>
    </i>
    <i>
      <x v="5"/>
    </i>
    <i>
      <x v="6"/>
    </i>
    <i>
      <x v="7"/>
    </i>
    <i t="grand">
      <x/>
    </i>
  </rowItems>
  <colFields count="1">
    <field x="0"/>
  </colFields>
  <colItems count="22">
    <i>
      <x/>
    </i>
    <i>
      <x v="1"/>
    </i>
    <i>
      <x v="2"/>
    </i>
    <i>
      <x v="3"/>
    </i>
    <i>
      <x v="4"/>
    </i>
    <i>
      <x v="5"/>
    </i>
    <i>
      <x v="6"/>
    </i>
    <i>
      <x v="7"/>
    </i>
    <i>
      <x v="8"/>
    </i>
    <i>
      <x v="9"/>
    </i>
    <i>
      <x v="10"/>
    </i>
    <i>
      <x v="11"/>
    </i>
    <i>
      <x v="12"/>
    </i>
    <i>
      <x v="13"/>
    </i>
    <i>
      <x v="14"/>
    </i>
    <i>
      <x v="15"/>
    </i>
    <i>
      <x v="16"/>
    </i>
    <i>
      <x v="17"/>
    </i>
    <i>
      <x v="18"/>
    </i>
    <i>
      <x v="19"/>
    </i>
    <i>
      <x v="20"/>
    </i>
    <i t="grand">
      <x/>
    </i>
  </colItems>
  <dataFields count="1">
    <dataField name="Count of Winner" fld="2" subtotal="count" baseField="0" baseItem="0"/>
  </dataFields>
  <chartFormats count="105">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0" format="16" series="1">
      <pivotArea type="data" outline="0" fieldPosition="0">
        <references count="2">
          <reference field="4294967294" count="1" selected="0">
            <x v="0"/>
          </reference>
          <reference field="0" count="1" selected="0">
            <x v="16"/>
          </reference>
        </references>
      </pivotArea>
    </chartFormat>
    <chartFormat chart="0" format="17" series="1">
      <pivotArea type="data" outline="0" fieldPosition="0">
        <references count="2">
          <reference field="4294967294" count="1" selected="0">
            <x v="0"/>
          </reference>
          <reference field="0" count="1" selected="0">
            <x v="17"/>
          </reference>
        </references>
      </pivotArea>
    </chartFormat>
    <chartFormat chart="0" format="18" series="1">
      <pivotArea type="data" outline="0" fieldPosition="0">
        <references count="2">
          <reference field="4294967294" count="1" selected="0">
            <x v="0"/>
          </reference>
          <reference field="0" count="1" selected="0">
            <x v="18"/>
          </reference>
        </references>
      </pivotArea>
    </chartFormat>
    <chartFormat chart="0" format="19" series="1">
      <pivotArea type="data" outline="0" fieldPosition="0">
        <references count="2">
          <reference field="4294967294" count="1" selected="0">
            <x v="0"/>
          </reference>
          <reference field="0" count="1" selected="0">
            <x v="19"/>
          </reference>
        </references>
      </pivotArea>
    </chartFormat>
    <chartFormat chart="0" format="20" series="1">
      <pivotArea type="data" outline="0" fieldPosition="0">
        <references count="2">
          <reference field="4294967294" count="1" selected="0">
            <x v="0"/>
          </reference>
          <reference field="0" count="1" selected="0">
            <x v="20"/>
          </reference>
        </references>
      </pivotArea>
    </chartFormat>
    <chartFormat chart="2" format="42" series="1">
      <pivotArea type="data" outline="0" fieldPosition="0">
        <references count="2">
          <reference field="4294967294" count="1" selected="0">
            <x v="0"/>
          </reference>
          <reference field="0" count="1" selected="0">
            <x v="0"/>
          </reference>
        </references>
      </pivotArea>
    </chartFormat>
    <chartFormat chart="2" format="43" series="1">
      <pivotArea type="data" outline="0" fieldPosition="0">
        <references count="2">
          <reference field="4294967294" count="1" selected="0">
            <x v="0"/>
          </reference>
          <reference field="0" count="1" selected="0">
            <x v="1"/>
          </reference>
        </references>
      </pivotArea>
    </chartFormat>
    <chartFormat chart="2" format="44" series="1">
      <pivotArea type="data" outline="0" fieldPosition="0">
        <references count="2">
          <reference field="4294967294" count="1" selected="0">
            <x v="0"/>
          </reference>
          <reference field="0" count="1" selected="0">
            <x v="2"/>
          </reference>
        </references>
      </pivotArea>
    </chartFormat>
    <chartFormat chart="2" format="45" series="1">
      <pivotArea type="data" outline="0" fieldPosition="0">
        <references count="2">
          <reference field="4294967294" count="1" selected="0">
            <x v="0"/>
          </reference>
          <reference field="0" count="1" selected="0">
            <x v="3"/>
          </reference>
        </references>
      </pivotArea>
    </chartFormat>
    <chartFormat chart="2" format="46" series="1">
      <pivotArea type="data" outline="0" fieldPosition="0">
        <references count="2">
          <reference field="4294967294" count="1" selected="0">
            <x v="0"/>
          </reference>
          <reference field="0" count="1" selected="0">
            <x v="4"/>
          </reference>
        </references>
      </pivotArea>
    </chartFormat>
    <chartFormat chart="2" format="47" series="1">
      <pivotArea type="data" outline="0" fieldPosition="0">
        <references count="2">
          <reference field="4294967294" count="1" selected="0">
            <x v="0"/>
          </reference>
          <reference field="0" count="1" selected="0">
            <x v="5"/>
          </reference>
        </references>
      </pivotArea>
    </chartFormat>
    <chartFormat chart="2" format="48" series="1">
      <pivotArea type="data" outline="0" fieldPosition="0">
        <references count="2">
          <reference field="4294967294" count="1" selected="0">
            <x v="0"/>
          </reference>
          <reference field="0" count="1" selected="0">
            <x v="6"/>
          </reference>
        </references>
      </pivotArea>
    </chartFormat>
    <chartFormat chart="2" format="49" series="1">
      <pivotArea type="data" outline="0" fieldPosition="0">
        <references count="2">
          <reference field="4294967294" count="1" selected="0">
            <x v="0"/>
          </reference>
          <reference field="0" count="1" selected="0">
            <x v="7"/>
          </reference>
        </references>
      </pivotArea>
    </chartFormat>
    <chartFormat chart="2" format="50" series="1">
      <pivotArea type="data" outline="0" fieldPosition="0">
        <references count="2">
          <reference field="4294967294" count="1" selected="0">
            <x v="0"/>
          </reference>
          <reference field="0" count="1" selected="0">
            <x v="8"/>
          </reference>
        </references>
      </pivotArea>
    </chartFormat>
    <chartFormat chart="2" format="51" series="1">
      <pivotArea type="data" outline="0" fieldPosition="0">
        <references count="2">
          <reference field="4294967294" count="1" selected="0">
            <x v="0"/>
          </reference>
          <reference field="0" count="1" selected="0">
            <x v="9"/>
          </reference>
        </references>
      </pivotArea>
    </chartFormat>
    <chartFormat chart="2" format="52" series="1">
      <pivotArea type="data" outline="0" fieldPosition="0">
        <references count="2">
          <reference field="4294967294" count="1" selected="0">
            <x v="0"/>
          </reference>
          <reference field="0" count="1" selected="0">
            <x v="10"/>
          </reference>
        </references>
      </pivotArea>
    </chartFormat>
    <chartFormat chart="2" format="53" series="1">
      <pivotArea type="data" outline="0" fieldPosition="0">
        <references count="2">
          <reference field="4294967294" count="1" selected="0">
            <x v="0"/>
          </reference>
          <reference field="0" count="1" selected="0">
            <x v="11"/>
          </reference>
        </references>
      </pivotArea>
    </chartFormat>
    <chartFormat chart="2" format="54" series="1">
      <pivotArea type="data" outline="0" fieldPosition="0">
        <references count="2">
          <reference field="4294967294" count="1" selected="0">
            <x v="0"/>
          </reference>
          <reference field="0" count="1" selected="0">
            <x v="12"/>
          </reference>
        </references>
      </pivotArea>
    </chartFormat>
    <chartFormat chart="2" format="55" series="1">
      <pivotArea type="data" outline="0" fieldPosition="0">
        <references count="2">
          <reference field="4294967294" count="1" selected="0">
            <x v="0"/>
          </reference>
          <reference field="0" count="1" selected="0">
            <x v="13"/>
          </reference>
        </references>
      </pivotArea>
    </chartFormat>
    <chartFormat chart="2" format="56" series="1">
      <pivotArea type="data" outline="0" fieldPosition="0">
        <references count="2">
          <reference field="4294967294" count="1" selected="0">
            <x v="0"/>
          </reference>
          <reference field="0" count="1" selected="0">
            <x v="14"/>
          </reference>
        </references>
      </pivotArea>
    </chartFormat>
    <chartFormat chart="2" format="57" series="1">
      <pivotArea type="data" outline="0" fieldPosition="0">
        <references count="2">
          <reference field="4294967294" count="1" selected="0">
            <x v="0"/>
          </reference>
          <reference field="0" count="1" selected="0">
            <x v="15"/>
          </reference>
        </references>
      </pivotArea>
    </chartFormat>
    <chartFormat chart="2" format="58" series="1">
      <pivotArea type="data" outline="0" fieldPosition="0">
        <references count="2">
          <reference field="4294967294" count="1" selected="0">
            <x v="0"/>
          </reference>
          <reference field="0" count="1" selected="0">
            <x v="16"/>
          </reference>
        </references>
      </pivotArea>
    </chartFormat>
    <chartFormat chart="2" format="59" series="1">
      <pivotArea type="data" outline="0" fieldPosition="0">
        <references count="2">
          <reference field="4294967294" count="1" selected="0">
            <x v="0"/>
          </reference>
          <reference field="0" count="1" selected="0">
            <x v="17"/>
          </reference>
        </references>
      </pivotArea>
    </chartFormat>
    <chartFormat chart="2" format="60" series="1">
      <pivotArea type="data" outline="0" fieldPosition="0">
        <references count="2">
          <reference field="4294967294" count="1" selected="0">
            <x v="0"/>
          </reference>
          <reference field="0" count="1" selected="0">
            <x v="18"/>
          </reference>
        </references>
      </pivotArea>
    </chartFormat>
    <chartFormat chart="2" format="61" series="1">
      <pivotArea type="data" outline="0" fieldPosition="0">
        <references count="2">
          <reference field="4294967294" count="1" selected="0">
            <x v="0"/>
          </reference>
          <reference field="0" count="1" selected="0">
            <x v="19"/>
          </reference>
        </references>
      </pivotArea>
    </chartFormat>
    <chartFormat chart="2" format="62" series="1">
      <pivotArea type="data" outline="0" fieldPosition="0">
        <references count="2">
          <reference field="4294967294" count="1" selected="0">
            <x v="0"/>
          </reference>
          <reference field="0" count="1" selected="0">
            <x v="20"/>
          </reference>
        </references>
      </pivotArea>
    </chartFormat>
    <chartFormat chart="4" format="21" series="1">
      <pivotArea type="data" outline="0" fieldPosition="0">
        <references count="2">
          <reference field="4294967294" count="1" selected="0">
            <x v="0"/>
          </reference>
          <reference field="0" count="1" selected="0">
            <x v="0"/>
          </reference>
        </references>
      </pivotArea>
    </chartFormat>
    <chartFormat chart="4" format="22" series="1">
      <pivotArea type="data" outline="0" fieldPosition="0">
        <references count="2">
          <reference field="4294967294" count="1" selected="0">
            <x v="0"/>
          </reference>
          <reference field="0" count="1" selected="0">
            <x v="1"/>
          </reference>
        </references>
      </pivotArea>
    </chartFormat>
    <chartFormat chart="4" format="23" series="1">
      <pivotArea type="data" outline="0" fieldPosition="0">
        <references count="2">
          <reference field="4294967294" count="1" selected="0">
            <x v="0"/>
          </reference>
          <reference field="0" count="1" selected="0">
            <x v="2"/>
          </reference>
        </references>
      </pivotArea>
    </chartFormat>
    <chartFormat chart="4" format="24" series="1">
      <pivotArea type="data" outline="0" fieldPosition="0">
        <references count="2">
          <reference field="4294967294" count="1" selected="0">
            <x v="0"/>
          </reference>
          <reference field="0" count="1" selected="0">
            <x v="3"/>
          </reference>
        </references>
      </pivotArea>
    </chartFormat>
    <chartFormat chart="4" format="25" series="1">
      <pivotArea type="data" outline="0" fieldPosition="0">
        <references count="2">
          <reference field="4294967294" count="1" selected="0">
            <x v="0"/>
          </reference>
          <reference field="0" count="1" selected="0">
            <x v="4"/>
          </reference>
        </references>
      </pivotArea>
    </chartFormat>
    <chartFormat chart="4" format="26" series="1">
      <pivotArea type="data" outline="0" fieldPosition="0">
        <references count="2">
          <reference field="4294967294" count="1" selected="0">
            <x v="0"/>
          </reference>
          <reference field="0" count="1" selected="0">
            <x v="5"/>
          </reference>
        </references>
      </pivotArea>
    </chartFormat>
    <chartFormat chart="4" format="27" series="1">
      <pivotArea type="data" outline="0" fieldPosition="0">
        <references count="2">
          <reference field="4294967294" count="1" selected="0">
            <x v="0"/>
          </reference>
          <reference field="0" count="1" selected="0">
            <x v="6"/>
          </reference>
        </references>
      </pivotArea>
    </chartFormat>
    <chartFormat chart="4" format="28" series="1">
      <pivotArea type="data" outline="0" fieldPosition="0">
        <references count="2">
          <reference field="4294967294" count="1" selected="0">
            <x v="0"/>
          </reference>
          <reference field="0" count="1" selected="0">
            <x v="7"/>
          </reference>
        </references>
      </pivotArea>
    </chartFormat>
    <chartFormat chart="4" format="29" series="1">
      <pivotArea type="data" outline="0" fieldPosition="0">
        <references count="2">
          <reference field="4294967294" count="1" selected="0">
            <x v="0"/>
          </reference>
          <reference field="0" count="1" selected="0">
            <x v="8"/>
          </reference>
        </references>
      </pivotArea>
    </chartFormat>
    <chartFormat chart="4" format="30" series="1">
      <pivotArea type="data" outline="0" fieldPosition="0">
        <references count="2">
          <reference field="4294967294" count="1" selected="0">
            <x v="0"/>
          </reference>
          <reference field="0" count="1" selected="0">
            <x v="9"/>
          </reference>
        </references>
      </pivotArea>
    </chartFormat>
    <chartFormat chart="4" format="31" series="1">
      <pivotArea type="data" outline="0" fieldPosition="0">
        <references count="2">
          <reference field="4294967294" count="1" selected="0">
            <x v="0"/>
          </reference>
          <reference field="0" count="1" selected="0">
            <x v="10"/>
          </reference>
        </references>
      </pivotArea>
    </chartFormat>
    <chartFormat chart="4" format="32" series="1">
      <pivotArea type="data" outline="0" fieldPosition="0">
        <references count="2">
          <reference field="4294967294" count="1" selected="0">
            <x v="0"/>
          </reference>
          <reference field="0" count="1" selected="0">
            <x v="11"/>
          </reference>
        </references>
      </pivotArea>
    </chartFormat>
    <chartFormat chart="4" format="33" series="1">
      <pivotArea type="data" outline="0" fieldPosition="0">
        <references count="2">
          <reference field="4294967294" count="1" selected="0">
            <x v="0"/>
          </reference>
          <reference field="0" count="1" selected="0">
            <x v="12"/>
          </reference>
        </references>
      </pivotArea>
    </chartFormat>
    <chartFormat chart="4" format="34" series="1">
      <pivotArea type="data" outline="0" fieldPosition="0">
        <references count="2">
          <reference field="4294967294" count="1" selected="0">
            <x v="0"/>
          </reference>
          <reference field="0" count="1" selected="0">
            <x v="13"/>
          </reference>
        </references>
      </pivotArea>
    </chartFormat>
    <chartFormat chart="4" format="35" series="1">
      <pivotArea type="data" outline="0" fieldPosition="0">
        <references count="2">
          <reference field="4294967294" count="1" selected="0">
            <x v="0"/>
          </reference>
          <reference field="0" count="1" selected="0">
            <x v="14"/>
          </reference>
        </references>
      </pivotArea>
    </chartFormat>
    <chartFormat chart="4" format="36" series="1">
      <pivotArea type="data" outline="0" fieldPosition="0">
        <references count="2">
          <reference field="4294967294" count="1" selected="0">
            <x v="0"/>
          </reference>
          <reference field="0" count="1" selected="0">
            <x v="15"/>
          </reference>
        </references>
      </pivotArea>
    </chartFormat>
    <chartFormat chart="4" format="37" series="1">
      <pivotArea type="data" outline="0" fieldPosition="0">
        <references count="2">
          <reference field="4294967294" count="1" selected="0">
            <x v="0"/>
          </reference>
          <reference field="0" count="1" selected="0">
            <x v="16"/>
          </reference>
        </references>
      </pivotArea>
    </chartFormat>
    <chartFormat chart="4" format="38" series="1">
      <pivotArea type="data" outline="0" fieldPosition="0">
        <references count="2">
          <reference field="4294967294" count="1" selected="0">
            <x v="0"/>
          </reference>
          <reference field="0" count="1" selected="0">
            <x v="17"/>
          </reference>
        </references>
      </pivotArea>
    </chartFormat>
    <chartFormat chart="4" format="39" series="1">
      <pivotArea type="data" outline="0" fieldPosition="0">
        <references count="2">
          <reference field="4294967294" count="1" selected="0">
            <x v="0"/>
          </reference>
          <reference field="0" count="1" selected="0">
            <x v="18"/>
          </reference>
        </references>
      </pivotArea>
    </chartFormat>
    <chartFormat chart="4" format="40" series="1">
      <pivotArea type="data" outline="0" fieldPosition="0">
        <references count="2">
          <reference field="4294967294" count="1" selected="0">
            <x v="0"/>
          </reference>
          <reference field="0" count="1" selected="0">
            <x v="19"/>
          </reference>
        </references>
      </pivotArea>
    </chartFormat>
    <chartFormat chart="4" format="41" series="1">
      <pivotArea type="data" outline="0" fieldPosition="0">
        <references count="2">
          <reference field="4294967294" count="1" selected="0">
            <x v="0"/>
          </reference>
          <reference field="0" count="1" selected="0">
            <x v="20"/>
          </reference>
        </references>
      </pivotArea>
    </chartFormat>
    <chartFormat chart="5" format="42" series="1">
      <pivotArea type="data" outline="0" fieldPosition="0">
        <references count="2">
          <reference field="4294967294" count="1" selected="0">
            <x v="0"/>
          </reference>
          <reference field="0" count="1" selected="0">
            <x v="0"/>
          </reference>
        </references>
      </pivotArea>
    </chartFormat>
    <chartFormat chart="5" format="43" series="1">
      <pivotArea type="data" outline="0" fieldPosition="0">
        <references count="2">
          <reference field="4294967294" count="1" selected="0">
            <x v="0"/>
          </reference>
          <reference field="0" count="1" selected="0">
            <x v="1"/>
          </reference>
        </references>
      </pivotArea>
    </chartFormat>
    <chartFormat chart="5" format="44" series="1">
      <pivotArea type="data" outline="0" fieldPosition="0">
        <references count="2">
          <reference field="4294967294" count="1" selected="0">
            <x v="0"/>
          </reference>
          <reference field="0" count="1" selected="0">
            <x v="2"/>
          </reference>
        </references>
      </pivotArea>
    </chartFormat>
    <chartFormat chart="5" format="45" series="1">
      <pivotArea type="data" outline="0" fieldPosition="0">
        <references count="2">
          <reference field="4294967294" count="1" selected="0">
            <x v="0"/>
          </reference>
          <reference field="0" count="1" selected="0">
            <x v="3"/>
          </reference>
        </references>
      </pivotArea>
    </chartFormat>
    <chartFormat chart="5" format="46" series="1">
      <pivotArea type="data" outline="0" fieldPosition="0">
        <references count="2">
          <reference field="4294967294" count="1" selected="0">
            <x v="0"/>
          </reference>
          <reference field="0" count="1" selected="0">
            <x v="4"/>
          </reference>
        </references>
      </pivotArea>
    </chartFormat>
    <chartFormat chart="5" format="47" series="1">
      <pivotArea type="data" outline="0" fieldPosition="0">
        <references count="2">
          <reference field="4294967294" count="1" selected="0">
            <x v="0"/>
          </reference>
          <reference field="0" count="1" selected="0">
            <x v="5"/>
          </reference>
        </references>
      </pivotArea>
    </chartFormat>
    <chartFormat chart="5" format="48" series="1">
      <pivotArea type="data" outline="0" fieldPosition="0">
        <references count="2">
          <reference field="4294967294" count="1" selected="0">
            <x v="0"/>
          </reference>
          <reference field="0" count="1" selected="0">
            <x v="6"/>
          </reference>
        </references>
      </pivotArea>
    </chartFormat>
    <chartFormat chart="5" format="49" series="1">
      <pivotArea type="data" outline="0" fieldPosition="0">
        <references count="2">
          <reference field="4294967294" count="1" selected="0">
            <x v="0"/>
          </reference>
          <reference field="0" count="1" selected="0">
            <x v="7"/>
          </reference>
        </references>
      </pivotArea>
    </chartFormat>
    <chartFormat chart="5" format="50" series="1">
      <pivotArea type="data" outline="0" fieldPosition="0">
        <references count="2">
          <reference field="4294967294" count="1" selected="0">
            <x v="0"/>
          </reference>
          <reference field="0" count="1" selected="0">
            <x v="8"/>
          </reference>
        </references>
      </pivotArea>
    </chartFormat>
    <chartFormat chart="5" format="51" series="1">
      <pivotArea type="data" outline="0" fieldPosition="0">
        <references count="2">
          <reference field="4294967294" count="1" selected="0">
            <x v="0"/>
          </reference>
          <reference field="0" count="1" selected="0">
            <x v="9"/>
          </reference>
        </references>
      </pivotArea>
    </chartFormat>
    <chartFormat chart="5" format="52" series="1">
      <pivotArea type="data" outline="0" fieldPosition="0">
        <references count="2">
          <reference field="4294967294" count="1" selected="0">
            <x v="0"/>
          </reference>
          <reference field="0" count="1" selected="0">
            <x v="10"/>
          </reference>
        </references>
      </pivotArea>
    </chartFormat>
    <chartFormat chart="5" format="53" series="1">
      <pivotArea type="data" outline="0" fieldPosition="0">
        <references count="2">
          <reference field="4294967294" count="1" selected="0">
            <x v="0"/>
          </reference>
          <reference field="0" count="1" selected="0">
            <x v="11"/>
          </reference>
        </references>
      </pivotArea>
    </chartFormat>
    <chartFormat chart="5" format="54" series="1">
      <pivotArea type="data" outline="0" fieldPosition="0">
        <references count="2">
          <reference field="4294967294" count="1" selected="0">
            <x v="0"/>
          </reference>
          <reference field="0" count="1" selected="0">
            <x v="12"/>
          </reference>
        </references>
      </pivotArea>
    </chartFormat>
    <chartFormat chart="5" format="55" series="1">
      <pivotArea type="data" outline="0" fieldPosition="0">
        <references count="2">
          <reference field="4294967294" count="1" selected="0">
            <x v="0"/>
          </reference>
          <reference field="0" count="1" selected="0">
            <x v="13"/>
          </reference>
        </references>
      </pivotArea>
    </chartFormat>
    <chartFormat chart="5" format="56" series="1">
      <pivotArea type="data" outline="0" fieldPosition="0">
        <references count="2">
          <reference field="4294967294" count="1" selected="0">
            <x v="0"/>
          </reference>
          <reference field="0" count="1" selected="0">
            <x v="14"/>
          </reference>
        </references>
      </pivotArea>
    </chartFormat>
    <chartFormat chart="5" format="57" series="1">
      <pivotArea type="data" outline="0" fieldPosition="0">
        <references count="2">
          <reference field="4294967294" count="1" selected="0">
            <x v="0"/>
          </reference>
          <reference field="0" count="1" selected="0">
            <x v="15"/>
          </reference>
        </references>
      </pivotArea>
    </chartFormat>
    <chartFormat chart="5" format="58" series="1">
      <pivotArea type="data" outline="0" fieldPosition="0">
        <references count="2">
          <reference field="4294967294" count="1" selected="0">
            <x v="0"/>
          </reference>
          <reference field="0" count="1" selected="0">
            <x v="16"/>
          </reference>
        </references>
      </pivotArea>
    </chartFormat>
    <chartFormat chart="5" format="59" series="1">
      <pivotArea type="data" outline="0" fieldPosition="0">
        <references count="2">
          <reference field="4294967294" count="1" selected="0">
            <x v="0"/>
          </reference>
          <reference field="0" count="1" selected="0">
            <x v="17"/>
          </reference>
        </references>
      </pivotArea>
    </chartFormat>
    <chartFormat chart="5" format="60" series="1">
      <pivotArea type="data" outline="0" fieldPosition="0">
        <references count="2">
          <reference field="4294967294" count="1" selected="0">
            <x v="0"/>
          </reference>
          <reference field="0" count="1" selected="0">
            <x v="18"/>
          </reference>
        </references>
      </pivotArea>
    </chartFormat>
    <chartFormat chart="5" format="61" series="1">
      <pivotArea type="data" outline="0" fieldPosition="0">
        <references count="2">
          <reference field="4294967294" count="1" selected="0">
            <x v="0"/>
          </reference>
          <reference field="0" count="1" selected="0">
            <x v="19"/>
          </reference>
        </references>
      </pivotArea>
    </chartFormat>
    <chartFormat chart="5" format="62" series="1">
      <pivotArea type="data" outline="0" fieldPosition="0">
        <references count="2">
          <reference field="4294967294" count="1" selected="0">
            <x v="0"/>
          </reference>
          <reference field="0" count="1" selected="0">
            <x v="20"/>
          </reference>
        </references>
      </pivotArea>
    </chartFormat>
    <chartFormat chart="6" format="42" series="1">
      <pivotArea type="data" outline="0" fieldPosition="0">
        <references count="2">
          <reference field="4294967294" count="1" selected="0">
            <x v="0"/>
          </reference>
          <reference field="0" count="1" selected="0">
            <x v="0"/>
          </reference>
        </references>
      </pivotArea>
    </chartFormat>
    <chartFormat chart="6" format="43" series="1">
      <pivotArea type="data" outline="0" fieldPosition="0">
        <references count="2">
          <reference field="4294967294" count="1" selected="0">
            <x v="0"/>
          </reference>
          <reference field="0" count="1" selected="0">
            <x v="1"/>
          </reference>
        </references>
      </pivotArea>
    </chartFormat>
    <chartFormat chart="6" format="44" series="1">
      <pivotArea type="data" outline="0" fieldPosition="0">
        <references count="2">
          <reference field="4294967294" count="1" selected="0">
            <x v="0"/>
          </reference>
          <reference field="0" count="1" selected="0">
            <x v="2"/>
          </reference>
        </references>
      </pivotArea>
    </chartFormat>
    <chartFormat chart="6" format="45" series="1">
      <pivotArea type="data" outline="0" fieldPosition="0">
        <references count="2">
          <reference field="4294967294" count="1" selected="0">
            <x v="0"/>
          </reference>
          <reference field="0" count="1" selected="0">
            <x v="3"/>
          </reference>
        </references>
      </pivotArea>
    </chartFormat>
    <chartFormat chart="6" format="46" series="1">
      <pivotArea type="data" outline="0" fieldPosition="0">
        <references count="2">
          <reference field="4294967294" count="1" selected="0">
            <x v="0"/>
          </reference>
          <reference field="0" count="1" selected="0">
            <x v="4"/>
          </reference>
        </references>
      </pivotArea>
    </chartFormat>
    <chartFormat chart="6" format="47" series="1">
      <pivotArea type="data" outline="0" fieldPosition="0">
        <references count="2">
          <reference field="4294967294" count="1" selected="0">
            <x v="0"/>
          </reference>
          <reference field="0" count="1" selected="0">
            <x v="5"/>
          </reference>
        </references>
      </pivotArea>
    </chartFormat>
    <chartFormat chart="6" format="48" series="1">
      <pivotArea type="data" outline="0" fieldPosition="0">
        <references count="2">
          <reference field="4294967294" count="1" selected="0">
            <x v="0"/>
          </reference>
          <reference field="0" count="1" selected="0">
            <x v="6"/>
          </reference>
        </references>
      </pivotArea>
    </chartFormat>
    <chartFormat chart="6" format="49" series="1">
      <pivotArea type="data" outline="0" fieldPosition="0">
        <references count="2">
          <reference field="4294967294" count="1" selected="0">
            <x v="0"/>
          </reference>
          <reference field="0" count="1" selected="0">
            <x v="7"/>
          </reference>
        </references>
      </pivotArea>
    </chartFormat>
    <chartFormat chart="6" format="50" series="1">
      <pivotArea type="data" outline="0" fieldPosition="0">
        <references count="2">
          <reference field="4294967294" count="1" selected="0">
            <x v="0"/>
          </reference>
          <reference field="0" count="1" selected="0">
            <x v="8"/>
          </reference>
        </references>
      </pivotArea>
    </chartFormat>
    <chartFormat chart="6" format="51" series="1">
      <pivotArea type="data" outline="0" fieldPosition="0">
        <references count="2">
          <reference field="4294967294" count="1" selected="0">
            <x v="0"/>
          </reference>
          <reference field="0" count="1" selected="0">
            <x v="9"/>
          </reference>
        </references>
      </pivotArea>
    </chartFormat>
    <chartFormat chart="6" format="52" series="1">
      <pivotArea type="data" outline="0" fieldPosition="0">
        <references count="2">
          <reference field="4294967294" count="1" selected="0">
            <x v="0"/>
          </reference>
          <reference field="0" count="1" selected="0">
            <x v="10"/>
          </reference>
        </references>
      </pivotArea>
    </chartFormat>
    <chartFormat chart="6" format="53" series="1">
      <pivotArea type="data" outline="0" fieldPosition="0">
        <references count="2">
          <reference field="4294967294" count="1" selected="0">
            <x v="0"/>
          </reference>
          <reference field="0" count="1" selected="0">
            <x v="11"/>
          </reference>
        </references>
      </pivotArea>
    </chartFormat>
    <chartFormat chart="6" format="54" series="1">
      <pivotArea type="data" outline="0" fieldPosition="0">
        <references count="2">
          <reference field="4294967294" count="1" selected="0">
            <x v="0"/>
          </reference>
          <reference field="0" count="1" selected="0">
            <x v="12"/>
          </reference>
        </references>
      </pivotArea>
    </chartFormat>
    <chartFormat chart="6" format="55" series="1">
      <pivotArea type="data" outline="0" fieldPosition="0">
        <references count="2">
          <reference field="4294967294" count="1" selected="0">
            <x v="0"/>
          </reference>
          <reference field="0" count="1" selected="0">
            <x v="13"/>
          </reference>
        </references>
      </pivotArea>
    </chartFormat>
    <chartFormat chart="6" format="56" series="1">
      <pivotArea type="data" outline="0" fieldPosition="0">
        <references count="2">
          <reference field="4294967294" count="1" selected="0">
            <x v="0"/>
          </reference>
          <reference field="0" count="1" selected="0">
            <x v="14"/>
          </reference>
        </references>
      </pivotArea>
    </chartFormat>
    <chartFormat chart="6" format="57" series="1">
      <pivotArea type="data" outline="0" fieldPosition="0">
        <references count="2">
          <reference field="4294967294" count="1" selected="0">
            <x v="0"/>
          </reference>
          <reference field="0" count="1" selected="0">
            <x v="15"/>
          </reference>
        </references>
      </pivotArea>
    </chartFormat>
    <chartFormat chart="6" format="58" series="1">
      <pivotArea type="data" outline="0" fieldPosition="0">
        <references count="2">
          <reference field="4294967294" count="1" selected="0">
            <x v="0"/>
          </reference>
          <reference field="0" count="1" selected="0">
            <x v="16"/>
          </reference>
        </references>
      </pivotArea>
    </chartFormat>
    <chartFormat chart="6" format="59" series="1">
      <pivotArea type="data" outline="0" fieldPosition="0">
        <references count="2">
          <reference field="4294967294" count="1" selected="0">
            <x v="0"/>
          </reference>
          <reference field="0" count="1" selected="0">
            <x v="17"/>
          </reference>
        </references>
      </pivotArea>
    </chartFormat>
    <chartFormat chart="6" format="60" series="1">
      <pivotArea type="data" outline="0" fieldPosition="0">
        <references count="2">
          <reference field="4294967294" count="1" selected="0">
            <x v="0"/>
          </reference>
          <reference field="0" count="1" selected="0">
            <x v="18"/>
          </reference>
        </references>
      </pivotArea>
    </chartFormat>
    <chartFormat chart="6" format="61" series="1">
      <pivotArea type="data" outline="0" fieldPosition="0">
        <references count="2">
          <reference field="4294967294" count="1" selected="0">
            <x v="0"/>
          </reference>
          <reference field="0" count="1" selected="0">
            <x v="19"/>
          </reference>
        </references>
      </pivotArea>
    </chartFormat>
    <chartFormat chart="6" format="62" series="1">
      <pivotArea type="data" outline="0" fieldPosition="0">
        <references count="2">
          <reference field="4294967294" count="1" selected="0">
            <x v="0"/>
          </reference>
          <reference field="0" count="1" selected="0">
            <x v="2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6BCE76D-5D25-45C0-AC9D-A4BC23410B39}"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A14" firstHeaderRow="1" firstDataRow="1" firstDataCol="0"/>
  <pivotFields count="10">
    <pivotField showAll="0"/>
    <pivotField showAll="0"/>
    <pivotField showAll="0">
      <items count="9">
        <item x="5"/>
        <item x="4"/>
        <item x="6"/>
        <item x="0"/>
        <item x="1"/>
        <item x="3"/>
        <item x="2"/>
        <item x="7"/>
        <item t="default"/>
      </items>
    </pivotField>
    <pivotField showAll="0"/>
    <pivotField dataField="1" showAll="0"/>
    <pivotField showAll="0"/>
    <pivotField showAll="0"/>
    <pivotField showAll="0"/>
    <pivotField showAll="0"/>
    <pivotField showAll="0"/>
  </pivotFields>
  <rowItems count="1">
    <i/>
  </rowItems>
  <colItems count="1">
    <i/>
  </colItems>
  <dataFields count="1">
    <dataField name="Sum of Matches Playe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697F464-821F-4CDB-9623-9084715D9D46}"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A10" firstHeaderRow="1" firstDataRow="1" firstDataCol="0"/>
  <pivotFields count="10">
    <pivotField showAll="0"/>
    <pivotField showAll="0"/>
    <pivotField showAll="0">
      <items count="9">
        <item x="5"/>
        <item x="4"/>
        <item x="6"/>
        <item x="0"/>
        <item x="1"/>
        <item x="3"/>
        <item x="2"/>
        <item x="7"/>
        <item t="default"/>
      </items>
    </pivotField>
    <pivotField showAll="0"/>
    <pivotField showAll="0"/>
    <pivotField dataField="1" showAll="0"/>
    <pivotField showAll="0"/>
    <pivotField showAll="0"/>
    <pivotField showAll="0"/>
    <pivotField showAll="0"/>
  </pivotFields>
  <rowItems count="1">
    <i/>
  </rowItems>
  <colItems count="1">
    <i/>
  </colItems>
  <dataFields count="1">
    <dataField name="Sum of Goals Score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C1E67DB-899C-42D6-97BA-58265DDD4113}"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0">
    <pivotField showAll="0"/>
    <pivotField showAll="0"/>
    <pivotField showAll="0">
      <items count="9">
        <item x="5"/>
        <item x="4"/>
        <item x="6"/>
        <item x="0"/>
        <item x="1"/>
        <item x="3"/>
        <item x="2"/>
        <item x="7"/>
        <item t="default"/>
      </items>
    </pivotField>
    <pivotField showAll="0"/>
    <pivotField showAll="0"/>
    <pivotField showAll="0"/>
    <pivotField showAll="0"/>
    <pivotField showAll="0"/>
    <pivotField dataField="1" showAll="0"/>
    <pivotField showAll="0"/>
  </pivotFields>
  <rowItems count="1">
    <i/>
  </rowItems>
  <colItems count="1">
    <i/>
  </colItems>
  <dataFields count="1">
    <dataField name="Sum of Total attendanc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0F8EAF-C365-4005-B467-C56A92C95D35}"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29:Q46" firstHeaderRow="1" firstDataRow="1" firstDataCol="0"/>
  <pivotFields count="7">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53A3CC-E6CE-4A40-A227-E23E6AA00351}"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L3:M86" firstHeaderRow="1" firstDataRow="1" firstDataCol="1"/>
  <pivotFields count="7">
    <pivotField axis="axisRow" showAll="0">
      <items count="83">
        <item x="42"/>
        <item x="65"/>
        <item x="3"/>
        <item x="49"/>
        <item x="18"/>
        <item x="10"/>
        <item x="71"/>
        <item x="60"/>
        <item x="0"/>
        <item x="34"/>
        <item x="32"/>
        <item x="74"/>
        <item x="19"/>
        <item x="78"/>
        <item x="24"/>
        <item x="80"/>
        <item x="30"/>
        <item x="21"/>
        <item x="20"/>
        <item x="58"/>
        <item x="61"/>
        <item x="22"/>
        <item x="40"/>
        <item x="67"/>
        <item x="81"/>
        <item x="5"/>
        <item x="4"/>
        <item x="51"/>
        <item x="1"/>
        <item x="37"/>
        <item x="52"/>
        <item x="79"/>
        <item x="64"/>
        <item x="15"/>
        <item x="68"/>
        <item x="48"/>
        <item x="72"/>
        <item x="38"/>
        <item x="66"/>
        <item x="2"/>
        <item x="45"/>
        <item x="62"/>
        <item x="29"/>
        <item x="69"/>
        <item x="11"/>
        <item x="43"/>
        <item x="7"/>
        <item x="75"/>
        <item x="63"/>
        <item x="28"/>
        <item x="59"/>
        <item x="39"/>
        <item x="50"/>
        <item x="76"/>
        <item x="23"/>
        <item x="33"/>
        <item x="13"/>
        <item x="16"/>
        <item x="26"/>
        <item x="35"/>
        <item x="44"/>
        <item x="31"/>
        <item x="41"/>
        <item x="55"/>
        <item x="56"/>
        <item x="57"/>
        <item x="46"/>
        <item x="27"/>
        <item x="6"/>
        <item x="9"/>
        <item x="17"/>
        <item x="73"/>
        <item x="70"/>
        <item x="47"/>
        <item x="36"/>
        <item x="77"/>
        <item x="53"/>
        <item x="25"/>
        <item x="8"/>
        <item x="14"/>
        <item x="54"/>
        <item x="12"/>
        <item t="default"/>
      </items>
    </pivotField>
    <pivotField showAll="0"/>
    <pivotField dataField="1" showAll="0"/>
    <pivotField showAll="0"/>
    <pivotField showAll="0"/>
    <pivotField showAll="0"/>
    <pivotField showAll="0"/>
  </pivotFields>
  <rowFields count="1">
    <field x="0"/>
  </rowFields>
  <rowItems count="8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t="grand">
      <x/>
    </i>
  </rowItems>
  <colItems count="1">
    <i/>
  </colItems>
  <dataFields count="1">
    <dataField name="Sum of Goals Against" fld="2"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2C54D8-9233-4577-BCA7-07F436C59E60}"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I3:J86" firstHeaderRow="1" firstDataRow="1" firstDataCol="1"/>
  <pivotFields count="7">
    <pivotField axis="axisRow" showAll="0">
      <items count="83">
        <item x="42"/>
        <item x="65"/>
        <item x="3"/>
        <item x="49"/>
        <item x="18"/>
        <item x="10"/>
        <item x="71"/>
        <item x="60"/>
        <item x="0"/>
        <item x="34"/>
        <item x="32"/>
        <item x="74"/>
        <item x="19"/>
        <item x="78"/>
        <item x="24"/>
        <item x="80"/>
        <item x="30"/>
        <item x="21"/>
        <item x="20"/>
        <item x="58"/>
        <item x="61"/>
        <item x="22"/>
        <item x="40"/>
        <item x="67"/>
        <item x="81"/>
        <item x="5"/>
        <item x="4"/>
        <item x="51"/>
        <item x="1"/>
        <item x="37"/>
        <item x="52"/>
        <item x="79"/>
        <item x="64"/>
        <item x="15"/>
        <item x="68"/>
        <item x="48"/>
        <item x="72"/>
        <item x="38"/>
        <item x="66"/>
        <item x="2"/>
        <item x="45"/>
        <item x="62"/>
        <item x="29"/>
        <item x="69"/>
        <item x="11"/>
        <item x="43"/>
        <item x="7"/>
        <item x="75"/>
        <item x="63"/>
        <item x="28"/>
        <item x="59"/>
        <item x="39"/>
        <item x="50"/>
        <item x="76"/>
        <item x="23"/>
        <item x="33"/>
        <item x="13"/>
        <item x="16"/>
        <item x="26"/>
        <item x="35"/>
        <item x="44"/>
        <item x="31"/>
        <item x="41"/>
        <item x="55"/>
        <item x="56"/>
        <item x="57"/>
        <item x="46"/>
        <item x="27"/>
        <item x="6"/>
        <item x="9"/>
        <item x="17"/>
        <item x="73"/>
        <item x="70"/>
        <item x="47"/>
        <item x="36"/>
        <item x="77"/>
        <item x="53"/>
        <item x="25"/>
        <item x="8"/>
        <item x="14"/>
        <item x="54"/>
        <item x="12"/>
        <item t="default"/>
      </items>
    </pivotField>
    <pivotField dataField="1" showAll="0"/>
    <pivotField showAll="0"/>
    <pivotField showAll="0"/>
    <pivotField showAll="0"/>
    <pivotField showAll="0"/>
    <pivotField showAll="0"/>
  </pivotFields>
  <rowFields count="1">
    <field x="0"/>
  </rowFields>
  <rowItems count="8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t="grand">
      <x/>
    </i>
  </rowItems>
  <colItems count="1">
    <i/>
  </colItems>
  <dataFields count="1">
    <dataField name="Sum of Goals For" fld="1"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B5AF49-DFD0-456B-80C8-0B14775E4165}"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W3:Y20" firstHeaderRow="1" firstDataRow="1" firstDataCol="0"/>
  <pivotFields count="7">
    <pivotField showAll="0">
      <items count="83">
        <item x="42"/>
        <item x="65"/>
        <item x="3"/>
        <item x="49"/>
        <item x="18"/>
        <item x="10"/>
        <item x="71"/>
        <item x="60"/>
        <item x="0"/>
        <item x="34"/>
        <item x="32"/>
        <item x="74"/>
        <item x="19"/>
        <item x="78"/>
        <item x="24"/>
        <item x="80"/>
        <item x="30"/>
        <item x="21"/>
        <item x="20"/>
        <item x="58"/>
        <item x="61"/>
        <item x="22"/>
        <item x="40"/>
        <item x="67"/>
        <item x="81"/>
        <item x="5"/>
        <item x="4"/>
        <item x="51"/>
        <item x="1"/>
        <item x="37"/>
        <item x="52"/>
        <item x="79"/>
        <item x="64"/>
        <item x="15"/>
        <item x="68"/>
        <item x="48"/>
        <item x="72"/>
        <item x="38"/>
        <item x="66"/>
        <item x="2"/>
        <item x="45"/>
        <item x="62"/>
        <item x="29"/>
        <item x="69"/>
        <item x="11"/>
        <item x="43"/>
        <item x="7"/>
        <item x="75"/>
        <item x="63"/>
        <item x="28"/>
        <item x="59"/>
        <item x="39"/>
        <item x="50"/>
        <item x="76"/>
        <item x="23"/>
        <item x="33"/>
        <item x="13"/>
        <item x="16"/>
        <item x="26"/>
        <item x="35"/>
        <item x="44"/>
        <item x="31"/>
        <item x="41"/>
        <item x="55"/>
        <item x="56"/>
        <item x="57"/>
        <item x="46"/>
        <item x="27"/>
        <item x="6"/>
        <item x="9"/>
        <item x="17"/>
        <item x="73"/>
        <item x="70"/>
        <item x="47"/>
        <item x="36"/>
        <item x="77"/>
        <item x="53"/>
        <item x="25"/>
        <item x="8"/>
        <item x="14"/>
        <item x="54"/>
        <item x="12"/>
        <item t="default"/>
      </items>
    </pivotField>
    <pivotField showAll="0"/>
    <pivotField showAll="0"/>
    <pivotField showAll="0"/>
    <pivotField showAll="0">
      <items count="19">
        <item x="17"/>
        <item x="15"/>
        <item x="16"/>
        <item x="11"/>
        <item x="12"/>
        <item x="9"/>
        <item x="10"/>
        <item x="13"/>
        <item x="8"/>
        <item x="6"/>
        <item x="14"/>
        <item x="5"/>
        <item x="4"/>
        <item x="7"/>
        <item x="3"/>
        <item x="0"/>
        <item x="1"/>
        <item x="2"/>
        <item t="default"/>
      </items>
    </pivotField>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94C8B8B-AD6C-46B0-96F3-47AC63FC6170}"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48:Q65" firstHeaderRow="1" firstDataRow="1" firstDataCol="0"/>
  <pivotFields count="7">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F14C5F2-B798-4A6D-9616-8E2E8D410AAC}" name="PivotTable7"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3:J4" firstHeaderRow="0" firstDataRow="1" firstDataCol="0"/>
  <pivotFields count="10">
    <pivotField showAll="0"/>
    <pivotField showAll="0"/>
    <pivotField showAll="0">
      <items count="9">
        <item x="5"/>
        <item x="4"/>
        <item x="6"/>
        <item x="0"/>
        <item x="1"/>
        <item x="3"/>
        <item x="2"/>
        <item x="7"/>
        <item t="default"/>
      </items>
    </pivotField>
    <pivotField showAll="0"/>
    <pivotField dataField="1" showAll="0"/>
    <pivotField dataField="1" showAll="0"/>
    <pivotField showAll="0"/>
    <pivotField showAll="0"/>
    <pivotField showAll="0"/>
    <pivotField showAll="0"/>
  </pivotFields>
  <rowItems count="1">
    <i/>
  </rowItems>
  <colFields count="1">
    <field x="-2"/>
  </colFields>
  <colItems count="2">
    <i>
      <x/>
    </i>
    <i i="1">
      <x v="1"/>
    </i>
  </colItems>
  <dataFields count="2">
    <dataField name="Sum of Matches Played" fld="4" baseField="0" baseItem="0"/>
    <dataField name="Sum of Goals Scored" fld="5"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1"/>
          </reference>
        </references>
      </pivotArea>
    </chartFormat>
    <chartFormat chart="2" format="9">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50D020B-FAE1-4555-9DA8-CC8F9DFC689F}"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F3:G86" firstHeaderRow="1" firstDataRow="1" firstDataCol="1"/>
  <pivotFields count="7">
    <pivotField axis="axisRow" showAll="0">
      <items count="83">
        <item x="42"/>
        <item x="65"/>
        <item x="3"/>
        <item x="49"/>
        <item x="18"/>
        <item x="10"/>
        <item x="71"/>
        <item x="60"/>
        <item x="0"/>
        <item x="34"/>
        <item x="32"/>
        <item x="74"/>
        <item x="19"/>
        <item x="78"/>
        <item x="24"/>
        <item x="80"/>
        <item x="30"/>
        <item x="21"/>
        <item x="20"/>
        <item x="58"/>
        <item x="61"/>
        <item x="22"/>
        <item x="40"/>
        <item x="67"/>
        <item x="81"/>
        <item x="5"/>
        <item x="4"/>
        <item x="51"/>
        <item x="1"/>
        <item x="37"/>
        <item x="52"/>
        <item x="79"/>
        <item x="64"/>
        <item x="15"/>
        <item x="68"/>
        <item x="48"/>
        <item x="72"/>
        <item x="38"/>
        <item x="66"/>
        <item x="2"/>
        <item x="45"/>
        <item x="62"/>
        <item x="29"/>
        <item x="69"/>
        <item x="11"/>
        <item x="43"/>
        <item x="7"/>
        <item x="75"/>
        <item x="63"/>
        <item x="28"/>
        <item x="59"/>
        <item x="39"/>
        <item x="50"/>
        <item x="76"/>
        <item x="23"/>
        <item x="33"/>
        <item x="13"/>
        <item x="16"/>
        <item x="26"/>
        <item x="35"/>
        <item x="44"/>
        <item x="31"/>
        <item x="41"/>
        <item x="55"/>
        <item x="56"/>
        <item x="57"/>
        <item x="46"/>
        <item x="27"/>
        <item x="6"/>
        <item x="9"/>
        <item x="17"/>
        <item x="73"/>
        <item x="70"/>
        <item x="47"/>
        <item x="36"/>
        <item x="77"/>
        <item x="53"/>
        <item x="25"/>
        <item x="8"/>
        <item x="14"/>
        <item x="54"/>
        <item x="12"/>
        <item t="default"/>
      </items>
    </pivotField>
    <pivotField showAll="0"/>
    <pivotField showAll="0"/>
    <pivotField dataField="1" showAll="0"/>
    <pivotField showAll="0"/>
    <pivotField showAll="0"/>
    <pivotField showAll="0"/>
  </pivotFields>
  <rowFields count="1">
    <field x="0"/>
  </rowFields>
  <rowItems count="8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t="grand">
      <x/>
    </i>
  </rowItems>
  <colItems count="1">
    <i/>
  </colItems>
  <dataFields count="1">
    <dataField name="Sum of Win" fld="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9112BA4-8AB9-49C7-96B6-79F400645BE7}"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A17" firstHeaderRow="1" firstDataRow="1" firstDataCol="0"/>
  <pivotFields count="10">
    <pivotField showAll="0"/>
    <pivotField showAll="0"/>
    <pivotField showAll="0">
      <items count="9">
        <item x="5"/>
        <item x="4"/>
        <item x="6"/>
        <item x="0"/>
        <item x="1"/>
        <item x="3"/>
        <item x="2"/>
        <item x="7"/>
        <item t="default"/>
      </items>
    </pivotField>
    <pivotField showAll="0"/>
    <pivotField showAll="0"/>
    <pivotField showAll="0"/>
    <pivotField dataField="1" showAll="0"/>
    <pivotField showAll="0"/>
    <pivotField showAll="0"/>
    <pivotField showAll="0"/>
  </pivotFields>
  <rowItems count="1">
    <i/>
  </rowItems>
  <colItems count="1">
    <i/>
  </colItems>
  <dataFields count="1">
    <dataField name="Sum of Top Scorer"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4" xr16:uid="{DEA90CC3-6835-4369-A40A-085002FADE4F}" autoFormatId="16" applyNumberFormats="0" applyBorderFormats="0" applyFontFormats="0" applyPatternFormats="0" applyAlignmentFormats="0" applyWidthHeightFormats="0">
  <queryTableRefresh nextId="11">
    <queryTableFields count="10">
      <queryTableField id="1" name="Date" tableColumnId="1"/>
      <queryTableField id="2" name="Host Country" tableColumnId="2"/>
      <queryTableField id="3" name="Winner" tableColumnId="3"/>
      <queryTableField id="4" name="Teams" tableColumnId="4"/>
      <queryTableField id="5" name="Matches Played" tableColumnId="5"/>
      <queryTableField id="6" name="Goals Scored" tableColumnId="6"/>
      <queryTableField id="7" name="Top Scorer" tableColumnId="7"/>
      <queryTableField id="8" name="Top Scorer Name" tableColumnId="8"/>
      <queryTableField id="9" name="Total attendance" tableColumnId="9"/>
      <queryTableField id="10" name="Highest attendances in a match"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2817943B-392D-4C07-A0E4-1BAEFB3D7222}" autoFormatId="16" applyNumberFormats="0" applyBorderFormats="0" applyFontFormats="0" applyPatternFormats="0" applyAlignmentFormats="0" applyWidthHeightFormats="0">
  <queryTableRefresh nextId="8">
    <queryTableFields count="7">
      <queryTableField id="1" name="Team" tableColumnId="1"/>
      <queryTableField id="2" name="Goals For" tableColumnId="2"/>
      <queryTableField id="3" name="Goals Against" tableColumnId="3"/>
      <queryTableField id="4" name="Win" tableColumnId="4"/>
      <queryTableField id="5" name="Draw" tableColumnId="5"/>
      <queryTableField id="6" name="Loss" tableColumnId="6"/>
      <queryTableField id="7" name="Points"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62B38A0B-C743-4EF3-B6ED-A437689D2C21}" sourceName="Team">
  <pivotTables>
    <pivotTable tabId="2" name="PivotTable1"/>
    <pivotTable tabId="2" name="PivotTable4"/>
    <pivotTable tabId="2" name="PivotTable5"/>
    <pivotTable tabId="8" name="PivotTable5"/>
  </pivotTables>
  <data>
    <tabular pivotCacheId="419546034">
      <items count="82">
        <i x="42" s="1"/>
        <i x="65" s="1"/>
        <i x="3" s="1"/>
        <i x="49" s="1"/>
        <i x="18" s="1"/>
        <i x="10" s="1"/>
        <i x="71" s="1"/>
        <i x="60" s="1"/>
        <i x="0" s="1"/>
        <i x="34" s="1"/>
        <i x="32" s="1"/>
        <i x="74" s="1"/>
        <i x="19" s="1"/>
        <i x="78" s="1"/>
        <i x="24" s="1"/>
        <i x="80" s="1"/>
        <i x="30" s="1"/>
        <i x="21" s="1"/>
        <i x="20" s="1"/>
        <i x="58" s="1"/>
        <i x="61" s="1"/>
        <i x="22" s="1"/>
        <i x="40" s="1"/>
        <i x="67" s="1"/>
        <i x="81" s="1"/>
        <i x="5" s="1"/>
        <i x="4" s="1"/>
        <i x="51" s="1"/>
        <i x="1" s="1"/>
        <i x="37" s="1"/>
        <i x="52" s="1"/>
        <i x="79" s="1"/>
        <i x="64" s="1"/>
        <i x="15" s="1"/>
        <i x="68" s="1"/>
        <i x="48" s="1"/>
        <i x="72" s="1"/>
        <i x="38" s="1"/>
        <i x="66" s="1"/>
        <i x="2" s="1"/>
        <i x="45" s="1"/>
        <i x="62" s="1"/>
        <i x="29" s="1"/>
        <i x="69" s="1"/>
        <i x="11" s="1"/>
        <i x="43" s="1"/>
        <i x="7" s="1"/>
        <i x="75" s="1"/>
        <i x="63" s="1"/>
        <i x="28" s="1"/>
        <i x="59" s="1"/>
        <i x="39" s="1"/>
        <i x="50" s="1"/>
        <i x="76" s="1"/>
        <i x="23" s="1"/>
        <i x="33" s="1"/>
        <i x="13" s="1"/>
        <i x="16" s="1"/>
        <i x="26" s="1"/>
        <i x="35" s="1"/>
        <i x="44" s="1"/>
        <i x="31" s="1"/>
        <i x="41" s="1"/>
        <i x="55" s="1"/>
        <i x="56" s="1"/>
        <i x="57" s="1"/>
        <i x="46" s="1"/>
        <i x="27" s="1"/>
        <i x="6" s="1"/>
        <i x="9" s="1"/>
        <i x="17" s="1"/>
        <i x="73" s="1"/>
        <i x="70" s="1"/>
        <i x="47" s="1"/>
        <i x="36" s="1"/>
        <i x="77" s="1"/>
        <i x="53" s="1"/>
        <i x="25" s="1"/>
        <i x="8" s="1"/>
        <i x="14" s="1"/>
        <i x="54"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ner" xr10:uid="{3FB1B22F-5B87-4A26-B1CF-C48B569221A3}" sourceName="Winner">
  <pivotTables>
    <pivotTable tabId="3" name="PivotTable9"/>
    <pivotTable tabId="8" name="PivotTable1"/>
    <pivotTable tabId="8" name="PivotTable2"/>
    <pivotTable tabId="8" name="PivotTable3"/>
    <pivotTable tabId="8" name="PivotTable4"/>
    <pivotTable tabId="8" name="PivotTable7"/>
  </pivotTables>
  <data>
    <tabular pivotCacheId="157183424">
      <items count="8">
        <i x="5" s="1"/>
        <i x="4" s="1"/>
        <i x="6" s="1"/>
        <i x="0" s="1"/>
        <i x="1" s="1"/>
        <i x="3" s="1"/>
        <i x="2"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8723FEAD-55C9-4114-BCDB-46B78C34105C}" cache="Slicer_Team" caption="Team"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1" xr10:uid="{E1F6B150-17C0-4C48-93F4-70D05CE0B40C}" cache="Slicer_Team" caption="Team" startItem="65" rowHeight="241300"/>
  <slicer name="Winner" xr10:uid="{BA163EC9-433C-4747-875D-A69909E3EC30}" cache="Slicer_Winner" caption="Winner" style="SlicerStyleOther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06C637-B6EA-424A-BA91-2FF0BD027640}" name="WC_Database_year" displayName="WC_Database_year" ref="A1:J22" tableType="queryTable" totalsRowShown="0">
  <autoFilter ref="A1:J22" xr:uid="{8E06C637-B6EA-424A-BA91-2FF0BD027640}"/>
  <sortState xmlns:xlrd2="http://schemas.microsoft.com/office/spreadsheetml/2017/richdata2" ref="A2:J22">
    <sortCondition ref="B2:B22"/>
  </sortState>
  <tableColumns count="10">
    <tableColumn id="1" xr3:uid="{23D50E77-6113-4C88-A4FC-67AC89019229}" uniqueName="1" name="Date" queryTableFieldId="1"/>
    <tableColumn id="2" xr3:uid="{6DE383EB-7B83-4EF6-91E4-01D5717BA3FA}" uniqueName="2" name="Host Country" queryTableFieldId="2" dataDxfId="3"/>
    <tableColumn id="3" xr3:uid="{3C19C7C4-87B4-41E6-BE40-27C5BD84307E}" uniqueName="3" name="Winner" queryTableFieldId="3" dataDxfId="2"/>
    <tableColumn id="4" xr3:uid="{316A20AA-9E9A-45FB-9CD2-C787E64ABE34}" uniqueName="4" name="Teams" queryTableFieldId="4"/>
    <tableColumn id="5" xr3:uid="{C96C0779-8460-4F7B-BB26-861661722A1C}" uniqueName="5" name="Matches Played" queryTableFieldId="5"/>
    <tableColumn id="6" xr3:uid="{302BB530-9B0F-4DB9-9301-72C19EFFFA36}" uniqueName="6" name="Goals Scored" queryTableFieldId="6"/>
    <tableColumn id="7" xr3:uid="{6E285EE6-8D0C-4E51-B353-476E733899E8}" uniqueName="7" name="Top Scorer" queryTableFieldId="7"/>
    <tableColumn id="8" xr3:uid="{B552D1BE-D541-4877-BB42-F57E2F59806B}" uniqueName="8" name="Top Scorer Name" queryTableFieldId="8" dataDxfId="1"/>
    <tableColumn id="9" xr3:uid="{5EE65519-1F6E-4563-9C4E-FA424D2598B3}" uniqueName="9" name="Total attendance" queryTableFieldId="9"/>
    <tableColumn id="10" xr3:uid="{690E1AA3-2808-4756-B2E1-ADA84025DB86}" uniqueName="10" name="Highest attendances in a match" queryTableFieldId="1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6C0E80-75E4-4696-BBFC-34F8133649E6}" name="WC_Database_team" displayName="WC_Database_team" ref="A1:G83" tableType="queryTable" totalsRowShown="0">
  <autoFilter ref="A1:G83" xr:uid="{986C0E80-75E4-4696-BBFC-34F8133649E6}"/>
  <sortState xmlns:xlrd2="http://schemas.microsoft.com/office/spreadsheetml/2017/richdata2" ref="A2:G83">
    <sortCondition ref="A3:A83"/>
  </sortState>
  <tableColumns count="7">
    <tableColumn id="1" xr3:uid="{B489743B-8420-4C40-8EBF-C080AC981DA6}" uniqueName="1" name="Team" queryTableFieldId="1" dataDxfId="0"/>
    <tableColumn id="2" xr3:uid="{E053C695-9162-4355-BD77-1C5E1423CAFD}" uniqueName="2" name="Goals For" queryTableFieldId="2"/>
    <tableColumn id="3" xr3:uid="{80F34A71-166F-4B65-A723-96C68726619D}" uniqueName="3" name="Goals Against" queryTableFieldId="3"/>
    <tableColumn id="4" xr3:uid="{DC679E75-7BD2-4662-998D-149D8413C279}" uniqueName="4" name="Win" queryTableFieldId="4"/>
    <tableColumn id="5" xr3:uid="{BF963691-5B79-4EDD-AFEB-F65B5B62AF6B}" uniqueName="5" name="Draw" queryTableFieldId="5"/>
    <tableColumn id="6" xr3:uid="{F52FF6E8-2A59-4479-9DA2-D9EA9CD0C73B}" uniqueName="6" name="Loss" queryTableFieldId="6"/>
    <tableColumn id="7" xr3:uid="{74E2FA02-47E8-4BDE-8F44-8AF9886AEB91}" uniqueName="7" name="Points"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4.xml"/><Relationship Id="rId7" Type="http://schemas.openxmlformats.org/officeDocument/2006/relationships/table" Target="../tables/table2.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2.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9.xml"/><Relationship Id="rId7" Type="http://schemas.openxmlformats.org/officeDocument/2006/relationships/drawing" Target="../drawings/drawing4.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8DBBE-D4EE-4432-8502-20829FBC96CE}">
  <dimension ref="A1:AH22"/>
  <sheetViews>
    <sheetView topLeftCell="A2" workbookViewId="0">
      <selection activeCell="B3" sqref="B3"/>
    </sheetView>
  </sheetViews>
  <sheetFormatPr defaultRowHeight="14.5" x14ac:dyDescent="0.35"/>
  <cols>
    <col min="1" max="1" width="7.08984375" bestFit="1" customWidth="1"/>
    <col min="2" max="2" width="16.7265625" bestFit="1" customWidth="1"/>
    <col min="3" max="3" width="9.26953125" bestFit="1" customWidth="1"/>
    <col min="4" max="4" width="8.54296875" bestFit="1" customWidth="1"/>
    <col min="5" max="5" width="16.36328125" bestFit="1" customWidth="1"/>
    <col min="6" max="6" width="13.81640625" bestFit="1" customWidth="1"/>
    <col min="7" max="7" width="12" bestFit="1" customWidth="1"/>
    <col min="8" max="9" width="17.453125" bestFit="1" customWidth="1"/>
    <col min="10" max="10" width="29.7265625" bestFit="1" customWidth="1"/>
    <col min="12" max="12" width="14.81640625" bestFit="1" customWidth="1"/>
    <col min="13" max="13" width="15.26953125" bestFit="1" customWidth="1"/>
    <col min="14" max="33" width="4.81640625" bestFit="1" customWidth="1"/>
    <col min="34" max="34" width="10.7265625" bestFit="1" customWidth="1"/>
  </cols>
  <sheetData>
    <row r="1" spans="1:34" x14ac:dyDescent="0.35">
      <c r="A1" t="s">
        <v>89</v>
      </c>
      <c r="B1" t="s">
        <v>90</v>
      </c>
      <c r="C1" t="s">
        <v>91</v>
      </c>
      <c r="D1" t="s">
        <v>92</v>
      </c>
      <c r="E1" t="s">
        <v>93</v>
      </c>
      <c r="F1" t="s">
        <v>94</v>
      </c>
      <c r="G1" t="s">
        <v>95</v>
      </c>
      <c r="H1" t="s">
        <v>96</v>
      </c>
      <c r="I1" t="s">
        <v>97</v>
      </c>
      <c r="J1" t="s">
        <v>98</v>
      </c>
    </row>
    <row r="2" spans="1:34" x14ac:dyDescent="0.35">
      <c r="A2">
        <v>1978</v>
      </c>
      <c r="B2" t="s">
        <v>10</v>
      </c>
      <c r="C2" t="s">
        <v>10</v>
      </c>
      <c r="D2">
        <v>16</v>
      </c>
      <c r="E2">
        <v>38</v>
      </c>
      <c r="F2">
        <v>102</v>
      </c>
      <c r="G2">
        <v>6</v>
      </c>
      <c r="H2" t="s">
        <v>110</v>
      </c>
      <c r="I2">
        <v>1545791</v>
      </c>
      <c r="J2">
        <v>71712</v>
      </c>
      <c r="L2" s="1" t="s">
        <v>127</v>
      </c>
      <c r="M2" s="1" t="s">
        <v>126</v>
      </c>
    </row>
    <row r="3" spans="1:34" x14ac:dyDescent="0.35">
      <c r="A3">
        <v>2014</v>
      </c>
      <c r="B3" t="s">
        <v>7</v>
      </c>
      <c r="C3" t="s">
        <v>8</v>
      </c>
      <c r="D3">
        <v>32</v>
      </c>
      <c r="E3">
        <v>64</v>
      </c>
      <c r="F3">
        <v>171</v>
      </c>
      <c r="G3">
        <v>6</v>
      </c>
      <c r="H3" t="s">
        <v>100</v>
      </c>
      <c r="I3">
        <v>3429873</v>
      </c>
      <c r="J3">
        <v>74738</v>
      </c>
      <c r="L3" s="1" t="s">
        <v>122</v>
      </c>
      <c r="M3">
        <v>1930</v>
      </c>
      <c r="N3">
        <v>1934</v>
      </c>
      <c r="O3">
        <v>1938</v>
      </c>
      <c r="P3">
        <v>1950</v>
      </c>
      <c r="Q3">
        <v>1954</v>
      </c>
      <c r="R3">
        <v>1958</v>
      </c>
      <c r="S3">
        <v>1962</v>
      </c>
      <c r="T3">
        <v>1966</v>
      </c>
      <c r="U3">
        <v>1970</v>
      </c>
      <c r="V3">
        <v>1974</v>
      </c>
      <c r="W3">
        <v>1978</v>
      </c>
      <c r="X3">
        <v>1982</v>
      </c>
      <c r="Y3">
        <v>1986</v>
      </c>
      <c r="Z3">
        <v>1990</v>
      </c>
      <c r="AA3">
        <v>1994</v>
      </c>
      <c r="AB3">
        <v>1998</v>
      </c>
      <c r="AC3">
        <v>2002</v>
      </c>
      <c r="AD3">
        <v>2006</v>
      </c>
      <c r="AE3">
        <v>2010</v>
      </c>
      <c r="AF3">
        <v>2014</v>
      </c>
      <c r="AG3">
        <v>2018</v>
      </c>
      <c r="AH3" t="s">
        <v>123</v>
      </c>
    </row>
    <row r="4" spans="1:34" x14ac:dyDescent="0.35">
      <c r="A4">
        <v>1950</v>
      </c>
      <c r="B4" t="s">
        <v>7</v>
      </c>
      <c r="C4" t="s">
        <v>15</v>
      </c>
      <c r="D4">
        <v>13</v>
      </c>
      <c r="E4">
        <v>22</v>
      </c>
      <c r="F4">
        <v>88</v>
      </c>
      <c r="G4">
        <v>8</v>
      </c>
      <c r="H4" t="s">
        <v>118</v>
      </c>
      <c r="I4">
        <v>1045246</v>
      </c>
      <c r="J4">
        <v>173850</v>
      </c>
      <c r="L4" s="2" t="s">
        <v>10</v>
      </c>
      <c r="M4" s="13"/>
      <c r="N4" s="13"/>
      <c r="O4" s="13"/>
      <c r="P4" s="13"/>
      <c r="Q4" s="13"/>
      <c r="R4" s="13"/>
      <c r="S4" s="13"/>
      <c r="T4" s="13"/>
      <c r="U4" s="13"/>
      <c r="V4" s="13"/>
      <c r="W4" s="13">
        <v>1</v>
      </c>
      <c r="X4" s="13"/>
      <c r="Y4" s="13">
        <v>1</v>
      </c>
      <c r="Z4" s="13"/>
      <c r="AA4" s="13"/>
      <c r="AB4" s="13"/>
      <c r="AC4" s="13"/>
      <c r="AD4" s="13"/>
      <c r="AE4" s="13"/>
      <c r="AF4" s="13"/>
      <c r="AG4" s="13"/>
      <c r="AH4" s="13">
        <v>2</v>
      </c>
    </row>
    <row r="5" spans="1:34" x14ac:dyDescent="0.35">
      <c r="A5">
        <v>1962</v>
      </c>
      <c r="B5" t="s">
        <v>26</v>
      </c>
      <c r="C5" t="s">
        <v>7</v>
      </c>
      <c r="D5">
        <v>16</v>
      </c>
      <c r="E5">
        <v>32</v>
      </c>
      <c r="F5">
        <v>89</v>
      </c>
      <c r="G5">
        <v>4</v>
      </c>
      <c r="H5" t="s">
        <v>115</v>
      </c>
      <c r="I5">
        <v>893172</v>
      </c>
      <c r="J5">
        <v>68679</v>
      </c>
      <c r="L5" s="2" t="s">
        <v>7</v>
      </c>
      <c r="M5" s="13"/>
      <c r="N5" s="13"/>
      <c r="O5" s="13"/>
      <c r="P5" s="13"/>
      <c r="Q5" s="13"/>
      <c r="R5" s="13">
        <v>1</v>
      </c>
      <c r="S5" s="13">
        <v>1</v>
      </c>
      <c r="T5" s="13"/>
      <c r="U5" s="13">
        <v>1</v>
      </c>
      <c r="V5" s="13"/>
      <c r="W5" s="13"/>
      <c r="X5" s="13"/>
      <c r="Y5" s="13"/>
      <c r="Z5" s="13"/>
      <c r="AA5" s="13">
        <v>1</v>
      </c>
      <c r="AB5" s="13"/>
      <c r="AC5" s="13">
        <v>1</v>
      </c>
      <c r="AD5" s="13"/>
      <c r="AE5" s="13"/>
      <c r="AF5" s="13"/>
      <c r="AG5" s="13"/>
      <c r="AH5" s="13">
        <v>5</v>
      </c>
    </row>
    <row r="6" spans="1:34" x14ac:dyDescent="0.35">
      <c r="A6">
        <v>1966</v>
      </c>
      <c r="B6" t="s">
        <v>12</v>
      </c>
      <c r="C6" t="s">
        <v>12</v>
      </c>
      <c r="D6">
        <v>16</v>
      </c>
      <c r="E6">
        <v>32</v>
      </c>
      <c r="F6">
        <v>89</v>
      </c>
      <c r="G6">
        <v>9</v>
      </c>
      <c r="H6" t="s">
        <v>114</v>
      </c>
      <c r="I6">
        <v>1563135</v>
      </c>
      <c r="J6">
        <v>98270</v>
      </c>
      <c r="L6" s="2" t="s">
        <v>12</v>
      </c>
      <c r="M6" s="13"/>
      <c r="N6" s="13"/>
      <c r="O6" s="13"/>
      <c r="P6" s="13"/>
      <c r="Q6" s="13"/>
      <c r="R6" s="13"/>
      <c r="S6" s="13"/>
      <c r="T6" s="13">
        <v>1</v>
      </c>
      <c r="U6" s="13"/>
      <c r="V6" s="13"/>
      <c r="W6" s="13"/>
      <c r="X6" s="13"/>
      <c r="Y6" s="13"/>
      <c r="Z6" s="13"/>
      <c r="AA6" s="13"/>
      <c r="AB6" s="13"/>
      <c r="AC6" s="13"/>
      <c r="AD6" s="13"/>
      <c r="AE6" s="13"/>
      <c r="AF6" s="13"/>
      <c r="AG6" s="13"/>
      <c r="AH6" s="13">
        <v>1</v>
      </c>
    </row>
    <row r="7" spans="1:34" x14ac:dyDescent="0.35">
      <c r="A7">
        <v>1998</v>
      </c>
      <c r="B7" t="s">
        <v>11</v>
      </c>
      <c r="C7" t="s">
        <v>11</v>
      </c>
      <c r="D7">
        <v>32</v>
      </c>
      <c r="E7">
        <v>64</v>
      </c>
      <c r="F7">
        <v>171</v>
      </c>
      <c r="G7">
        <v>6</v>
      </c>
      <c r="H7" t="s">
        <v>105</v>
      </c>
      <c r="I7">
        <v>2785100</v>
      </c>
      <c r="J7">
        <v>80000</v>
      </c>
      <c r="L7" s="2" t="s">
        <v>11</v>
      </c>
      <c r="M7" s="13"/>
      <c r="N7" s="13"/>
      <c r="O7" s="13"/>
      <c r="P7" s="13"/>
      <c r="Q7" s="13"/>
      <c r="R7" s="13"/>
      <c r="S7" s="13"/>
      <c r="T7" s="13"/>
      <c r="U7" s="13"/>
      <c r="V7" s="13"/>
      <c r="W7" s="13"/>
      <c r="X7" s="13"/>
      <c r="Y7" s="13"/>
      <c r="Z7" s="13"/>
      <c r="AA7" s="13"/>
      <c r="AB7" s="13">
        <v>1</v>
      </c>
      <c r="AC7" s="13"/>
      <c r="AD7" s="13"/>
      <c r="AE7" s="13"/>
      <c r="AF7" s="13"/>
      <c r="AG7" s="13">
        <v>1</v>
      </c>
      <c r="AH7" s="13">
        <v>2</v>
      </c>
    </row>
    <row r="8" spans="1:34" x14ac:dyDescent="0.35">
      <c r="A8">
        <v>1938</v>
      </c>
      <c r="B8" t="s">
        <v>11</v>
      </c>
      <c r="C8" t="s">
        <v>9</v>
      </c>
      <c r="D8">
        <v>15</v>
      </c>
      <c r="E8">
        <v>18</v>
      </c>
      <c r="F8">
        <v>84</v>
      </c>
      <c r="G8">
        <v>7</v>
      </c>
      <c r="H8" t="s">
        <v>119</v>
      </c>
      <c r="I8">
        <v>375700</v>
      </c>
      <c r="J8">
        <v>58455</v>
      </c>
      <c r="L8" s="2" t="s">
        <v>8</v>
      </c>
      <c r="M8" s="13"/>
      <c r="N8" s="13"/>
      <c r="O8" s="13"/>
      <c r="P8" s="13"/>
      <c r="Q8" s="13">
        <v>1</v>
      </c>
      <c r="R8" s="13"/>
      <c r="S8" s="13"/>
      <c r="T8" s="13"/>
      <c r="U8" s="13"/>
      <c r="V8" s="13">
        <v>1</v>
      </c>
      <c r="W8" s="13"/>
      <c r="X8" s="13"/>
      <c r="Y8" s="13"/>
      <c r="Z8" s="13">
        <v>1</v>
      </c>
      <c r="AA8" s="13"/>
      <c r="AB8" s="13"/>
      <c r="AC8" s="13"/>
      <c r="AD8" s="13"/>
      <c r="AE8" s="13"/>
      <c r="AF8" s="13">
        <v>1</v>
      </c>
      <c r="AG8" s="13"/>
      <c r="AH8" s="13">
        <v>4</v>
      </c>
    </row>
    <row r="9" spans="1:34" x14ac:dyDescent="0.35">
      <c r="A9">
        <v>2006</v>
      </c>
      <c r="B9" t="s">
        <v>8</v>
      </c>
      <c r="C9" t="s">
        <v>9</v>
      </c>
      <c r="D9">
        <v>32</v>
      </c>
      <c r="E9">
        <v>64</v>
      </c>
      <c r="F9">
        <v>147</v>
      </c>
      <c r="G9">
        <v>5</v>
      </c>
      <c r="H9" t="s">
        <v>102</v>
      </c>
      <c r="I9">
        <v>3359439</v>
      </c>
      <c r="J9">
        <v>72000</v>
      </c>
      <c r="L9" s="2" t="s">
        <v>9</v>
      </c>
      <c r="M9" s="13"/>
      <c r="N9" s="13">
        <v>1</v>
      </c>
      <c r="O9" s="13">
        <v>1</v>
      </c>
      <c r="P9" s="13"/>
      <c r="Q9" s="13"/>
      <c r="R9" s="13"/>
      <c r="S9" s="13"/>
      <c r="T9" s="13"/>
      <c r="U9" s="13"/>
      <c r="V9" s="13"/>
      <c r="W9" s="13"/>
      <c r="X9" s="13">
        <v>1</v>
      </c>
      <c r="Y9" s="13"/>
      <c r="Z9" s="13"/>
      <c r="AA9" s="13"/>
      <c r="AB9" s="13"/>
      <c r="AC9" s="13"/>
      <c r="AD9" s="13">
        <v>1</v>
      </c>
      <c r="AE9" s="13"/>
      <c r="AF9" s="13"/>
      <c r="AG9" s="13"/>
      <c r="AH9" s="13">
        <v>4</v>
      </c>
    </row>
    <row r="10" spans="1:34" x14ac:dyDescent="0.35">
      <c r="A10">
        <v>1990</v>
      </c>
      <c r="B10" t="s">
        <v>9</v>
      </c>
      <c r="C10" t="s">
        <v>8</v>
      </c>
      <c r="D10">
        <v>24</v>
      </c>
      <c r="E10">
        <v>52</v>
      </c>
      <c r="F10">
        <v>115</v>
      </c>
      <c r="G10">
        <v>6</v>
      </c>
      <c r="H10" t="s">
        <v>107</v>
      </c>
      <c r="I10">
        <v>2516215</v>
      </c>
      <c r="J10">
        <v>74765</v>
      </c>
      <c r="L10" s="2" t="s">
        <v>13</v>
      </c>
      <c r="M10" s="13"/>
      <c r="N10" s="13"/>
      <c r="O10" s="13"/>
      <c r="P10" s="13"/>
      <c r="Q10" s="13"/>
      <c r="R10" s="13"/>
      <c r="S10" s="13"/>
      <c r="T10" s="13"/>
      <c r="U10" s="13"/>
      <c r="V10" s="13"/>
      <c r="W10" s="13"/>
      <c r="X10" s="13"/>
      <c r="Y10" s="13"/>
      <c r="Z10" s="13"/>
      <c r="AA10" s="13"/>
      <c r="AB10" s="13"/>
      <c r="AC10" s="13"/>
      <c r="AD10" s="13"/>
      <c r="AE10" s="13">
        <v>1</v>
      </c>
      <c r="AF10" s="13"/>
      <c r="AG10" s="13"/>
      <c r="AH10" s="13">
        <v>1</v>
      </c>
    </row>
    <row r="11" spans="1:34" x14ac:dyDescent="0.35">
      <c r="A11">
        <v>1934</v>
      </c>
      <c r="B11" t="s">
        <v>9</v>
      </c>
      <c r="C11" t="s">
        <v>9</v>
      </c>
      <c r="D11">
        <v>16</v>
      </c>
      <c r="E11">
        <v>17</v>
      </c>
      <c r="F11">
        <v>70</v>
      </c>
      <c r="G11">
        <v>5</v>
      </c>
      <c r="H11" t="s">
        <v>120</v>
      </c>
      <c r="I11">
        <v>363000</v>
      </c>
      <c r="J11">
        <v>55000</v>
      </c>
      <c r="L11" s="2" t="s">
        <v>15</v>
      </c>
      <c r="M11" s="13">
        <v>1</v>
      </c>
      <c r="N11" s="13"/>
      <c r="O11" s="13"/>
      <c r="P11" s="13">
        <v>1</v>
      </c>
      <c r="Q11" s="13"/>
      <c r="R11" s="13"/>
      <c r="S11" s="13"/>
      <c r="T11" s="13"/>
      <c r="U11" s="13"/>
      <c r="V11" s="13"/>
      <c r="W11" s="13"/>
      <c r="X11" s="13"/>
      <c r="Y11" s="13"/>
      <c r="Z11" s="13"/>
      <c r="AA11" s="13"/>
      <c r="AB11" s="13"/>
      <c r="AC11" s="13"/>
      <c r="AD11" s="13"/>
      <c r="AE11" s="13"/>
      <c r="AF11" s="13"/>
      <c r="AG11" s="13"/>
      <c r="AH11" s="13">
        <v>2</v>
      </c>
    </row>
    <row r="12" spans="1:34" x14ac:dyDescent="0.35">
      <c r="A12">
        <v>1986</v>
      </c>
      <c r="B12" t="s">
        <v>18</v>
      </c>
      <c r="C12" t="s">
        <v>10</v>
      </c>
      <c r="D12">
        <v>24</v>
      </c>
      <c r="E12">
        <v>52</v>
      </c>
      <c r="F12">
        <v>132</v>
      </c>
      <c r="G12">
        <v>6</v>
      </c>
      <c r="H12" t="s">
        <v>108</v>
      </c>
      <c r="I12">
        <v>2394031</v>
      </c>
      <c r="J12">
        <v>114600</v>
      </c>
      <c r="L12" s="2" t="s">
        <v>123</v>
      </c>
      <c r="M12" s="13">
        <v>1</v>
      </c>
      <c r="N12" s="13">
        <v>1</v>
      </c>
      <c r="O12" s="13">
        <v>1</v>
      </c>
      <c r="P12" s="13">
        <v>1</v>
      </c>
      <c r="Q12" s="13">
        <v>1</v>
      </c>
      <c r="R12" s="13">
        <v>1</v>
      </c>
      <c r="S12" s="13">
        <v>1</v>
      </c>
      <c r="T12" s="13">
        <v>1</v>
      </c>
      <c r="U12" s="13">
        <v>1</v>
      </c>
      <c r="V12" s="13">
        <v>1</v>
      </c>
      <c r="W12" s="13">
        <v>1</v>
      </c>
      <c r="X12" s="13">
        <v>1</v>
      </c>
      <c r="Y12" s="13">
        <v>1</v>
      </c>
      <c r="Z12" s="13">
        <v>1</v>
      </c>
      <c r="AA12" s="13">
        <v>1</v>
      </c>
      <c r="AB12" s="13">
        <v>1</v>
      </c>
      <c r="AC12" s="13">
        <v>1</v>
      </c>
      <c r="AD12" s="13">
        <v>1</v>
      </c>
      <c r="AE12" s="13">
        <v>1</v>
      </c>
      <c r="AF12" s="13">
        <v>1</v>
      </c>
      <c r="AG12" s="13">
        <v>1</v>
      </c>
      <c r="AH12" s="13">
        <v>21</v>
      </c>
    </row>
    <row r="13" spans="1:34" x14ac:dyDescent="0.35">
      <c r="A13">
        <v>1970</v>
      </c>
      <c r="B13" t="s">
        <v>18</v>
      </c>
      <c r="C13" t="s">
        <v>7</v>
      </c>
      <c r="D13">
        <v>16</v>
      </c>
      <c r="E13">
        <v>32</v>
      </c>
      <c r="F13">
        <v>95</v>
      </c>
      <c r="G13">
        <v>10</v>
      </c>
      <c r="H13" t="s">
        <v>113</v>
      </c>
      <c r="I13">
        <v>1603975</v>
      </c>
      <c r="J13">
        <v>108192</v>
      </c>
    </row>
    <row r="14" spans="1:34" x14ac:dyDescent="0.35">
      <c r="A14">
        <v>2018</v>
      </c>
      <c r="B14" t="s">
        <v>42</v>
      </c>
      <c r="C14" t="s">
        <v>11</v>
      </c>
      <c r="D14">
        <v>32</v>
      </c>
      <c r="E14">
        <v>64</v>
      </c>
      <c r="F14">
        <v>169</v>
      </c>
      <c r="G14">
        <v>6</v>
      </c>
      <c r="H14" t="s">
        <v>99</v>
      </c>
      <c r="I14">
        <v>3031768</v>
      </c>
      <c r="J14">
        <v>78011</v>
      </c>
    </row>
    <row r="15" spans="1:34" x14ac:dyDescent="0.35">
      <c r="A15">
        <v>2010</v>
      </c>
      <c r="B15" t="s">
        <v>53</v>
      </c>
      <c r="C15" t="s">
        <v>13</v>
      </c>
      <c r="D15">
        <v>32</v>
      </c>
      <c r="E15">
        <v>64</v>
      </c>
      <c r="F15">
        <v>145</v>
      </c>
      <c r="G15">
        <v>5</v>
      </c>
      <c r="H15" t="s">
        <v>101</v>
      </c>
      <c r="I15">
        <v>3178856</v>
      </c>
      <c r="J15">
        <v>84490</v>
      </c>
    </row>
    <row r="16" spans="1:34" x14ac:dyDescent="0.35">
      <c r="A16">
        <v>2002</v>
      </c>
      <c r="B16" t="s">
        <v>103</v>
      </c>
      <c r="C16" t="s">
        <v>7</v>
      </c>
      <c r="D16">
        <v>32</v>
      </c>
      <c r="E16">
        <v>64</v>
      </c>
      <c r="F16">
        <v>161</v>
      </c>
      <c r="G16">
        <v>8</v>
      </c>
      <c r="H16" t="s">
        <v>104</v>
      </c>
      <c r="I16">
        <v>2705197</v>
      </c>
      <c r="J16">
        <v>69029</v>
      </c>
    </row>
    <row r="17" spans="1:10" x14ac:dyDescent="0.35">
      <c r="A17">
        <v>1982</v>
      </c>
      <c r="B17" t="s">
        <v>13</v>
      </c>
      <c r="C17" t="s">
        <v>9</v>
      </c>
      <c r="D17">
        <v>24</v>
      </c>
      <c r="E17">
        <v>52</v>
      </c>
      <c r="F17">
        <v>146</v>
      </c>
      <c r="G17">
        <v>6</v>
      </c>
      <c r="H17" t="s">
        <v>109</v>
      </c>
      <c r="I17">
        <v>2109723</v>
      </c>
      <c r="J17">
        <v>95500</v>
      </c>
    </row>
    <row r="18" spans="1:10" x14ac:dyDescent="0.35">
      <c r="A18">
        <v>1958</v>
      </c>
      <c r="B18" t="s">
        <v>16</v>
      </c>
      <c r="C18" t="s">
        <v>7</v>
      </c>
      <c r="D18">
        <v>16</v>
      </c>
      <c r="E18">
        <v>35</v>
      </c>
      <c r="F18">
        <v>126</v>
      </c>
      <c r="G18">
        <v>13</v>
      </c>
      <c r="H18" t="s">
        <v>116</v>
      </c>
      <c r="I18">
        <v>819810</v>
      </c>
      <c r="J18">
        <v>50928</v>
      </c>
    </row>
    <row r="19" spans="1:10" x14ac:dyDescent="0.35">
      <c r="A19">
        <v>1954</v>
      </c>
      <c r="B19" t="s">
        <v>24</v>
      </c>
      <c r="C19" t="s">
        <v>8</v>
      </c>
      <c r="D19">
        <v>16</v>
      </c>
      <c r="E19">
        <v>26</v>
      </c>
      <c r="F19">
        <v>140</v>
      </c>
      <c r="G19">
        <v>11</v>
      </c>
      <c r="H19" t="s">
        <v>117</v>
      </c>
      <c r="I19">
        <v>768607</v>
      </c>
      <c r="J19">
        <v>63000</v>
      </c>
    </row>
    <row r="20" spans="1:10" x14ac:dyDescent="0.35">
      <c r="A20">
        <v>1994</v>
      </c>
      <c r="B20" t="s">
        <v>32</v>
      </c>
      <c r="C20" t="s">
        <v>7</v>
      </c>
      <c r="D20">
        <v>24</v>
      </c>
      <c r="E20">
        <v>52</v>
      </c>
      <c r="F20">
        <v>141</v>
      </c>
      <c r="G20">
        <v>6</v>
      </c>
      <c r="H20" t="s">
        <v>106</v>
      </c>
      <c r="I20">
        <v>3587538</v>
      </c>
      <c r="J20">
        <v>94194</v>
      </c>
    </row>
    <row r="21" spans="1:10" x14ac:dyDescent="0.35">
      <c r="A21">
        <v>1930</v>
      </c>
      <c r="B21" t="s">
        <v>15</v>
      </c>
      <c r="C21" t="s">
        <v>15</v>
      </c>
      <c r="D21">
        <v>13</v>
      </c>
      <c r="E21">
        <v>16</v>
      </c>
      <c r="F21">
        <v>70</v>
      </c>
      <c r="G21">
        <v>8</v>
      </c>
      <c r="H21" t="s">
        <v>121</v>
      </c>
      <c r="I21">
        <v>590549</v>
      </c>
      <c r="J21">
        <v>93000</v>
      </c>
    </row>
    <row r="22" spans="1:10" x14ac:dyDescent="0.35">
      <c r="A22">
        <v>1974</v>
      </c>
      <c r="B22" t="s">
        <v>111</v>
      </c>
      <c r="C22" t="s">
        <v>8</v>
      </c>
      <c r="D22">
        <v>16</v>
      </c>
      <c r="E22">
        <v>38</v>
      </c>
      <c r="F22">
        <v>97</v>
      </c>
      <c r="G22">
        <v>7</v>
      </c>
      <c r="H22" t="s">
        <v>112</v>
      </c>
      <c r="I22">
        <v>1865753</v>
      </c>
      <c r="J22">
        <v>83168</v>
      </c>
    </row>
  </sheetData>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10F29-CD9A-4108-8BCD-41040E8103F9}">
  <dimension ref="A1:Y86"/>
  <sheetViews>
    <sheetView topLeftCell="A2" zoomScale="71" zoomScaleNormal="71" workbookViewId="0">
      <selection activeCell="A3" sqref="A3"/>
    </sheetView>
  </sheetViews>
  <sheetFormatPr defaultRowHeight="14.5" x14ac:dyDescent="0.35"/>
  <cols>
    <col min="1" max="1" width="17.453125" bestFit="1" customWidth="1"/>
    <col min="2" max="2" width="10.90625" bestFit="1" customWidth="1"/>
    <col min="3" max="3" width="14.36328125" bestFit="1" customWidth="1"/>
    <col min="4" max="4" width="6.453125" bestFit="1" customWidth="1"/>
    <col min="5" max="5" width="7.54296875" bestFit="1" customWidth="1"/>
    <col min="6" max="6" width="6.6328125" bestFit="1" customWidth="1"/>
    <col min="7" max="7" width="8.36328125" bestFit="1" customWidth="1"/>
    <col min="9" max="9" width="17.6328125" bestFit="1" customWidth="1"/>
    <col min="10" max="10" width="15.7265625" bestFit="1" customWidth="1"/>
    <col min="12" max="12" width="17.6328125" bestFit="1" customWidth="1"/>
    <col min="13" max="13" width="19.54296875" bestFit="1" customWidth="1"/>
    <col min="23" max="23" width="17.6328125" bestFit="1" customWidth="1"/>
    <col min="24" max="24" width="11.08984375" bestFit="1" customWidth="1"/>
    <col min="25" max="25" width="2.90625" bestFit="1" customWidth="1"/>
    <col min="26" max="26" width="1.90625" bestFit="1" customWidth="1"/>
    <col min="27" max="41" width="2.90625" bestFit="1" customWidth="1"/>
    <col min="42" max="42" width="11.26953125" bestFit="1" customWidth="1"/>
  </cols>
  <sheetData>
    <row r="1" spans="1:25" x14ac:dyDescent="0.35">
      <c r="A1" t="s">
        <v>0</v>
      </c>
      <c r="B1" t="s">
        <v>1</v>
      </c>
      <c r="C1" t="s">
        <v>2</v>
      </c>
      <c r="D1" t="s">
        <v>3</v>
      </c>
      <c r="E1" t="s">
        <v>4</v>
      </c>
      <c r="F1" t="s">
        <v>5</v>
      </c>
      <c r="G1" t="s">
        <v>6</v>
      </c>
    </row>
    <row r="2" spans="1:25" x14ac:dyDescent="0.35">
      <c r="A2" t="s">
        <v>49</v>
      </c>
      <c r="B2">
        <v>13</v>
      </c>
      <c r="C2">
        <v>19</v>
      </c>
      <c r="D2">
        <v>3</v>
      </c>
      <c r="E2">
        <v>3</v>
      </c>
      <c r="F2">
        <v>7</v>
      </c>
      <c r="G2">
        <v>12</v>
      </c>
    </row>
    <row r="3" spans="1:25" x14ac:dyDescent="0.35">
      <c r="A3" t="s">
        <v>72</v>
      </c>
      <c r="B3">
        <v>1</v>
      </c>
      <c r="C3">
        <v>2</v>
      </c>
      <c r="D3">
        <v>0</v>
      </c>
      <c r="E3">
        <v>2</v>
      </c>
      <c r="F3">
        <v>1</v>
      </c>
      <c r="G3">
        <v>2</v>
      </c>
      <c r="I3" s="1" t="s">
        <v>122</v>
      </c>
      <c r="J3" t="s">
        <v>124</v>
      </c>
      <c r="L3" s="1" t="s">
        <v>122</v>
      </c>
      <c r="M3" t="s">
        <v>125</v>
      </c>
      <c r="W3" s="3"/>
      <c r="X3" s="4"/>
      <c r="Y3" s="5"/>
    </row>
    <row r="4" spans="1:25" x14ac:dyDescent="0.35">
      <c r="A4" t="s">
        <v>10</v>
      </c>
      <c r="B4">
        <v>137</v>
      </c>
      <c r="C4">
        <v>93</v>
      </c>
      <c r="D4">
        <v>43</v>
      </c>
      <c r="E4">
        <v>15</v>
      </c>
      <c r="F4">
        <v>23</v>
      </c>
      <c r="G4">
        <v>144</v>
      </c>
      <c r="I4" s="2" t="s">
        <v>49</v>
      </c>
      <c r="J4" s="13">
        <v>13</v>
      </c>
      <c r="L4" s="2" t="s">
        <v>49</v>
      </c>
      <c r="M4" s="13">
        <v>19</v>
      </c>
      <c r="W4" s="6"/>
      <c r="X4" s="7"/>
      <c r="Y4" s="8"/>
    </row>
    <row r="5" spans="1:25" x14ac:dyDescent="0.35">
      <c r="A5" t="s">
        <v>56</v>
      </c>
      <c r="B5">
        <v>13</v>
      </c>
      <c r="C5">
        <v>31</v>
      </c>
      <c r="D5">
        <v>2</v>
      </c>
      <c r="E5">
        <v>4</v>
      </c>
      <c r="F5">
        <v>10</v>
      </c>
      <c r="G5">
        <v>10</v>
      </c>
      <c r="I5" s="2" t="s">
        <v>72</v>
      </c>
      <c r="J5" s="13">
        <v>1</v>
      </c>
      <c r="L5" s="2" t="s">
        <v>72</v>
      </c>
      <c r="M5" s="13">
        <v>2</v>
      </c>
      <c r="W5" s="6"/>
      <c r="X5" s="7"/>
      <c r="Y5" s="8"/>
    </row>
    <row r="6" spans="1:25" x14ac:dyDescent="0.35">
      <c r="A6" t="s">
        <v>25</v>
      </c>
      <c r="B6">
        <v>43</v>
      </c>
      <c r="C6">
        <v>47</v>
      </c>
      <c r="D6">
        <v>12</v>
      </c>
      <c r="E6">
        <v>4</v>
      </c>
      <c r="F6">
        <v>13</v>
      </c>
      <c r="G6">
        <v>40</v>
      </c>
      <c r="I6" s="2" t="s">
        <v>10</v>
      </c>
      <c r="J6" s="13">
        <v>137</v>
      </c>
      <c r="L6" s="2" t="s">
        <v>10</v>
      </c>
      <c r="M6" s="13">
        <v>93</v>
      </c>
      <c r="W6" s="6"/>
      <c r="X6" s="7"/>
      <c r="Y6" s="8"/>
    </row>
    <row r="7" spans="1:25" x14ac:dyDescent="0.35">
      <c r="A7" t="s">
        <v>17</v>
      </c>
      <c r="B7">
        <v>68</v>
      </c>
      <c r="C7">
        <v>72</v>
      </c>
      <c r="D7">
        <v>20</v>
      </c>
      <c r="E7">
        <v>9</v>
      </c>
      <c r="F7">
        <v>19</v>
      </c>
      <c r="G7">
        <v>69</v>
      </c>
      <c r="I7" s="2" t="s">
        <v>56</v>
      </c>
      <c r="J7" s="13">
        <v>13</v>
      </c>
      <c r="L7" s="2" t="s">
        <v>56</v>
      </c>
      <c r="M7" s="13">
        <v>31</v>
      </c>
      <c r="W7" s="6"/>
      <c r="X7" s="7"/>
      <c r="Y7" s="8"/>
    </row>
    <row r="8" spans="1:25" x14ac:dyDescent="0.35">
      <c r="A8" t="s">
        <v>78</v>
      </c>
      <c r="B8">
        <v>1</v>
      </c>
      <c r="C8">
        <v>20</v>
      </c>
      <c r="D8">
        <v>0</v>
      </c>
      <c r="E8">
        <v>1</v>
      </c>
      <c r="F8">
        <v>5</v>
      </c>
      <c r="G8">
        <v>1</v>
      </c>
      <c r="I8" s="2" t="s">
        <v>25</v>
      </c>
      <c r="J8" s="13">
        <v>43</v>
      </c>
      <c r="L8" s="2" t="s">
        <v>25</v>
      </c>
      <c r="M8" s="13">
        <v>47</v>
      </c>
      <c r="W8" s="6"/>
      <c r="X8" s="7"/>
      <c r="Y8" s="8"/>
    </row>
    <row r="9" spans="1:25" x14ac:dyDescent="0.35">
      <c r="A9" t="s">
        <v>67</v>
      </c>
      <c r="B9">
        <v>4</v>
      </c>
      <c r="C9">
        <v>4</v>
      </c>
      <c r="D9">
        <v>1</v>
      </c>
      <c r="E9">
        <v>0</v>
      </c>
      <c r="F9">
        <v>2</v>
      </c>
      <c r="G9">
        <v>3</v>
      </c>
      <c r="I9" s="2" t="s">
        <v>17</v>
      </c>
      <c r="J9" s="13">
        <v>68</v>
      </c>
      <c r="L9" s="2" t="s">
        <v>17</v>
      </c>
      <c r="M9" s="13">
        <v>72</v>
      </c>
      <c r="W9" s="6"/>
      <c r="X9" s="7"/>
      <c r="Y9" s="8"/>
    </row>
    <row r="10" spans="1:25" x14ac:dyDescent="0.35">
      <c r="A10" t="s">
        <v>7</v>
      </c>
      <c r="B10">
        <v>229</v>
      </c>
      <c r="C10">
        <v>105</v>
      </c>
      <c r="D10">
        <v>73</v>
      </c>
      <c r="E10">
        <v>18</v>
      </c>
      <c r="F10">
        <v>18</v>
      </c>
      <c r="G10">
        <v>237</v>
      </c>
      <c r="I10" s="2" t="s">
        <v>78</v>
      </c>
      <c r="J10" s="13">
        <v>1</v>
      </c>
      <c r="L10" s="2" t="s">
        <v>78</v>
      </c>
      <c r="M10" s="13">
        <v>20</v>
      </c>
      <c r="W10" s="6"/>
      <c r="X10" s="7"/>
      <c r="Y10" s="8"/>
    </row>
    <row r="11" spans="1:25" x14ac:dyDescent="0.35">
      <c r="A11" t="s">
        <v>41</v>
      </c>
      <c r="B11">
        <v>22</v>
      </c>
      <c r="C11">
        <v>53</v>
      </c>
      <c r="D11">
        <v>3</v>
      </c>
      <c r="E11">
        <v>8</v>
      </c>
      <c r="F11">
        <v>15</v>
      </c>
      <c r="G11">
        <v>17</v>
      </c>
      <c r="I11" s="2" t="s">
        <v>67</v>
      </c>
      <c r="J11" s="13">
        <v>4</v>
      </c>
      <c r="L11" s="2" t="s">
        <v>67</v>
      </c>
      <c r="M11" s="13">
        <v>4</v>
      </c>
      <c r="W11" s="6"/>
      <c r="X11" s="7"/>
      <c r="Y11" s="8"/>
    </row>
    <row r="12" spans="1:25" x14ac:dyDescent="0.35">
      <c r="A12" t="s">
        <v>39</v>
      </c>
      <c r="B12">
        <v>18</v>
      </c>
      <c r="C12">
        <v>43</v>
      </c>
      <c r="D12">
        <v>4</v>
      </c>
      <c r="E12">
        <v>7</v>
      </c>
      <c r="F12">
        <v>12</v>
      </c>
      <c r="G12">
        <v>19</v>
      </c>
      <c r="I12" s="2" t="s">
        <v>7</v>
      </c>
      <c r="J12" s="13">
        <v>229</v>
      </c>
      <c r="L12" s="2" t="s">
        <v>7</v>
      </c>
      <c r="M12" s="13">
        <v>105</v>
      </c>
      <c r="W12" s="6"/>
      <c r="X12" s="7"/>
      <c r="Y12" s="8"/>
    </row>
    <row r="13" spans="1:25" x14ac:dyDescent="0.35">
      <c r="A13" t="s">
        <v>81</v>
      </c>
      <c r="B13">
        <v>0</v>
      </c>
      <c r="C13">
        <v>5</v>
      </c>
      <c r="D13">
        <v>0</v>
      </c>
      <c r="E13">
        <v>0</v>
      </c>
      <c r="F13">
        <v>3</v>
      </c>
      <c r="G13">
        <v>0</v>
      </c>
      <c r="I13" s="2" t="s">
        <v>41</v>
      </c>
      <c r="J13" s="13">
        <v>22</v>
      </c>
      <c r="L13" s="2" t="s">
        <v>41</v>
      </c>
      <c r="M13" s="13">
        <v>53</v>
      </c>
      <c r="W13" s="6"/>
      <c r="X13" s="7"/>
      <c r="Y13" s="8"/>
    </row>
    <row r="14" spans="1:25" x14ac:dyDescent="0.35">
      <c r="A14" t="s">
        <v>26</v>
      </c>
      <c r="B14">
        <v>40</v>
      </c>
      <c r="C14">
        <v>49</v>
      </c>
      <c r="D14">
        <v>11</v>
      </c>
      <c r="E14">
        <v>7</v>
      </c>
      <c r="F14">
        <v>15</v>
      </c>
      <c r="G14">
        <v>40</v>
      </c>
      <c r="I14" s="2" t="s">
        <v>39</v>
      </c>
      <c r="J14" s="13">
        <v>18</v>
      </c>
      <c r="L14" s="2" t="s">
        <v>39</v>
      </c>
      <c r="M14" s="13">
        <v>43</v>
      </c>
      <c r="W14" s="6"/>
      <c r="X14" s="7"/>
      <c r="Y14" s="8"/>
    </row>
    <row r="15" spans="1:25" x14ac:dyDescent="0.35">
      <c r="A15" t="s">
        <v>85</v>
      </c>
      <c r="B15">
        <v>0</v>
      </c>
      <c r="C15">
        <v>9</v>
      </c>
      <c r="D15">
        <v>0</v>
      </c>
      <c r="E15">
        <v>0</v>
      </c>
      <c r="F15">
        <v>3</v>
      </c>
      <c r="G15">
        <v>0</v>
      </c>
      <c r="I15" s="2" t="s">
        <v>81</v>
      </c>
      <c r="J15" s="13">
        <v>0</v>
      </c>
      <c r="L15" s="2" t="s">
        <v>81</v>
      </c>
      <c r="M15" s="13">
        <v>5</v>
      </c>
      <c r="W15" s="6"/>
      <c r="X15" s="7"/>
      <c r="Y15" s="8"/>
    </row>
    <row r="16" spans="1:25" x14ac:dyDescent="0.35">
      <c r="A16" t="s">
        <v>31</v>
      </c>
      <c r="B16">
        <v>32</v>
      </c>
      <c r="C16">
        <v>30</v>
      </c>
      <c r="D16">
        <v>9</v>
      </c>
      <c r="E16">
        <v>3</v>
      </c>
      <c r="F16">
        <v>10</v>
      </c>
      <c r="G16">
        <v>30</v>
      </c>
      <c r="I16" s="2" t="s">
        <v>26</v>
      </c>
      <c r="J16" s="13">
        <v>40</v>
      </c>
      <c r="L16" s="2" t="s">
        <v>26</v>
      </c>
      <c r="M16" s="13">
        <v>49</v>
      </c>
      <c r="W16" s="6"/>
      <c r="X16" s="7"/>
      <c r="Y16" s="8"/>
    </row>
    <row r="17" spans="1:25" x14ac:dyDescent="0.35">
      <c r="A17" t="s">
        <v>87</v>
      </c>
      <c r="B17">
        <v>0</v>
      </c>
      <c r="C17">
        <v>14</v>
      </c>
      <c r="D17">
        <v>0</v>
      </c>
      <c r="E17">
        <v>0</v>
      </c>
      <c r="F17">
        <v>3</v>
      </c>
      <c r="G17">
        <v>0</v>
      </c>
      <c r="I17" s="2" t="s">
        <v>85</v>
      </c>
      <c r="J17" s="13">
        <v>0</v>
      </c>
      <c r="L17" s="2" t="s">
        <v>85</v>
      </c>
      <c r="M17" s="13">
        <v>9</v>
      </c>
      <c r="W17" s="6"/>
      <c r="X17" s="7"/>
      <c r="Y17" s="8"/>
    </row>
    <row r="18" spans="1:25" x14ac:dyDescent="0.35">
      <c r="A18" t="s">
        <v>37</v>
      </c>
      <c r="B18">
        <v>19</v>
      </c>
      <c r="C18">
        <v>28</v>
      </c>
      <c r="D18">
        <v>5</v>
      </c>
      <c r="E18">
        <v>5</v>
      </c>
      <c r="F18">
        <v>8</v>
      </c>
      <c r="G18">
        <v>20</v>
      </c>
      <c r="I18" s="2" t="s">
        <v>31</v>
      </c>
      <c r="J18" s="13">
        <v>32</v>
      </c>
      <c r="L18" s="2" t="s">
        <v>31</v>
      </c>
      <c r="M18" s="13">
        <v>30</v>
      </c>
      <c r="W18" s="6"/>
      <c r="X18" s="7"/>
      <c r="Y18" s="8"/>
    </row>
    <row r="19" spans="1:25" x14ac:dyDescent="0.35">
      <c r="A19" t="s">
        <v>28</v>
      </c>
      <c r="B19">
        <v>35</v>
      </c>
      <c r="C19">
        <v>26</v>
      </c>
      <c r="D19">
        <v>11</v>
      </c>
      <c r="E19">
        <v>4</v>
      </c>
      <c r="F19">
        <v>8</v>
      </c>
      <c r="G19">
        <v>37</v>
      </c>
      <c r="I19" s="2" t="s">
        <v>87</v>
      </c>
      <c r="J19" s="13">
        <v>0</v>
      </c>
      <c r="L19" s="2" t="s">
        <v>87</v>
      </c>
      <c r="M19" s="13">
        <v>14</v>
      </c>
      <c r="W19" s="6"/>
      <c r="X19" s="7"/>
      <c r="Y19" s="8"/>
    </row>
    <row r="20" spans="1:25" x14ac:dyDescent="0.35">
      <c r="A20" t="s">
        <v>27</v>
      </c>
      <c r="B20">
        <v>44</v>
      </c>
      <c r="C20">
        <v>45</v>
      </c>
      <c r="D20">
        <v>11</v>
      </c>
      <c r="E20">
        <v>5</v>
      </c>
      <c r="F20">
        <v>14</v>
      </c>
      <c r="G20">
        <v>38</v>
      </c>
      <c r="I20" s="2" t="s">
        <v>37</v>
      </c>
      <c r="J20" s="13">
        <v>19</v>
      </c>
      <c r="L20" s="2" t="s">
        <v>37</v>
      </c>
      <c r="M20" s="13">
        <v>28</v>
      </c>
      <c r="W20" s="9"/>
      <c r="X20" s="10"/>
      <c r="Y20" s="11"/>
    </row>
    <row r="21" spans="1:25" x14ac:dyDescent="0.35">
      <c r="A21" t="s">
        <v>65</v>
      </c>
      <c r="B21">
        <v>5</v>
      </c>
      <c r="C21">
        <v>12</v>
      </c>
      <c r="D21">
        <v>1</v>
      </c>
      <c r="E21">
        <v>1</v>
      </c>
      <c r="F21">
        <v>1</v>
      </c>
      <c r="G21">
        <v>4</v>
      </c>
      <c r="I21" s="2" t="s">
        <v>28</v>
      </c>
      <c r="J21" s="13">
        <v>35</v>
      </c>
      <c r="L21" s="2" t="s">
        <v>28</v>
      </c>
      <c r="M21" s="13">
        <v>26</v>
      </c>
    </row>
    <row r="22" spans="1:25" x14ac:dyDescent="0.35">
      <c r="A22" t="s">
        <v>68</v>
      </c>
      <c r="B22">
        <v>3</v>
      </c>
      <c r="C22">
        <v>4</v>
      </c>
      <c r="D22">
        <v>1</v>
      </c>
      <c r="E22">
        <v>0</v>
      </c>
      <c r="F22">
        <v>2</v>
      </c>
      <c r="G22">
        <v>3</v>
      </c>
      <c r="I22" s="2" t="s">
        <v>27</v>
      </c>
      <c r="J22" s="13">
        <v>44</v>
      </c>
      <c r="L22" s="2" t="s">
        <v>27</v>
      </c>
      <c r="M22" s="13">
        <v>45</v>
      </c>
    </row>
    <row r="23" spans="1:25" x14ac:dyDescent="0.35">
      <c r="A23" t="s">
        <v>29</v>
      </c>
      <c r="B23">
        <v>30</v>
      </c>
      <c r="C23">
        <v>26</v>
      </c>
      <c r="D23">
        <v>9</v>
      </c>
      <c r="E23">
        <v>5</v>
      </c>
      <c r="F23">
        <v>6</v>
      </c>
      <c r="G23">
        <v>32</v>
      </c>
      <c r="I23" s="2" t="s">
        <v>65</v>
      </c>
      <c r="J23" s="13">
        <v>5</v>
      </c>
      <c r="L23" s="2" t="s">
        <v>65</v>
      </c>
      <c r="M23" s="13">
        <v>12</v>
      </c>
    </row>
    <row r="24" spans="1:25" x14ac:dyDescent="0.35">
      <c r="A24" t="s">
        <v>47</v>
      </c>
      <c r="B24">
        <v>10</v>
      </c>
      <c r="C24">
        <v>11</v>
      </c>
      <c r="D24">
        <v>4</v>
      </c>
      <c r="E24">
        <v>1</v>
      </c>
      <c r="F24">
        <v>5</v>
      </c>
      <c r="G24">
        <v>13</v>
      </c>
      <c r="I24" s="2" t="s">
        <v>68</v>
      </c>
      <c r="J24" s="13">
        <v>3</v>
      </c>
      <c r="L24" s="2" t="s">
        <v>68</v>
      </c>
      <c r="M24" s="13">
        <v>4</v>
      </c>
    </row>
    <row r="25" spans="1:25" x14ac:dyDescent="0.35">
      <c r="A25" t="s">
        <v>74</v>
      </c>
      <c r="B25">
        <v>5</v>
      </c>
      <c r="C25">
        <v>12</v>
      </c>
      <c r="D25">
        <v>0</v>
      </c>
      <c r="E25">
        <v>2</v>
      </c>
      <c r="F25">
        <v>5</v>
      </c>
      <c r="G25">
        <v>2</v>
      </c>
      <c r="I25" s="2" t="s">
        <v>29</v>
      </c>
      <c r="J25" s="13">
        <v>30</v>
      </c>
      <c r="L25" s="2" t="s">
        <v>29</v>
      </c>
      <c r="M25" s="13">
        <v>26</v>
      </c>
    </row>
    <row r="26" spans="1:25" x14ac:dyDescent="0.35">
      <c r="A26" t="s">
        <v>88</v>
      </c>
      <c r="B26">
        <v>1</v>
      </c>
      <c r="C26">
        <v>22</v>
      </c>
      <c r="D26">
        <v>0</v>
      </c>
      <c r="E26">
        <v>0</v>
      </c>
      <c r="F26">
        <v>6</v>
      </c>
      <c r="G26">
        <v>0</v>
      </c>
      <c r="I26" s="2" t="s">
        <v>47</v>
      </c>
      <c r="J26" s="13">
        <v>10</v>
      </c>
      <c r="L26" s="2" t="s">
        <v>47</v>
      </c>
      <c r="M26" s="13">
        <v>11</v>
      </c>
    </row>
    <row r="27" spans="1:25" x14ac:dyDescent="0.35">
      <c r="A27" t="s">
        <v>12</v>
      </c>
      <c r="B27">
        <v>91</v>
      </c>
      <c r="C27">
        <v>64</v>
      </c>
      <c r="D27">
        <v>29</v>
      </c>
      <c r="E27">
        <v>21</v>
      </c>
      <c r="F27">
        <v>19</v>
      </c>
      <c r="G27">
        <v>108</v>
      </c>
      <c r="I27" s="2" t="s">
        <v>74</v>
      </c>
      <c r="J27" s="13">
        <v>5</v>
      </c>
      <c r="L27" s="2" t="s">
        <v>74</v>
      </c>
      <c r="M27" s="13">
        <v>12</v>
      </c>
    </row>
    <row r="28" spans="1:25" x14ac:dyDescent="0.35">
      <c r="A28" t="s">
        <v>11</v>
      </c>
      <c r="B28">
        <v>120</v>
      </c>
      <c r="C28">
        <v>77</v>
      </c>
      <c r="D28">
        <v>34</v>
      </c>
      <c r="E28">
        <v>13</v>
      </c>
      <c r="F28">
        <v>19</v>
      </c>
      <c r="G28">
        <v>115</v>
      </c>
      <c r="I28" s="2" t="s">
        <v>88</v>
      </c>
      <c r="J28" s="13">
        <v>1</v>
      </c>
      <c r="L28" s="2" t="s">
        <v>88</v>
      </c>
      <c r="M28" s="13">
        <v>22</v>
      </c>
    </row>
    <row r="29" spans="1:25" x14ac:dyDescent="0.35">
      <c r="A29" t="s">
        <v>58</v>
      </c>
      <c r="B29">
        <v>5</v>
      </c>
      <c r="C29">
        <v>5</v>
      </c>
      <c r="D29">
        <v>2</v>
      </c>
      <c r="E29">
        <v>2</v>
      </c>
      <c r="F29">
        <v>2</v>
      </c>
      <c r="G29">
        <v>8</v>
      </c>
      <c r="I29" s="2" t="s">
        <v>12</v>
      </c>
      <c r="J29" s="13">
        <v>91</v>
      </c>
      <c r="L29" s="2" t="s">
        <v>12</v>
      </c>
      <c r="M29" s="13">
        <v>64</v>
      </c>
      <c r="O29" s="3"/>
      <c r="P29" s="4"/>
      <c r="Q29" s="5"/>
    </row>
    <row r="30" spans="1:25" x14ac:dyDescent="0.35">
      <c r="A30" t="s">
        <v>8</v>
      </c>
      <c r="B30">
        <v>226</v>
      </c>
      <c r="C30">
        <v>125</v>
      </c>
      <c r="D30">
        <v>67</v>
      </c>
      <c r="E30">
        <v>20</v>
      </c>
      <c r="F30">
        <v>22</v>
      </c>
      <c r="G30">
        <v>221</v>
      </c>
      <c r="I30" s="2" t="s">
        <v>11</v>
      </c>
      <c r="J30" s="13">
        <v>120</v>
      </c>
      <c r="L30" s="2" t="s">
        <v>11</v>
      </c>
      <c r="M30" s="13">
        <v>77</v>
      </c>
      <c r="O30" s="6"/>
      <c r="P30" s="7"/>
      <c r="Q30" s="8"/>
    </row>
    <row r="31" spans="1:25" x14ac:dyDescent="0.35">
      <c r="A31" t="s">
        <v>44</v>
      </c>
      <c r="B31">
        <v>13</v>
      </c>
      <c r="C31">
        <v>16</v>
      </c>
      <c r="D31">
        <v>4</v>
      </c>
      <c r="E31">
        <v>3</v>
      </c>
      <c r="F31">
        <v>5</v>
      </c>
      <c r="G31">
        <v>15</v>
      </c>
      <c r="I31" s="2" t="s">
        <v>58</v>
      </c>
      <c r="J31" s="13">
        <v>5</v>
      </c>
      <c r="L31" s="2" t="s">
        <v>58</v>
      </c>
      <c r="M31" s="13">
        <v>5</v>
      </c>
      <c r="O31" s="6"/>
      <c r="P31" s="7"/>
      <c r="Q31" s="8"/>
    </row>
    <row r="32" spans="1:25" x14ac:dyDescent="0.35">
      <c r="A32" t="s">
        <v>59</v>
      </c>
      <c r="B32">
        <v>5</v>
      </c>
      <c r="C32">
        <v>20</v>
      </c>
      <c r="D32">
        <v>2</v>
      </c>
      <c r="E32">
        <v>2</v>
      </c>
      <c r="F32">
        <v>6</v>
      </c>
      <c r="G32">
        <v>8</v>
      </c>
      <c r="I32" s="2" t="s">
        <v>8</v>
      </c>
      <c r="J32" s="13">
        <v>226</v>
      </c>
      <c r="L32" s="2" t="s">
        <v>8</v>
      </c>
      <c r="M32" s="13">
        <v>125</v>
      </c>
      <c r="O32" s="6"/>
      <c r="P32" s="7"/>
      <c r="Q32" s="8"/>
    </row>
    <row r="33" spans="1:17" x14ac:dyDescent="0.35">
      <c r="A33" t="s">
        <v>86</v>
      </c>
      <c r="B33">
        <v>2</v>
      </c>
      <c r="C33">
        <v>14</v>
      </c>
      <c r="D33">
        <v>0</v>
      </c>
      <c r="E33">
        <v>0</v>
      </c>
      <c r="F33">
        <v>3</v>
      </c>
      <c r="G33">
        <v>0</v>
      </c>
      <c r="I33" s="2" t="s">
        <v>44</v>
      </c>
      <c r="J33" s="13">
        <v>13</v>
      </c>
      <c r="L33" s="2" t="s">
        <v>44</v>
      </c>
      <c r="M33" s="13">
        <v>16</v>
      </c>
      <c r="O33" s="6"/>
      <c r="P33" s="7"/>
      <c r="Q33" s="8"/>
    </row>
    <row r="34" spans="1:17" x14ac:dyDescent="0.35">
      <c r="A34" t="s">
        <v>71</v>
      </c>
      <c r="B34">
        <v>3</v>
      </c>
      <c r="C34">
        <v>14</v>
      </c>
      <c r="D34">
        <v>0</v>
      </c>
      <c r="E34">
        <v>3</v>
      </c>
      <c r="F34">
        <v>6</v>
      </c>
      <c r="G34">
        <v>3</v>
      </c>
      <c r="I34" s="2" t="s">
        <v>59</v>
      </c>
      <c r="J34" s="13">
        <v>5</v>
      </c>
      <c r="L34" s="2" t="s">
        <v>59</v>
      </c>
      <c r="M34" s="13">
        <v>20</v>
      </c>
      <c r="O34" s="6"/>
      <c r="P34" s="7"/>
      <c r="Q34" s="8"/>
    </row>
    <row r="35" spans="1:17" x14ac:dyDescent="0.35">
      <c r="A35" t="s">
        <v>22</v>
      </c>
      <c r="B35">
        <v>87</v>
      </c>
      <c r="C35">
        <v>57</v>
      </c>
      <c r="D35">
        <v>15</v>
      </c>
      <c r="E35">
        <v>3</v>
      </c>
      <c r="F35">
        <v>14</v>
      </c>
      <c r="G35">
        <v>48</v>
      </c>
      <c r="I35" s="2" t="s">
        <v>86</v>
      </c>
      <c r="J35" s="13">
        <v>2</v>
      </c>
      <c r="L35" s="2" t="s">
        <v>86</v>
      </c>
      <c r="M35" s="13">
        <v>14</v>
      </c>
      <c r="O35" s="6"/>
      <c r="P35" s="7"/>
      <c r="Q35" s="8"/>
    </row>
    <row r="36" spans="1:17" x14ac:dyDescent="0.35">
      <c r="A36" t="s">
        <v>75</v>
      </c>
      <c r="B36">
        <v>2</v>
      </c>
      <c r="C36">
        <v>5</v>
      </c>
      <c r="D36">
        <v>0</v>
      </c>
      <c r="E36">
        <v>1</v>
      </c>
      <c r="F36">
        <v>2</v>
      </c>
      <c r="G36">
        <v>1</v>
      </c>
      <c r="I36" s="2" t="s">
        <v>71</v>
      </c>
      <c r="J36" s="13">
        <v>3</v>
      </c>
      <c r="L36" s="2" t="s">
        <v>71</v>
      </c>
      <c r="M36" s="13">
        <v>14</v>
      </c>
      <c r="O36" s="6"/>
      <c r="P36" s="7"/>
      <c r="Q36" s="8"/>
    </row>
    <row r="37" spans="1:17" x14ac:dyDescent="0.35">
      <c r="A37" t="s">
        <v>55</v>
      </c>
      <c r="B37">
        <v>9</v>
      </c>
      <c r="C37">
        <v>24</v>
      </c>
      <c r="D37">
        <v>2</v>
      </c>
      <c r="E37">
        <v>4</v>
      </c>
      <c r="F37">
        <v>9</v>
      </c>
      <c r="G37">
        <v>10</v>
      </c>
      <c r="I37" s="2" t="s">
        <v>22</v>
      </c>
      <c r="J37" s="13">
        <v>87</v>
      </c>
      <c r="L37" s="2" t="s">
        <v>22</v>
      </c>
      <c r="M37" s="13">
        <v>57</v>
      </c>
      <c r="O37" s="6"/>
      <c r="P37" s="7"/>
      <c r="Q37" s="8"/>
    </row>
    <row r="38" spans="1:17" x14ac:dyDescent="0.35">
      <c r="A38" t="s">
        <v>79</v>
      </c>
      <c r="B38">
        <v>1</v>
      </c>
      <c r="C38">
        <v>4</v>
      </c>
      <c r="D38">
        <v>0</v>
      </c>
      <c r="E38">
        <v>0</v>
      </c>
      <c r="F38">
        <v>3</v>
      </c>
      <c r="G38">
        <v>0</v>
      </c>
      <c r="I38" s="2" t="s">
        <v>75</v>
      </c>
      <c r="J38" s="13">
        <v>2</v>
      </c>
      <c r="L38" s="2" t="s">
        <v>75</v>
      </c>
      <c r="M38" s="13">
        <v>5</v>
      </c>
      <c r="O38" s="6"/>
      <c r="P38" s="7"/>
      <c r="Q38" s="8"/>
    </row>
    <row r="39" spans="1:17" x14ac:dyDescent="0.35">
      <c r="A39" t="s">
        <v>45</v>
      </c>
      <c r="B39">
        <v>10</v>
      </c>
      <c r="C39">
        <v>10</v>
      </c>
      <c r="D39">
        <v>2</v>
      </c>
      <c r="E39">
        <v>8</v>
      </c>
      <c r="F39">
        <v>3</v>
      </c>
      <c r="G39">
        <v>14</v>
      </c>
      <c r="I39" s="2" t="s">
        <v>55</v>
      </c>
      <c r="J39" s="13">
        <v>9</v>
      </c>
      <c r="L39" s="2" t="s">
        <v>55</v>
      </c>
      <c r="M39" s="13">
        <v>24</v>
      </c>
      <c r="O39" s="6"/>
      <c r="P39" s="7"/>
      <c r="Q39" s="8"/>
    </row>
    <row r="40" spans="1:17" x14ac:dyDescent="0.35">
      <c r="A40" t="s">
        <v>73</v>
      </c>
      <c r="B40">
        <v>1</v>
      </c>
      <c r="C40">
        <v>3</v>
      </c>
      <c r="D40">
        <v>0</v>
      </c>
      <c r="E40">
        <v>2</v>
      </c>
      <c r="F40">
        <v>1</v>
      </c>
      <c r="G40">
        <v>2</v>
      </c>
      <c r="I40" s="2" t="s">
        <v>79</v>
      </c>
      <c r="J40" s="13">
        <v>1</v>
      </c>
      <c r="L40" s="2" t="s">
        <v>79</v>
      </c>
      <c r="M40" s="13">
        <v>4</v>
      </c>
      <c r="O40" s="6"/>
      <c r="P40" s="7"/>
      <c r="Q40" s="8"/>
    </row>
    <row r="41" spans="1:17" x14ac:dyDescent="0.35">
      <c r="A41" t="s">
        <v>9</v>
      </c>
      <c r="B41">
        <v>128</v>
      </c>
      <c r="C41">
        <v>77</v>
      </c>
      <c r="D41">
        <v>45</v>
      </c>
      <c r="E41">
        <v>21</v>
      </c>
      <c r="F41">
        <v>17</v>
      </c>
      <c r="G41">
        <v>156</v>
      </c>
      <c r="I41" s="2" t="s">
        <v>45</v>
      </c>
      <c r="J41" s="13">
        <v>10</v>
      </c>
      <c r="L41" s="2" t="s">
        <v>45</v>
      </c>
      <c r="M41" s="13">
        <v>10</v>
      </c>
      <c r="O41" s="6"/>
      <c r="P41" s="7"/>
      <c r="Q41" s="8"/>
    </row>
    <row r="42" spans="1:17" x14ac:dyDescent="0.35">
      <c r="A42" t="s">
        <v>52</v>
      </c>
      <c r="B42">
        <v>13</v>
      </c>
      <c r="C42">
        <v>14</v>
      </c>
      <c r="D42">
        <v>3</v>
      </c>
      <c r="E42">
        <v>1</v>
      </c>
      <c r="F42">
        <v>5</v>
      </c>
      <c r="G42">
        <v>10</v>
      </c>
      <c r="I42" s="2" t="s">
        <v>73</v>
      </c>
      <c r="J42" s="13">
        <v>1</v>
      </c>
      <c r="L42" s="2" t="s">
        <v>73</v>
      </c>
      <c r="M42" s="13">
        <v>3</v>
      </c>
      <c r="O42" s="6"/>
      <c r="P42" s="7"/>
      <c r="Q42" s="8"/>
    </row>
    <row r="43" spans="1:17" x14ac:dyDescent="0.35">
      <c r="A43" t="s">
        <v>69</v>
      </c>
      <c r="B43">
        <v>3</v>
      </c>
      <c r="C43">
        <v>9</v>
      </c>
      <c r="D43">
        <v>1</v>
      </c>
      <c r="E43">
        <v>0</v>
      </c>
      <c r="F43">
        <v>2</v>
      </c>
      <c r="G43">
        <v>3</v>
      </c>
      <c r="I43" s="2" t="s">
        <v>9</v>
      </c>
      <c r="J43" s="13">
        <v>128</v>
      </c>
      <c r="L43" s="2" t="s">
        <v>9</v>
      </c>
      <c r="M43" s="13">
        <v>77</v>
      </c>
      <c r="O43" s="6"/>
      <c r="P43" s="7"/>
      <c r="Q43" s="8"/>
    </row>
    <row r="44" spans="1:17" x14ac:dyDescent="0.35">
      <c r="A44" t="s">
        <v>36</v>
      </c>
      <c r="B44">
        <v>20</v>
      </c>
      <c r="C44">
        <v>29</v>
      </c>
      <c r="D44">
        <v>5</v>
      </c>
      <c r="E44">
        <v>5</v>
      </c>
      <c r="F44">
        <v>11</v>
      </c>
      <c r="G44">
        <v>20</v>
      </c>
      <c r="I44" s="2" t="s">
        <v>52</v>
      </c>
      <c r="J44" s="13">
        <v>13</v>
      </c>
      <c r="L44" s="2" t="s">
        <v>52</v>
      </c>
      <c r="M44" s="13">
        <v>14</v>
      </c>
      <c r="O44" s="6"/>
      <c r="P44" s="7"/>
      <c r="Q44" s="8"/>
    </row>
    <row r="45" spans="1:17" x14ac:dyDescent="0.35">
      <c r="A45" t="s">
        <v>76</v>
      </c>
      <c r="B45">
        <v>2</v>
      </c>
      <c r="C45">
        <v>6</v>
      </c>
      <c r="D45">
        <v>0</v>
      </c>
      <c r="E45">
        <v>1</v>
      </c>
      <c r="F45">
        <v>2</v>
      </c>
      <c r="G45">
        <v>1</v>
      </c>
      <c r="I45" s="2" t="s">
        <v>69</v>
      </c>
      <c r="J45" s="13">
        <v>3</v>
      </c>
      <c r="L45" s="2" t="s">
        <v>69</v>
      </c>
      <c r="M45" s="13">
        <v>9</v>
      </c>
      <c r="O45" s="6"/>
      <c r="P45" s="7"/>
      <c r="Q45" s="8"/>
    </row>
    <row r="46" spans="1:17" x14ac:dyDescent="0.35">
      <c r="A46" t="s">
        <v>18</v>
      </c>
      <c r="B46">
        <v>60</v>
      </c>
      <c r="C46">
        <v>98</v>
      </c>
      <c r="D46">
        <v>16</v>
      </c>
      <c r="E46">
        <v>14</v>
      </c>
      <c r="F46">
        <v>27</v>
      </c>
      <c r="G46">
        <v>62</v>
      </c>
      <c r="I46" s="2" t="s">
        <v>36</v>
      </c>
      <c r="J46" s="13">
        <v>20</v>
      </c>
      <c r="L46" s="2" t="s">
        <v>36</v>
      </c>
      <c r="M46" s="13">
        <v>29</v>
      </c>
      <c r="O46" s="9"/>
      <c r="P46" s="10"/>
      <c r="Q46" s="11"/>
    </row>
    <row r="47" spans="1:17" x14ac:dyDescent="0.35">
      <c r="A47" t="s">
        <v>50</v>
      </c>
      <c r="B47">
        <v>14</v>
      </c>
      <c r="C47">
        <v>22</v>
      </c>
      <c r="D47">
        <v>2</v>
      </c>
      <c r="E47">
        <v>5</v>
      </c>
      <c r="F47">
        <v>9</v>
      </c>
      <c r="G47">
        <v>11</v>
      </c>
      <c r="I47" s="2" t="s">
        <v>76</v>
      </c>
      <c r="J47" s="13">
        <v>2</v>
      </c>
      <c r="L47" s="2" t="s">
        <v>76</v>
      </c>
      <c r="M47" s="13">
        <v>6</v>
      </c>
    </row>
    <row r="48" spans="1:17" x14ac:dyDescent="0.35">
      <c r="A48" t="s">
        <v>14</v>
      </c>
      <c r="B48">
        <v>86</v>
      </c>
      <c r="C48">
        <v>48</v>
      </c>
      <c r="D48">
        <v>27</v>
      </c>
      <c r="E48">
        <v>12</v>
      </c>
      <c r="F48">
        <v>11</v>
      </c>
      <c r="G48">
        <v>93</v>
      </c>
      <c r="I48" s="2" t="s">
        <v>18</v>
      </c>
      <c r="J48" s="13">
        <v>60</v>
      </c>
      <c r="L48" s="2" t="s">
        <v>18</v>
      </c>
      <c r="M48" s="13">
        <v>98</v>
      </c>
      <c r="O48" s="3"/>
      <c r="P48" s="4"/>
      <c r="Q48" s="5"/>
    </row>
    <row r="49" spans="1:17" x14ac:dyDescent="0.35">
      <c r="A49" t="s">
        <v>82</v>
      </c>
      <c r="B49">
        <v>0</v>
      </c>
      <c r="C49">
        <v>6</v>
      </c>
      <c r="D49">
        <v>0</v>
      </c>
      <c r="E49">
        <v>0</v>
      </c>
      <c r="F49">
        <v>1</v>
      </c>
      <c r="G49">
        <v>0</v>
      </c>
      <c r="I49" s="2" t="s">
        <v>50</v>
      </c>
      <c r="J49" s="13">
        <v>14</v>
      </c>
      <c r="L49" s="2" t="s">
        <v>50</v>
      </c>
      <c r="M49" s="13">
        <v>22</v>
      </c>
      <c r="O49" s="6"/>
      <c r="P49" s="7"/>
      <c r="Q49" s="8"/>
    </row>
    <row r="50" spans="1:17" x14ac:dyDescent="0.35">
      <c r="A50" t="s">
        <v>70</v>
      </c>
      <c r="B50">
        <v>4</v>
      </c>
      <c r="C50">
        <v>14</v>
      </c>
      <c r="D50">
        <v>0</v>
      </c>
      <c r="E50">
        <v>3</v>
      </c>
      <c r="F50">
        <v>3</v>
      </c>
      <c r="G50">
        <v>3</v>
      </c>
      <c r="I50" s="2" t="s">
        <v>14</v>
      </c>
      <c r="J50" s="13">
        <v>86</v>
      </c>
      <c r="L50" s="2" t="s">
        <v>14</v>
      </c>
      <c r="M50" s="13">
        <v>48</v>
      </c>
      <c r="O50" s="6"/>
      <c r="P50" s="7"/>
      <c r="Q50" s="8"/>
    </row>
    <row r="51" spans="1:17" x14ac:dyDescent="0.35">
      <c r="A51" t="s">
        <v>35</v>
      </c>
      <c r="B51">
        <v>23</v>
      </c>
      <c r="C51">
        <v>30</v>
      </c>
      <c r="D51">
        <v>6</v>
      </c>
      <c r="E51">
        <v>3</v>
      </c>
      <c r="F51">
        <v>12</v>
      </c>
      <c r="G51">
        <v>21</v>
      </c>
      <c r="I51" s="2" t="s">
        <v>82</v>
      </c>
      <c r="J51" s="13">
        <v>0</v>
      </c>
      <c r="L51" s="2" t="s">
        <v>82</v>
      </c>
      <c r="M51" s="13">
        <v>6</v>
      </c>
      <c r="O51" s="6"/>
      <c r="P51" s="7"/>
      <c r="Q51" s="8"/>
    </row>
    <row r="52" spans="1:17" x14ac:dyDescent="0.35">
      <c r="A52" t="s">
        <v>66</v>
      </c>
      <c r="B52">
        <v>6</v>
      </c>
      <c r="C52">
        <v>21</v>
      </c>
      <c r="D52">
        <v>1</v>
      </c>
      <c r="E52">
        <v>1</v>
      </c>
      <c r="F52">
        <v>5</v>
      </c>
      <c r="G52">
        <v>4</v>
      </c>
      <c r="I52" s="2" t="s">
        <v>70</v>
      </c>
      <c r="J52" s="13">
        <v>4</v>
      </c>
      <c r="L52" s="2" t="s">
        <v>70</v>
      </c>
      <c r="M52" s="13">
        <v>14</v>
      </c>
      <c r="O52" s="6"/>
      <c r="P52" s="7"/>
      <c r="Q52" s="8"/>
    </row>
    <row r="53" spans="1:17" x14ac:dyDescent="0.35">
      <c r="A53" t="s">
        <v>46</v>
      </c>
      <c r="B53">
        <v>13</v>
      </c>
      <c r="C53">
        <v>23</v>
      </c>
      <c r="D53">
        <v>3</v>
      </c>
      <c r="E53">
        <v>5</v>
      </c>
      <c r="F53">
        <v>5</v>
      </c>
      <c r="G53">
        <v>14</v>
      </c>
      <c r="I53" s="2" t="s">
        <v>35</v>
      </c>
      <c r="J53" s="13">
        <v>23</v>
      </c>
      <c r="L53" s="2" t="s">
        <v>35</v>
      </c>
      <c r="M53" s="13">
        <v>30</v>
      </c>
      <c r="O53" s="6"/>
      <c r="P53" s="7"/>
      <c r="Q53" s="8"/>
    </row>
    <row r="54" spans="1:17" x14ac:dyDescent="0.35">
      <c r="A54" t="s">
        <v>57</v>
      </c>
      <c r="B54">
        <v>7</v>
      </c>
      <c r="C54">
        <v>8</v>
      </c>
      <c r="D54">
        <v>2</v>
      </c>
      <c r="E54">
        <v>3</v>
      </c>
      <c r="F54">
        <v>3</v>
      </c>
      <c r="G54">
        <v>9</v>
      </c>
      <c r="I54" s="2" t="s">
        <v>66</v>
      </c>
      <c r="J54" s="13">
        <v>6</v>
      </c>
      <c r="L54" s="2" t="s">
        <v>66</v>
      </c>
      <c r="M54" s="13">
        <v>21</v>
      </c>
      <c r="O54" s="6"/>
      <c r="P54" s="7"/>
      <c r="Q54" s="8"/>
    </row>
    <row r="55" spans="1:17" x14ac:dyDescent="0.35">
      <c r="A55" t="s">
        <v>83</v>
      </c>
      <c r="B55">
        <v>2</v>
      </c>
      <c r="C55">
        <v>11</v>
      </c>
      <c r="D55">
        <v>0</v>
      </c>
      <c r="E55">
        <v>0</v>
      </c>
      <c r="F55">
        <v>3</v>
      </c>
      <c r="G55">
        <v>0</v>
      </c>
      <c r="I55" s="2" t="s">
        <v>46</v>
      </c>
      <c r="J55" s="13">
        <v>13</v>
      </c>
      <c r="L55" s="2" t="s">
        <v>46</v>
      </c>
      <c r="M55" s="13">
        <v>23</v>
      </c>
      <c r="O55" s="6"/>
      <c r="P55" s="7"/>
      <c r="Q55" s="8"/>
    </row>
    <row r="56" spans="1:17" x14ac:dyDescent="0.35">
      <c r="A56" t="s">
        <v>30</v>
      </c>
      <c r="B56">
        <v>30</v>
      </c>
      <c r="C56">
        <v>38</v>
      </c>
      <c r="D56">
        <v>7</v>
      </c>
      <c r="E56">
        <v>10</v>
      </c>
      <c r="F56">
        <v>10</v>
      </c>
      <c r="G56">
        <v>31</v>
      </c>
      <c r="I56" s="2" t="s">
        <v>57</v>
      </c>
      <c r="J56" s="13">
        <v>7</v>
      </c>
      <c r="L56" s="2" t="s">
        <v>57</v>
      </c>
      <c r="M56" s="13">
        <v>8</v>
      </c>
      <c r="O56" s="6"/>
      <c r="P56" s="7"/>
      <c r="Q56" s="8"/>
    </row>
    <row r="57" spans="1:17" x14ac:dyDescent="0.35">
      <c r="A57" t="s">
        <v>40</v>
      </c>
      <c r="B57">
        <v>21</v>
      </c>
      <c r="C57">
        <v>33</v>
      </c>
      <c r="D57">
        <v>5</v>
      </c>
      <c r="E57">
        <v>3</v>
      </c>
      <c r="F57">
        <v>10</v>
      </c>
      <c r="G57">
        <v>18</v>
      </c>
      <c r="I57" s="2" t="s">
        <v>83</v>
      </c>
      <c r="J57" s="13">
        <v>2</v>
      </c>
      <c r="L57" s="2" t="s">
        <v>83</v>
      </c>
      <c r="M57" s="13">
        <v>11</v>
      </c>
      <c r="O57" s="6"/>
      <c r="P57" s="7"/>
      <c r="Q57" s="8"/>
    </row>
    <row r="58" spans="1:17" x14ac:dyDescent="0.35">
      <c r="A58" t="s">
        <v>20</v>
      </c>
      <c r="B58">
        <v>46</v>
      </c>
      <c r="C58">
        <v>45</v>
      </c>
      <c r="D58">
        <v>16</v>
      </c>
      <c r="E58">
        <v>5</v>
      </c>
      <c r="F58">
        <v>13</v>
      </c>
      <c r="G58">
        <v>53</v>
      </c>
      <c r="I58" s="2" t="s">
        <v>30</v>
      </c>
      <c r="J58" s="13">
        <v>30</v>
      </c>
      <c r="L58" s="2" t="s">
        <v>30</v>
      </c>
      <c r="M58" s="13">
        <v>38</v>
      </c>
      <c r="O58" s="6"/>
      <c r="P58" s="7"/>
      <c r="Q58" s="8"/>
    </row>
    <row r="59" spans="1:17" x14ac:dyDescent="0.35">
      <c r="A59" t="s">
        <v>23</v>
      </c>
      <c r="B59">
        <v>49</v>
      </c>
      <c r="C59">
        <v>35</v>
      </c>
      <c r="D59">
        <v>14</v>
      </c>
      <c r="E59">
        <v>6</v>
      </c>
      <c r="F59">
        <v>10</v>
      </c>
      <c r="G59">
        <v>48</v>
      </c>
      <c r="I59" s="2" t="s">
        <v>40</v>
      </c>
      <c r="J59" s="13">
        <v>21</v>
      </c>
      <c r="L59" s="2" t="s">
        <v>40</v>
      </c>
      <c r="M59" s="13">
        <v>33</v>
      </c>
      <c r="O59" s="6"/>
      <c r="P59" s="7"/>
      <c r="Q59" s="8"/>
    </row>
    <row r="60" spans="1:17" x14ac:dyDescent="0.35">
      <c r="A60" t="s">
        <v>33</v>
      </c>
      <c r="B60">
        <v>30</v>
      </c>
      <c r="C60">
        <v>32</v>
      </c>
      <c r="D60">
        <v>8</v>
      </c>
      <c r="E60">
        <v>5</v>
      </c>
      <c r="F60">
        <v>8</v>
      </c>
      <c r="G60">
        <v>29</v>
      </c>
      <c r="I60" s="2" t="s">
        <v>20</v>
      </c>
      <c r="J60" s="13">
        <v>46</v>
      </c>
      <c r="L60" s="2" t="s">
        <v>20</v>
      </c>
      <c r="M60" s="13">
        <v>45</v>
      </c>
      <c r="O60" s="6"/>
      <c r="P60" s="7"/>
      <c r="Q60" s="8"/>
    </row>
    <row r="61" spans="1:17" x14ac:dyDescent="0.35">
      <c r="A61" t="s">
        <v>42</v>
      </c>
      <c r="B61">
        <v>24</v>
      </c>
      <c r="C61">
        <v>20</v>
      </c>
      <c r="D61">
        <v>4</v>
      </c>
      <c r="E61">
        <v>4</v>
      </c>
      <c r="F61">
        <v>6</v>
      </c>
      <c r="G61">
        <v>16</v>
      </c>
      <c r="I61" s="2" t="s">
        <v>23</v>
      </c>
      <c r="J61" s="13">
        <v>49</v>
      </c>
      <c r="L61" s="2" t="s">
        <v>23</v>
      </c>
      <c r="M61" s="13">
        <v>35</v>
      </c>
      <c r="O61" s="6"/>
      <c r="P61" s="7"/>
      <c r="Q61" s="8"/>
    </row>
    <row r="62" spans="1:17" x14ac:dyDescent="0.35">
      <c r="A62" t="s">
        <v>51</v>
      </c>
      <c r="B62">
        <v>11</v>
      </c>
      <c r="C62">
        <v>39</v>
      </c>
      <c r="D62">
        <v>3</v>
      </c>
      <c r="E62">
        <v>2</v>
      </c>
      <c r="F62">
        <v>11</v>
      </c>
      <c r="G62">
        <v>11</v>
      </c>
      <c r="I62" s="2" t="s">
        <v>33</v>
      </c>
      <c r="J62" s="13">
        <v>30</v>
      </c>
      <c r="L62" s="2" t="s">
        <v>33</v>
      </c>
      <c r="M62" s="13">
        <v>32</v>
      </c>
      <c r="O62" s="6"/>
      <c r="P62" s="7"/>
      <c r="Q62" s="8"/>
    </row>
    <row r="63" spans="1:17" x14ac:dyDescent="0.35">
      <c r="A63" t="s">
        <v>38</v>
      </c>
      <c r="B63">
        <v>25</v>
      </c>
      <c r="C63">
        <v>41</v>
      </c>
      <c r="D63">
        <v>4</v>
      </c>
      <c r="E63">
        <v>7</v>
      </c>
      <c r="F63">
        <v>12</v>
      </c>
      <c r="G63">
        <v>19</v>
      </c>
      <c r="I63" s="2" t="s">
        <v>42</v>
      </c>
      <c r="J63" s="13">
        <v>24</v>
      </c>
      <c r="L63" s="2" t="s">
        <v>42</v>
      </c>
      <c r="M63" s="13">
        <v>20</v>
      </c>
      <c r="O63" s="6"/>
      <c r="P63" s="7"/>
      <c r="Q63" s="8"/>
    </row>
    <row r="64" spans="1:17" x14ac:dyDescent="0.35">
      <c r="A64" t="s">
        <v>48</v>
      </c>
      <c r="B64">
        <v>11</v>
      </c>
      <c r="C64">
        <v>10</v>
      </c>
      <c r="D64">
        <v>3</v>
      </c>
      <c r="E64">
        <v>3</v>
      </c>
      <c r="F64">
        <v>2</v>
      </c>
      <c r="G64">
        <v>12</v>
      </c>
      <c r="I64" s="2" t="s">
        <v>51</v>
      </c>
      <c r="J64" s="13">
        <v>11</v>
      </c>
      <c r="L64" s="2" t="s">
        <v>51</v>
      </c>
      <c r="M64" s="13">
        <v>39</v>
      </c>
      <c r="O64" s="6"/>
      <c r="P64" s="7"/>
      <c r="Q64" s="8"/>
    </row>
    <row r="65" spans="1:17" x14ac:dyDescent="0.35">
      <c r="A65" t="s">
        <v>62</v>
      </c>
      <c r="B65">
        <v>6</v>
      </c>
      <c r="C65">
        <v>17</v>
      </c>
      <c r="D65">
        <v>2</v>
      </c>
      <c r="E65">
        <v>0</v>
      </c>
      <c r="F65">
        <v>7</v>
      </c>
      <c r="G65">
        <v>6</v>
      </c>
      <c r="I65" s="2" t="s">
        <v>38</v>
      </c>
      <c r="J65" s="13">
        <v>25</v>
      </c>
      <c r="L65" s="2" t="s">
        <v>38</v>
      </c>
      <c r="M65" s="13">
        <v>41</v>
      </c>
      <c r="O65" s="9"/>
      <c r="P65" s="10"/>
      <c r="Q65" s="11"/>
    </row>
    <row r="66" spans="1:17" x14ac:dyDescent="0.35">
      <c r="A66" t="s">
        <v>63</v>
      </c>
      <c r="B66">
        <v>5</v>
      </c>
      <c r="C66">
        <v>7</v>
      </c>
      <c r="D66">
        <v>1</v>
      </c>
      <c r="E66">
        <v>1</v>
      </c>
      <c r="F66">
        <v>2</v>
      </c>
      <c r="G66">
        <v>4</v>
      </c>
      <c r="I66" s="2" t="s">
        <v>48</v>
      </c>
      <c r="J66" s="13">
        <v>11</v>
      </c>
      <c r="L66" s="2" t="s">
        <v>48</v>
      </c>
      <c r="M66" s="13">
        <v>10</v>
      </c>
    </row>
    <row r="67" spans="1:17" x14ac:dyDescent="0.35">
      <c r="A67" t="s">
        <v>64</v>
      </c>
      <c r="B67">
        <v>5</v>
      </c>
      <c r="C67">
        <v>10</v>
      </c>
      <c r="D67">
        <v>1</v>
      </c>
      <c r="E67">
        <v>1</v>
      </c>
      <c r="F67">
        <v>4</v>
      </c>
      <c r="G67">
        <v>4</v>
      </c>
      <c r="I67" s="2" t="s">
        <v>62</v>
      </c>
      <c r="J67" s="13">
        <v>6</v>
      </c>
      <c r="L67" s="2" t="s">
        <v>62</v>
      </c>
      <c r="M67" s="13">
        <v>17</v>
      </c>
    </row>
    <row r="68" spans="1:17" x14ac:dyDescent="0.35">
      <c r="A68" t="s">
        <v>53</v>
      </c>
      <c r="B68">
        <v>11</v>
      </c>
      <c r="C68">
        <v>16</v>
      </c>
      <c r="D68">
        <v>2</v>
      </c>
      <c r="E68">
        <v>4</v>
      </c>
      <c r="F68">
        <v>3</v>
      </c>
      <c r="G68">
        <v>10</v>
      </c>
      <c r="I68" s="2" t="s">
        <v>63</v>
      </c>
      <c r="J68" s="13">
        <v>5</v>
      </c>
      <c r="L68" s="2" t="s">
        <v>63</v>
      </c>
      <c r="M68" s="13">
        <v>7</v>
      </c>
    </row>
    <row r="69" spans="1:17" x14ac:dyDescent="0.35">
      <c r="A69" t="s">
        <v>34</v>
      </c>
      <c r="B69">
        <v>34</v>
      </c>
      <c r="C69">
        <v>70</v>
      </c>
      <c r="D69">
        <v>6</v>
      </c>
      <c r="E69">
        <v>9</v>
      </c>
      <c r="F69">
        <v>19</v>
      </c>
      <c r="G69">
        <v>27</v>
      </c>
      <c r="I69" s="2" t="s">
        <v>64</v>
      </c>
      <c r="J69" s="13">
        <v>5</v>
      </c>
      <c r="L69" s="2" t="s">
        <v>64</v>
      </c>
      <c r="M69" s="13">
        <v>10</v>
      </c>
    </row>
    <row r="70" spans="1:17" x14ac:dyDescent="0.35">
      <c r="A70" t="s">
        <v>13</v>
      </c>
      <c r="B70">
        <v>99</v>
      </c>
      <c r="C70">
        <v>72</v>
      </c>
      <c r="D70">
        <v>30</v>
      </c>
      <c r="E70">
        <v>15</v>
      </c>
      <c r="F70">
        <v>18</v>
      </c>
      <c r="G70">
        <v>105</v>
      </c>
      <c r="I70" s="2" t="s">
        <v>53</v>
      </c>
      <c r="J70" s="13">
        <v>11</v>
      </c>
      <c r="L70" s="2" t="s">
        <v>53</v>
      </c>
      <c r="M70" s="13">
        <v>16</v>
      </c>
    </row>
    <row r="71" spans="1:17" x14ac:dyDescent="0.35">
      <c r="A71" t="s">
        <v>16</v>
      </c>
      <c r="B71">
        <v>80</v>
      </c>
      <c r="C71">
        <v>73</v>
      </c>
      <c r="D71">
        <v>19</v>
      </c>
      <c r="E71">
        <v>13</v>
      </c>
      <c r="F71">
        <v>19</v>
      </c>
      <c r="G71">
        <v>70</v>
      </c>
      <c r="I71" s="2" t="s">
        <v>34</v>
      </c>
      <c r="J71" s="13">
        <v>34</v>
      </c>
      <c r="L71" s="2" t="s">
        <v>34</v>
      </c>
      <c r="M71" s="13">
        <v>70</v>
      </c>
    </row>
    <row r="72" spans="1:17" x14ac:dyDescent="0.35">
      <c r="A72" t="s">
        <v>24</v>
      </c>
      <c r="B72">
        <v>50</v>
      </c>
      <c r="C72">
        <v>64</v>
      </c>
      <c r="D72">
        <v>12</v>
      </c>
      <c r="E72">
        <v>8</v>
      </c>
      <c r="F72">
        <v>17</v>
      </c>
      <c r="G72">
        <v>44</v>
      </c>
      <c r="I72" s="2" t="s">
        <v>13</v>
      </c>
      <c r="J72" s="13">
        <v>99</v>
      </c>
      <c r="L72" s="2" t="s">
        <v>13</v>
      </c>
      <c r="M72" s="13">
        <v>72</v>
      </c>
    </row>
    <row r="73" spans="1:17" x14ac:dyDescent="0.35">
      <c r="A73" t="s">
        <v>80</v>
      </c>
      <c r="B73">
        <v>1</v>
      </c>
      <c r="C73">
        <v>6</v>
      </c>
      <c r="D73">
        <v>0</v>
      </c>
      <c r="E73">
        <v>0</v>
      </c>
      <c r="F73">
        <v>3</v>
      </c>
      <c r="G73">
        <v>0</v>
      </c>
      <c r="I73" s="2" t="s">
        <v>16</v>
      </c>
      <c r="J73" s="13">
        <v>80</v>
      </c>
      <c r="L73" s="2" t="s">
        <v>16</v>
      </c>
      <c r="M73" s="13">
        <v>73</v>
      </c>
    </row>
    <row r="74" spans="1:17" x14ac:dyDescent="0.35">
      <c r="A74" t="s">
        <v>77</v>
      </c>
      <c r="B74">
        <v>0</v>
      </c>
      <c r="C74">
        <v>4</v>
      </c>
      <c r="D74">
        <v>0</v>
      </c>
      <c r="E74">
        <v>1</v>
      </c>
      <c r="F74">
        <v>2</v>
      </c>
      <c r="G74">
        <v>1</v>
      </c>
      <c r="I74" s="2" t="s">
        <v>24</v>
      </c>
      <c r="J74" s="13">
        <v>50</v>
      </c>
      <c r="L74" s="2" t="s">
        <v>24</v>
      </c>
      <c r="M74" s="13">
        <v>64</v>
      </c>
    </row>
    <row r="75" spans="1:17" x14ac:dyDescent="0.35">
      <c r="A75" t="s">
        <v>54</v>
      </c>
      <c r="B75">
        <v>13</v>
      </c>
      <c r="C75">
        <v>25</v>
      </c>
      <c r="D75">
        <v>2</v>
      </c>
      <c r="E75">
        <v>4</v>
      </c>
      <c r="F75">
        <v>9</v>
      </c>
      <c r="G75">
        <v>10</v>
      </c>
      <c r="I75" s="2" t="s">
        <v>80</v>
      </c>
      <c r="J75" s="13">
        <v>1</v>
      </c>
      <c r="L75" s="2" t="s">
        <v>80</v>
      </c>
      <c r="M75" s="13">
        <v>6</v>
      </c>
    </row>
    <row r="76" spans="1:17" x14ac:dyDescent="0.35">
      <c r="A76" t="s">
        <v>43</v>
      </c>
      <c r="B76">
        <v>20</v>
      </c>
      <c r="C76">
        <v>17</v>
      </c>
      <c r="D76">
        <v>5</v>
      </c>
      <c r="E76">
        <v>1</v>
      </c>
      <c r="F76">
        <v>4</v>
      </c>
      <c r="G76">
        <v>16</v>
      </c>
      <c r="I76" s="2" t="s">
        <v>77</v>
      </c>
      <c r="J76" s="13">
        <v>0</v>
      </c>
      <c r="L76" s="2" t="s">
        <v>77</v>
      </c>
      <c r="M76" s="13">
        <v>4</v>
      </c>
    </row>
    <row r="77" spans="1:17" x14ac:dyDescent="0.35">
      <c r="A77" t="s">
        <v>84</v>
      </c>
      <c r="B77">
        <v>2</v>
      </c>
      <c r="C77">
        <v>11</v>
      </c>
      <c r="D77">
        <v>0</v>
      </c>
      <c r="E77">
        <v>0</v>
      </c>
      <c r="F77">
        <v>3</v>
      </c>
      <c r="G77">
        <v>0</v>
      </c>
      <c r="I77" s="2" t="s">
        <v>54</v>
      </c>
      <c r="J77" s="13">
        <v>13</v>
      </c>
      <c r="L77" s="2" t="s">
        <v>54</v>
      </c>
      <c r="M77" s="13">
        <v>25</v>
      </c>
    </row>
    <row r="78" spans="1:17" x14ac:dyDescent="0.35">
      <c r="A78" t="s">
        <v>60</v>
      </c>
      <c r="B78">
        <v>5</v>
      </c>
      <c r="C78">
        <v>7</v>
      </c>
      <c r="D78">
        <v>2</v>
      </c>
      <c r="E78">
        <v>1</v>
      </c>
      <c r="F78">
        <v>2</v>
      </c>
      <c r="G78">
        <v>7</v>
      </c>
      <c r="I78" s="2" t="s">
        <v>43</v>
      </c>
      <c r="J78" s="13">
        <v>20</v>
      </c>
      <c r="L78" s="2" t="s">
        <v>43</v>
      </c>
      <c r="M78" s="13">
        <v>17</v>
      </c>
    </row>
    <row r="79" spans="1:17" x14ac:dyDescent="0.35">
      <c r="A79" t="s">
        <v>32</v>
      </c>
      <c r="B79">
        <v>37</v>
      </c>
      <c r="C79">
        <v>62</v>
      </c>
      <c r="D79">
        <v>8</v>
      </c>
      <c r="E79">
        <v>6</v>
      </c>
      <c r="F79">
        <v>19</v>
      </c>
      <c r="G79">
        <v>30</v>
      </c>
      <c r="I79" s="2" t="s">
        <v>84</v>
      </c>
      <c r="J79" s="13">
        <v>2</v>
      </c>
      <c r="L79" s="2" t="s">
        <v>84</v>
      </c>
      <c r="M79" s="13">
        <v>11</v>
      </c>
    </row>
    <row r="80" spans="1:17" x14ac:dyDescent="0.35">
      <c r="A80" t="s">
        <v>15</v>
      </c>
      <c r="B80">
        <v>87</v>
      </c>
      <c r="C80">
        <v>74</v>
      </c>
      <c r="D80">
        <v>24</v>
      </c>
      <c r="E80">
        <v>12</v>
      </c>
      <c r="F80">
        <v>20</v>
      </c>
      <c r="G80">
        <v>84</v>
      </c>
      <c r="I80" s="2" t="s">
        <v>60</v>
      </c>
      <c r="J80" s="13">
        <v>5</v>
      </c>
      <c r="L80" s="2" t="s">
        <v>60</v>
      </c>
      <c r="M80" s="13">
        <v>7</v>
      </c>
    </row>
    <row r="81" spans="1:13" x14ac:dyDescent="0.35">
      <c r="A81" t="s">
        <v>21</v>
      </c>
      <c r="B81">
        <v>53</v>
      </c>
      <c r="C81">
        <v>34</v>
      </c>
      <c r="D81">
        <v>15</v>
      </c>
      <c r="E81">
        <v>6</v>
      </c>
      <c r="F81">
        <v>10</v>
      </c>
      <c r="G81">
        <v>51</v>
      </c>
      <c r="I81" s="2" t="s">
        <v>32</v>
      </c>
      <c r="J81" s="13">
        <v>37</v>
      </c>
      <c r="L81" s="2" t="s">
        <v>32</v>
      </c>
      <c r="M81" s="13">
        <v>62</v>
      </c>
    </row>
    <row r="82" spans="1:13" x14ac:dyDescent="0.35">
      <c r="A82" t="s">
        <v>61</v>
      </c>
      <c r="B82">
        <v>4</v>
      </c>
      <c r="C82">
        <v>4</v>
      </c>
      <c r="D82">
        <v>1</v>
      </c>
      <c r="E82">
        <v>3</v>
      </c>
      <c r="F82">
        <v>1</v>
      </c>
      <c r="G82">
        <v>6</v>
      </c>
      <c r="I82" s="2" t="s">
        <v>15</v>
      </c>
      <c r="J82" s="13">
        <v>87</v>
      </c>
      <c r="L82" s="2" t="s">
        <v>15</v>
      </c>
      <c r="M82" s="13">
        <v>74</v>
      </c>
    </row>
    <row r="83" spans="1:13" x14ac:dyDescent="0.35">
      <c r="A83" t="s">
        <v>19</v>
      </c>
      <c r="B83">
        <v>60</v>
      </c>
      <c r="C83">
        <v>46</v>
      </c>
      <c r="D83">
        <v>16</v>
      </c>
      <c r="E83">
        <v>8</v>
      </c>
      <c r="F83">
        <v>13</v>
      </c>
      <c r="G83">
        <v>56</v>
      </c>
      <c r="I83" s="2" t="s">
        <v>21</v>
      </c>
      <c r="J83" s="13">
        <v>53</v>
      </c>
      <c r="L83" s="2" t="s">
        <v>21</v>
      </c>
      <c r="M83" s="13">
        <v>34</v>
      </c>
    </row>
    <row r="84" spans="1:13" x14ac:dyDescent="0.35">
      <c r="I84" s="2" t="s">
        <v>61</v>
      </c>
      <c r="J84" s="13">
        <v>4</v>
      </c>
      <c r="L84" s="2" t="s">
        <v>61</v>
      </c>
      <c r="M84" s="13">
        <v>4</v>
      </c>
    </row>
    <row r="85" spans="1:13" x14ac:dyDescent="0.35">
      <c r="I85" s="2" t="s">
        <v>19</v>
      </c>
      <c r="J85" s="13">
        <v>60</v>
      </c>
      <c r="L85" s="2" t="s">
        <v>19</v>
      </c>
      <c r="M85" s="13">
        <v>46</v>
      </c>
    </row>
    <row r="86" spans="1:13" x14ac:dyDescent="0.35">
      <c r="I86" s="2" t="s">
        <v>123</v>
      </c>
      <c r="J86" s="13">
        <v>2548</v>
      </c>
      <c r="L86" s="2" t="s">
        <v>123</v>
      </c>
      <c r="M86" s="13">
        <v>2548</v>
      </c>
    </row>
  </sheetData>
  <pageMargins left="0.7" right="0.7" top="0.75" bottom="0.75" header="0.3" footer="0.3"/>
  <drawing r:id="rId6"/>
  <tableParts count="1">
    <tablePart r:id="rId7"/>
  </tableParts>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10B65-8361-4317-B94E-948AA9360C7B}">
  <dimension ref="A3:J86"/>
  <sheetViews>
    <sheetView topLeftCell="E1" workbookViewId="0">
      <selection activeCell="I3" sqref="I3"/>
    </sheetView>
  </sheetViews>
  <sheetFormatPr defaultRowHeight="14.5" x14ac:dyDescent="0.35"/>
  <cols>
    <col min="1" max="1" width="16.08984375" bestFit="1" customWidth="1"/>
    <col min="6" max="6" width="17.453125" bestFit="1" customWidth="1"/>
    <col min="7" max="7" width="10.453125" bestFit="1" customWidth="1"/>
    <col min="9" max="9" width="20.453125" bestFit="1" customWidth="1"/>
    <col min="10" max="10" width="18" bestFit="1" customWidth="1"/>
  </cols>
  <sheetData>
    <row r="3" spans="1:10" x14ac:dyDescent="0.35">
      <c r="A3" t="s">
        <v>128</v>
      </c>
      <c r="C3" s="12" t="str">
        <f>A3</f>
        <v>Sum of Total attendance</v>
      </c>
      <c r="F3" s="1" t="s">
        <v>122</v>
      </c>
      <c r="G3" t="s">
        <v>132</v>
      </c>
      <c r="I3" t="s">
        <v>130</v>
      </c>
      <c r="J3" t="s">
        <v>129</v>
      </c>
    </row>
    <row r="4" spans="1:10" x14ac:dyDescent="0.35">
      <c r="A4" s="13">
        <v>40532478</v>
      </c>
      <c r="C4" s="12">
        <f>A4</f>
        <v>40532478</v>
      </c>
      <c r="F4" s="2" t="s">
        <v>49</v>
      </c>
      <c r="G4" s="13">
        <v>3</v>
      </c>
      <c r="I4" s="13">
        <v>898</v>
      </c>
      <c r="J4" s="13">
        <v>2548</v>
      </c>
    </row>
    <row r="5" spans="1:10" x14ac:dyDescent="0.35">
      <c r="F5" s="2" t="s">
        <v>72</v>
      </c>
      <c r="G5" s="13">
        <v>0</v>
      </c>
    </row>
    <row r="6" spans="1:10" x14ac:dyDescent="0.35">
      <c r="F6" s="2" t="s">
        <v>10</v>
      </c>
      <c r="G6" s="13">
        <v>43</v>
      </c>
    </row>
    <row r="7" spans="1:10" x14ac:dyDescent="0.35">
      <c r="F7" s="2" t="s">
        <v>56</v>
      </c>
      <c r="G7" s="13">
        <v>2</v>
      </c>
    </row>
    <row r="8" spans="1:10" x14ac:dyDescent="0.35">
      <c r="A8" s="12" t="s">
        <v>128</v>
      </c>
      <c r="F8" s="2" t="s">
        <v>25</v>
      </c>
      <c r="G8" s="13">
        <v>12</v>
      </c>
    </row>
    <row r="9" spans="1:10" x14ac:dyDescent="0.35">
      <c r="A9" t="s">
        <v>129</v>
      </c>
      <c r="C9" t="str">
        <f>A9</f>
        <v>Sum of Goals Scored</v>
      </c>
      <c r="F9" s="2" t="s">
        <v>17</v>
      </c>
      <c r="G9" s="13">
        <v>20</v>
      </c>
    </row>
    <row r="10" spans="1:10" x14ac:dyDescent="0.35">
      <c r="A10" s="13">
        <v>2548</v>
      </c>
      <c r="C10">
        <f>A10</f>
        <v>2548</v>
      </c>
      <c r="F10" s="2" t="s">
        <v>78</v>
      </c>
      <c r="G10" s="13">
        <v>0</v>
      </c>
    </row>
    <row r="11" spans="1:10" x14ac:dyDescent="0.35">
      <c r="F11" s="2" t="s">
        <v>67</v>
      </c>
      <c r="G11" s="13">
        <v>1</v>
      </c>
    </row>
    <row r="12" spans="1:10" x14ac:dyDescent="0.35">
      <c r="A12" s="12"/>
      <c r="F12" s="2" t="s">
        <v>7</v>
      </c>
      <c r="G12" s="13">
        <v>73</v>
      </c>
    </row>
    <row r="13" spans="1:10" x14ac:dyDescent="0.35">
      <c r="A13" t="s">
        <v>130</v>
      </c>
      <c r="C13" t="str">
        <f>A13</f>
        <v>Sum of Matches Played</v>
      </c>
      <c r="F13" s="2" t="s">
        <v>41</v>
      </c>
      <c r="G13" s="13">
        <v>3</v>
      </c>
    </row>
    <row r="14" spans="1:10" x14ac:dyDescent="0.35">
      <c r="A14" s="13">
        <v>898</v>
      </c>
      <c r="C14">
        <f>A14</f>
        <v>898</v>
      </c>
      <c r="F14" s="2" t="s">
        <v>39</v>
      </c>
      <c r="G14" s="13">
        <v>4</v>
      </c>
    </row>
    <row r="15" spans="1:10" x14ac:dyDescent="0.35">
      <c r="F15" s="2" t="s">
        <v>81</v>
      </c>
      <c r="G15" s="13">
        <v>0</v>
      </c>
    </row>
    <row r="16" spans="1:10" x14ac:dyDescent="0.35">
      <c r="A16" t="s">
        <v>131</v>
      </c>
      <c r="C16" t="str">
        <f>A16</f>
        <v>Sum of Top Scorer</v>
      </c>
      <c r="F16" s="2" t="s">
        <v>26</v>
      </c>
      <c r="G16" s="13">
        <v>11</v>
      </c>
    </row>
    <row r="17" spans="1:7" x14ac:dyDescent="0.35">
      <c r="A17" s="13">
        <v>148</v>
      </c>
      <c r="C17">
        <f>A17</f>
        <v>148</v>
      </c>
      <c r="F17" s="2" t="s">
        <v>85</v>
      </c>
      <c r="G17" s="13">
        <v>0</v>
      </c>
    </row>
    <row r="18" spans="1:7" x14ac:dyDescent="0.35">
      <c r="F18" s="2" t="s">
        <v>31</v>
      </c>
      <c r="G18" s="13">
        <v>9</v>
      </c>
    </row>
    <row r="19" spans="1:7" x14ac:dyDescent="0.35">
      <c r="F19" s="2" t="s">
        <v>87</v>
      </c>
      <c r="G19" s="13">
        <v>0</v>
      </c>
    </row>
    <row r="20" spans="1:7" x14ac:dyDescent="0.35">
      <c r="F20" s="2" t="s">
        <v>37</v>
      </c>
      <c r="G20" s="13">
        <v>5</v>
      </c>
    </row>
    <row r="21" spans="1:7" x14ac:dyDescent="0.35">
      <c r="F21" s="2" t="s">
        <v>28</v>
      </c>
      <c r="G21" s="13">
        <v>11</v>
      </c>
    </row>
    <row r="22" spans="1:7" x14ac:dyDescent="0.35">
      <c r="F22" s="2" t="s">
        <v>27</v>
      </c>
      <c r="G22" s="13">
        <v>11</v>
      </c>
    </row>
    <row r="23" spans="1:7" x14ac:dyDescent="0.35">
      <c r="F23" s="2" t="s">
        <v>65</v>
      </c>
      <c r="G23" s="13">
        <v>1</v>
      </c>
    </row>
    <row r="24" spans="1:7" x14ac:dyDescent="0.35">
      <c r="F24" s="2" t="s">
        <v>68</v>
      </c>
      <c r="G24" s="13">
        <v>1</v>
      </c>
    </row>
    <row r="25" spans="1:7" x14ac:dyDescent="0.35">
      <c r="F25" s="2" t="s">
        <v>29</v>
      </c>
      <c r="G25" s="13">
        <v>9</v>
      </c>
    </row>
    <row r="26" spans="1:7" x14ac:dyDescent="0.35">
      <c r="F26" s="2" t="s">
        <v>47</v>
      </c>
      <c r="G26" s="13">
        <v>4</v>
      </c>
    </row>
    <row r="27" spans="1:7" x14ac:dyDescent="0.35">
      <c r="F27" s="2" t="s">
        <v>74</v>
      </c>
      <c r="G27" s="13">
        <v>0</v>
      </c>
    </row>
    <row r="28" spans="1:7" x14ac:dyDescent="0.35">
      <c r="F28" s="2" t="s">
        <v>88</v>
      </c>
      <c r="G28" s="13">
        <v>0</v>
      </c>
    </row>
    <row r="29" spans="1:7" x14ac:dyDescent="0.35">
      <c r="F29" s="2" t="s">
        <v>12</v>
      </c>
      <c r="G29" s="13">
        <v>29</v>
      </c>
    </row>
    <row r="30" spans="1:7" x14ac:dyDescent="0.35">
      <c r="F30" s="2" t="s">
        <v>11</v>
      </c>
      <c r="G30" s="13">
        <v>34</v>
      </c>
    </row>
    <row r="31" spans="1:7" x14ac:dyDescent="0.35">
      <c r="F31" s="2" t="s">
        <v>58</v>
      </c>
      <c r="G31" s="13">
        <v>2</v>
      </c>
    </row>
    <row r="32" spans="1:7" x14ac:dyDescent="0.35">
      <c r="F32" s="2" t="s">
        <v>8</v>
      </c>
      <c r="G32" s="13">
        <v>67</v>
      </c>
    </row>
    <row r="33" spans="6:7" x14ac:dyDescent="0.35">
      <c r="F33" s="2" t="s">
        <v>44</v>
      </c>
      <c r="G33" s="13">
        <v>4</v>
      </c>
    </row>
    <row r="34" spans="6:7" x14ac:dyDescent="0.35">
      <c r="F34" s="2" t="s">
        <v>59</v>
      </c>
      <c r="G34" s="13">
        <v>2</v>
      </c>
    </row>
    <row r="35" spans="6:7" x14ac:dyDescent="0.35">
      <c r="F35" s="2" t="s">
        <v>86</v>
      </c>
      <c r="G35" s="13">
        <v>0</v>
      </c>
    </row>
    <row r="36" spans="6:7" x14ac:dyDescent="0.35">
      <c r="F36" s="2" t="s">
        <v>71</v>
      </c>
      <c r="G36" s="13">
        <v>0</v>
      </c>
    </row>
    <row r="37" spans="6:7" x14ac:dyDescent="0.35">
      <c r="F37" s="2" t="s">
        <v>22</v>
      </c>
      <c r="G37" s="13">
        <v>15</v>
      </c>
    </row>
    <row r="38" spans="6:7" x14ac:dyDescent="0.35">
      <c r="F38" s="2" t="s">
        <v>75</v>
      </c>
      <c r="G38" s="13">
        <v>0</v>
      </c>
    </row>
    <row r="39" spans="6:7" x14ac:dyDescent="0.35">
      <c r="F39" s="2" t="s">
        <v>55</v>
      </c>
      <c r="G39" s="13">
        <v>2</v>
      </c>
    </row>
    <row r="40" spans="6:7" x14ac:dyDescent="0.35">
      <c r="F40" s="2" t="s">
        <v>79</v>
      </c>
      <c r="G40" s="13">
        <v>0</v>
      </c>
    </row>
    <row r="41" spans="6:7" x14ac:dyDescent="0.35">
      <c r="F41" s="2" t="s">
        <v>45</v>
      </c>
      <c r="G41" s="13">
        <v>2</v>
      </c>
    </row>
    <row r="42" spans="6:7" x14ac:dyDescent="0.35">
      <c r="F42" s="2" t="s">
        <v>73</v>
      </c>
      <c r="G42" s="13">
        <v>0</v>
      </c>
    </row>
    <row r="43" spans="6:7" x14ac:dyDescent="0.35">
      <c r="F43" s="2" t="s">
        <v>9</v>
      </c>
      <c r="G43" s="13">
        <v>45</v>
      </c>
    </row>
    <row r="44" spans="6:7" x14ac:dyDescent="0.35">
      <c r="F44" s="2" t="s">
        <v>52</v>
      </c>
      <c r="G44" s="13">
        <v>3</v>
      </c>
    </row>
    <row r="45" spans="6:7" x14ac:dyDescent="0.35">
      <c r="F45" s="2" t="s">
        <v>69</v>
      </c>
      <c r="G45" s="13">
        <v>1</v>
      </c>
    </row>
    <row r="46" spans="6:7" x14ac:dyDescent="0.35">
      <c r="F46" s="2" t="s">
        <v>36</v>
      </c>
      <c r="G46" s="13">
        <v>5</v>
      </c>
    </row>
    <row r="47" spans="6:7" x14ac:dyDescent="0.35">
      <c r="F47" s="2" t="s">
        <v>76</v>
      </c>
      <c r="G47" s="13">
        <v>0</v>
      </c>
    </row>
    <row r="48" spans="6:7" x14ac:dyDescent="0.35">
      <c r="F48" s="2" t="s">
        <v>18</v>
      </c>
      <c r="G48" s="13">
        <v>16</v>
      </c>
    </row>
    <row r="49" spans="6:7" x14ac:dyDescent="0.35">
      <c r="F49" s="2" t="s">
        <v>50</v>
      </c>
      <c r="G49" s="13">
        <v>2</v>
      </c>
    </row>
    <row r="50" spans="6:7" x14ac:dyDescent="0.35">
      <c r="F50" s="2" t="s">
        <v>14</v>
      </c>
      <c r="G50" s="13">
        <v>27</v>
      </c>
    </row>
    <row r="51" spans="6:7" x14ac:dyDescent="0.35">
      <c r="F51" s="2" t="s">
        <v>82</v>
      </c>
      <c r="G51" s="13">
        <v>0</v>
      </c>
    </row>
    <row r="52" spans="6:7" x14ac:dyDescent="0.35">
      <c r="F52" s="2" t="s">
        <v>70</v>
      </c>
      <c r="G52" s="13">
        <v>0</v>
      </c>
    </row>
    <row r="53" spans="6:7" x14ac:dyDescent="0.35">
      <c r="F53" s="2" t="s">
        <v>35</v>
      </c>
      <c r="G53" s="13">
        <v>6</v>
      </c>
    </row>
    <row r="54" spans="6:7" x14ac:dyDescent="0.35">
      <c r="F54" s="2" t="s">
        <v>66</v>
      </c>
      <c r="G54" s="13">
        <v>1</v>
      </c>
    </row>
    <row r="55" spans="6:7" x14ac:dyDescent="0.35">
      <c r="F55" s="2" t="s">
        <v>46</v>
      </c>
      <c r="G55" s="13">
        <v>3</v>
      </c>
    </row>
    <row r="56" spans="6:7" x14ac:dyDescent="0.35">
      <c r="F56" s="2" t="s">
        <v>57</v>
      </c>
      <c r="G56" s="13">
        <v>2</v>
      </c>
    </row>
    <row r="57" spans="6:7" x14ac:dyDescent="0.35">
      <c r="F57" s="2" t="s">
        <v>83</v>
      </c>
      <c r="G57" s="13">
        <v>0</v>
      </c>
    </row>
    <row r="58" spans="6:7" x14ac:dyDescent="0.35">
      <c r="F58" s="2" t="s">
        <v>30</v>
      </c>
      <c r="G58" s="13">
        <v>7</v>
      </c>
    </row>
    <row r="59" spans="6:7" x14ac:dyDescent="0.35">
      <c r="F59" s="2" t="s">
        <v>40</v>
      </c>
      <c r="G59" s="13">
        <v>5</v>
      </c>
    </row>
    <row r="60" spans="6:7" x14ac:dyDescent="0.35">
      <c r="F60" s="2" t="s">
        <v>20</v>
      </c>
      <c r="G60" s="13">
        <v>16</v>
      </c>
    </row>
    <row r="61" spans="6:7" x14ac:dyDescent="0.35">
      <c r="F61" s="2" t="s">
        <v>23</v>
      </c>
      <c r="G61" s="13">
        <v>14</v>
      </c>
    </row>
    <row r="62" spans="6:7" x14ac:dyDescent="0.35">
      <c r="F62" s="2" t="s">
        <v>33</v>
      </c>
      <c r="G62" s="13">
        <v>8</v>
      </c>
    </row>
    <row r="63" spans="6:7" x14ac:dyDescent="0.35">
      <c r="F63" s="2" t="s">
        <v>42</v>
      </c>
      <c r="G63" s="13">
        <v>4</v>
      </c>
    </row>
    <row r="64" spans="6:7" x14ac:dyDescent="0.35">
      <c r="F64" s="2" t="s">
        <v>51</v>
      </c>
      <c r="G64" s="13">
        <v>3</v>
      </c>
    </row>
    <row r="65" spans="6:7" x14ac:dyDescent="0.35">
      <c r="F65" s="2" t="s">
        <v>38</v>
      </c>
      <c r="G65" s="13">
        <v>4</v>
      </c>
    </row>
    <row r="66" spans="6:7" x14ac:dyDescent="0.35">
      <c r="F66" s="2" t="s">
        <v>48</v>
      </c>
      <c r="G66" s="13">
        <v>3</v>
      </c>
    </row>
    <row r="67" spans="6:7" x14ac:dyDescent="0.35">
      <c r="F67" s="2" t="s">
        <v>62</v>
      </c>
      <c r="G67" s="13">
        <v>2</v>
      </c>
    </row>
    <row r="68" spans="6:7" x14ac:dyDescent="0.35">
      <c r="F68" s="2" t="s">
        <v>63</v>
      </c>
      <c r="G68" s="13">
        <v>1</v>
      </c>
    </row>
    <row r="69" spans="6:7" x14ac:dyDescent="0.35">
      <c r="F69" s="2" t="s">
        <v>64</v>
      </c>
      <c r="G69" s="13">
        <v>1</v>
      </c>
    </row>
    <row r="70" spans="6:7" x14ac:dyDescent="0.35">
      <c r="F70" s="2" t="s">
        <v>53</v>
      </c>
      <c r="G70" s="13">
        <v>2</v>
      </c>
    </row>
    <row r="71" spans="6:7" x14ac:dyDescent="0.35">
      <c r="F71" s="2" t="s">
        <v>34</v>
      </c>
      <c r="G71" s="13">
        <v>6</v>
      </c>
    </row>
    <row r="72" spans="6:7" x14ac:dyDescent="0.35">
      <c r="F72" s="2" t="s">
        <v>13</v>
      </c>
      <c r="G72" s="13">
        <v>30</v>
      </c>
    </row>
    <row r="73" spans="6:7" x14ac:dyDescent="0.35">
      <c r="F73" s="2" t="s">
        <v>16</v>
      </c>
      <c r="G73" s="13">
        <v>19</v>
      </c>
    </row>
    <row r="74" spans="6:7" x14ac:dyDescent="0.35">
      <c r="F74" s="2" t="s">
        <v>24</v>
      </c>
      <c r="G74" s="13">
        <v>12</v>
      </c>
    </row>
    <row r="75" spans="6:7" x14ac:dyDescent="0.35">
      <c r="F75" s="2" t="s">
        <v>80</v>
      </c>
      <c r="G75" s="13">
        <v>0</v>
      </c>
    </row>
    <row r="76" spans="6:7" x14ac:dyDescent="0.35">
      <c r="F76" s="2" t="s">
        <v>77</v>
      </c>
      <c r="G76" s="13">
        <v>0</v>
      </c>
    </row>
    <row r="77" spans="6:7" x14ac:dyDescent="0.35">
      <c r="F77" s="2" t="s">
        <v>54</v>
      </c>
      <c r="G77" s="13">
        <v>2</v>
      </c>
    </row>
    <row r="78" spans="6:7" x14ac:dyDescent="0.35">
      <c r="F78" s="2" t="s">
        <v>43</v>
      </c>
      <c r="G78" s="13">
        <v>5</v>
      </c>
    </row>
    <row r="79" spans="6:7" x14ac:dyDescent="0.35">
      <c r="F79" s="2" t="s">
        <v>84</v>
      </c>
      <c r="G79" s="13">
        <v>0</v>
      </c>
    </row>
    <row r="80" spans="6:7" x14ac:dyDescent="0.35">
      <c r="F80" s="2" t="s">
        <v>60</v>
      </c>
      <c r="G80" s="13">
        <v>2</v>
      </c>
    </row>
    <row r="81" spans="6:7" x14ac:dyDescent="0.35">
      <c r="F81" s="2" t="s">
        <v>32</v>
      </c>
      <c r="G81" s="13">
        <v>8</v>
      </c>
    </row>
    <row r="82" spans="6:7" x14ac:dyDescent="0.35">
      <c r="F82" s="2" t="s">
        <v>15</v>
      </c>
      <c r="G82" s="13">
        <v>24</v>
      </c>
    </row>
    <row r="83" spans="6:7" x14ac:dyDescent="0.35">
      <c r="F83" s="2" t="s">
        <v>21</v>
      </c>
      <c r="G83" s="13">
        <v>15</v>
      </c>
    </row>
    <row r="84" spans="6:7" x14ac:dyDescent="0.35">
      <c r="F84" s="2" t="s">
        <v>61</v>
      </c>
      <c r="G84" s="13">
        <v>1</v>
      </c>
    </row>
    <row r="85" spans="6:7" x14ac:dyDescent="0.35">
      <c r="F85" s="2" t="s">
        <v>19</v>
      </c>
      <c r="G85" s="13">
        <v>16</v>
      </c>
    </row>
    <row r="86" spans="6:7" x14ac:dyDescent="0.35">
      <c r="F86" s="2" t="s">
        <v>123</v>
      </c>
      <c r="G86" s="13">
        <v>701</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057F1-0F2F-4466-BE23-28969E0B3EFB}">
  <dimension ref="A1"/>
  <sheetViews>
    <sheetView tabSelected="1" zoomScaleNormal="100" workbookViewId="0">
      <selection activeCell="AD38" sqref="AD38"/>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W C   D a t a b a s e - y e a r _ c 0 e f 9 a b d - 8 f b 1 - 4 1 b 1 - b c b 6 - c 8 8 c e 3 4 9 3 a f 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i t e m > < k e y > < s t r i n g > H o s t   C o u n t r y < / s t r i n g > < / k e y > < v a l u e > < i n t > 1 6 9 < / i n t > < / v a l u e > < / i t e m > < i t e m > < k e y > < s t r i n g > W i n n e r < / s t r i n g > < / k e y > < v a l u e > < i n t > 1 1 7 < / i n t > < / v a l u e > < / i t e m > < i t e m > < k e y > < s t r i n g > T e a m s < / s t r i n g > < / k e y > < v a l u e > < i n t > 1 0 7 < / i n t > < / v a l u e > < / i t e m > < i t e m > < k e y > < s t r i n g > M a t c h e s   P l a y e d < / s t r i n g > < / k e y > < v a l u e > < i n t > 1 9 2 < / i n t > < / v a l u e > < / i t e m > < i t e m > < k e y > < s t r i n g > G o a l s   S c o r e d < / s t r i n g > < / k e y > < v a l u e > < i n t > 1 6 7 < / i n t > < / v a l u e > < / i t e m > < i t e m > < k e y > < s t r i n g > T o p   S c o r e r < / s t r i n g > < / k e y > < v a l u e > < i n t > 1 4 5 < / i n t > < / v a l u e > < / i t e m > < i t e m > < k e y > < s t r i n g > T o p   S c o r e r   N a m e < / s t r i n g > < / k e y > < v a l u e > < i n t > 2 0 4 < / i n t > < / v a l u e > < / i t e m > < i t e m > < k e y > < s t r i n g > T o t a l   a t t e n d a n c e < / s t r i n g > < / k e y > < v a l u e > < i n t > 2 0 1 < / i n t > < / v a l u e > < / i t e m > < i t e m > < k e y > < s t r i n g > H i g h e s t   a t t e n d a n c e s   i n   a   m a t c h < / s t r i n g > < / k e y > < v a l u e > < i n t > 3 3 4 < / i n t > < / v a l u e > < / i t e m > < / C o l u m n W i d t h s > < C o l u m n D i s p l a y I n d e x > < i t e m > < k e y > < s t r i n g > D a t e < / s t r i n g > < / k e y > < v a l u e > < i n t > 0 < / i n t > < / v a l u e > < / i t e m > < i t e m > < k e y > < s t r i n g > H o s t   C o u n t r y < / s t r i n g > < / k e y > < v a l u e > < i n t > 1 < / i n t > < / v a l u e > < / i t e m > < i t e m > < k e y > < s t r i n g > W i n n e r < / s t r i n g > < / k e y > < v a l u e > < i n t > 2 < / i n t > < / v a l u e > < / i t e m > < i t e m > < k e y > < s t r i n g > T e a m s < / s t r i n g > < / k e y > < v a l u e > < i n t > 3 < / i n t > < / v a l u e > < / i t e m > < i t e m > < k e y > < s t r i n g > M a t c h e s   P l a y e d < / s t r i n g > < / k e y > < v a l u e > < i n t > 4 < / i n t > < / v a l u e > < / i t e m > < i t e m > < k e y > < s t r i n g > G o a l s   S c o r e d < / s t r i n g > < / k e y > < v a l u e > < i n t > 5 < / i n t > < / v a l u e > < / i t e m > < i t e m > < k e y > < s t r i n g > T o p   S c o r e r < / s t r i n g > < / k e y > < v a l u e > < i n t > 6 < / i n t > < / v a l u e > < / i t e m > < i t e m > < k e y > < s t r i n g > T o p   S c o r e r   N a m e < / s t r i n g > < / k e y > < v a l u e > < i n t > 7 < / i n t > < / v a l u e > < / i t e m > < i t e m > < k e y > < s t r i n g > T o t a l   a t t e n d a n c e < / s t r i n g > < / k e y > < v a l u e > < i n t > 8 < / i n t > < / v a l u e > < / i t e m > < i t e m > < k e y > < s t r i n g > H i g h e s t   a t t e n d a n c e s   i n   a   m a t c h < / s t r i n g > < / k e y > < v a l u e > < i n t > 9 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a n d b o x N o n E m p t y " > < C u s t o m C o n t e n t > < ! [ C D A T A [ 1 ] ] > < / 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 W C   D a t a b a s e - t e a m 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 W C   D a t a b a s e - t e a m 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 G o a l s   F o r < / K e y > < / D i a g r a m O b j e c t K e y > < D i a g r a m O b j e c t K e y > < K e y > M e a s u r e s \ S u m   o f   G o a l s   F o r \ T a g I n f o \ F o r m u l a < / K e y > < / D i a g r a m O b j e c t K e y > < D i a g r a m O b j e c t K e y > < K e y > M e a s u r e s \ S u m   o f   G o a l s   F o r \ T a g I n f o \ V a l u e < / K e y > < / D i a g r a m O b j e c t K e y > < D i a g r a m O b j e c t K e y > < K e y > M e a s u r e s \ S u m   o f   G o a l s   A g a i n s t < / K e y > < / D i a g r a m O b j e c t K e y > < D i a g r a m O b j e c t K e y > < K e y > M e a s u r e s \ S u m   o f   G o a l s   A g a i n s t \ T a g I n f o \ F o r m u l a < / K e y > < / D i a g r a m O b j e c t K e y > < D i a g r a m O b j e c t K e y > < K e y > M e a s u r e s \ S u m   o f   G o a l s   A g a i n s t \ T a g I n f o \ V a l u e < / K e y > < / D i a g r a m O b j e c t K e y > < D i a g r a m O b j e c t K e y > < K e y > C o l u m n s \ T e a m < / K e y > < / D i a g r a m O b j e c t K e y > < D i a g r a m O b j e c t K e y > < K e y > C o l u m n s \ G o a l s   F o r < / K e y > < / D i a g r a m O b j e c t K e y > < D i a g r a m O b j e c t K e y > < K e y > C o l u m n s \ G o a l s   A g a i n s t < / K e y > < / D i a g r a m O b j e c t K e y > < D i a g r a m O b j e c t K e y > < K e y > C o l u m n s \ W i n < / K e y > < / D i a g r a m O b j e c t K e y > < D i a g r a m O b j e c t K e y > < K e y > C o l u m n s \ D r a w < / K e y > < / D i a g r a m O b j e c t K e y > < D i a g r a m O b j e c t K e y > < K e y > C o l u m n s \ L o s s < / K e y > < / D i a g r a m O b j e c t K e y > < D i a g r a m O b j e c t K e y > < K e y > C o l u m n s \ P o i n t s < / K e y > < / D i a g r a m O b j e c t K e y > < D i a g r a m O b j e c t K e y > < K e y > L i n k s \ & l t ; C o l u m n s \ S u m   o f   G o a l s   F o r & g t ; - & l t ; M e a s u r e s \ G o a l s   F o r & g t ; < / K e y > < / D i a g r a m O b j e c t K e y > < D i a g r a m O b j e c t K e y > < K e y > L i n k s \ & l t ; C o l u m n s \ S u m   o f   G o a l s   F o r & g t ; - & l t ; M e a s u r e s \ G o a l s   F o r & g t ; \ C O L U M N < / K e y > < / D i a g r a m O b j e c t K e y > < D i a g r a m O b j e c t K e y > < K e y > L i n k s \ & l t ; C o l u m n s \ S u m   o f   G o a l s   F o r & g t ; - & l t ; M e a s u r e s \ G o a l s   F o r & g t ; \ M E A S U R E < / K e y > < / D i a g r a m O b j e c t K e y > < D i a g r a m O b j e c t K e y > < K e y > L i n k s \ & l t ; C o l u m n s \ S u m   o f   G o a l s   A g a i n s t & g t ; - & l t ; M e a s u r e s \ G o a l s   A g a i n s t & g t ; < / K e y > < / D i a g r a m O b j e c t K e y > < D i a g r a m O b j e c t K e y > < K e y > L i n k s \ & l t ; C o l u m n s \ S u m   o f   G o a l s   A g a i n s t & g t ; - & l t ; M e a s u r e s \ G o a l s   A g a i n s t & g t ; \ C O L U M N < / K e y > < / D i a g r a m O b j e c t K e y > < D i a g r a m O b j e c t K e y > < K e y > L i n k s \ & l t ; C o l u m n s \ S u m   o f   G o a l s   A g a i n s t & g t ; - & l t ; M e a s u r e s \ G o a l s   A g a i n s t & g t ; \ M E A S U R E 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 G o a l s   F o r < / K e y > < / a : K e y > < a : V a l u e   i : t y p e = " M e a s u r e G r i d N o d e V i e w S t a t e " > < C o l u m n > 1 < / C o l u m n > < L a y e d O u t > t r u e < / L a y e d O u t > < W a s U I I n v i s i b l e > t r u e < / W a s U I I n v i s i b l e > < / a : V a l u e > < / a : K e y V a l u e O f D i a g r a m O b j e c t K e y a n y T y p e z b w N T n L X > < a : K e y V a l u e O f D i a g r a m O b j e c t K e y a n y T y p e z b w N T n L X > < a : K e y > < K e y > M e a s u r e s \ S u m   o f   G o a l s   F o r \ T a g I n f o \ F o r m u l a < / K e y > < / a : K e y > < a : V a l u e   i : t y p e = " M e a s u r e G r i d V i e w S t a t e I D i a g r a m T a g A d d i t i o n a l I n f o " / > < / a : K e y V a l u e O f D i a g r a m O b j e c t K e y a n y T y p e z b w N T n L X > < a : K e y V a l u e O f D i a g r a m O b j e c t K e y a n y T y p e z b w N T n L X > < a : K e y > < K e y > M e a s u r e s \ S u m   o f   G o a l s   F o r \ T a g I n f o \ V a l u e < / K e y > < / a : K e y > < a : V a l u e   i : t y p e = " M e a s u r e G r i d V i e w S t a t e I D i a g r a m T a g A d d i t i o n a l I n f o " / > < / a : K e y V a l u e O f D i a g r a m O b j e c t K e y a n y T y p e z b w N T n L X > < a : K e y V a l u e O f D i a g r a m O b j e c t K e y a n y T y p e z b w N T n L X > < a : K e y > < K e y > M e a s u r e s \ S u m   o f   G o a l s   A g a i n s t < / K e y > < / a : K e y > < a : V a l u e   i : t y p e = " M e a s u r e G r i d N o d e V i e w S t a t e " > < C o l u m n > 2 < / C o l u m n > < L a y e d O u t > t r u e < / L a y e d O u t > < W a s U I I n v i s i b l e > t r u e < / W a s U I I n v i s i b l e > < / a : V a l u e > < / a : K e y V a l u e O f D i a g r a m O b j e c t K e y a n y T y p e z b w N T n L X > < a : K e y V a l u e O f D i a g r a m O b j e c t K e y a n y T y p e z b w N T n L X > < a : K e y > < K e y > M e a s u r e s \ S u m   o f   G o a l s   A g a i n s t \ T a g I n f o \ F o r m u l a < / K e y > < / a : K e y > < a : V a l u e   i : t y p e = " M e a s u r e G r i d V i e w S t a t e I D i a g r a m T a g A d d i t i o n a l I n f o " / > < / a : K e y V a l u e O f D i a g r a m O b j e c t K e y a n y T y p e z b w N T n L X > < a : K e y V a l u e O f D i a g r a m O b j e c t K e y a n y T y p e z b w N T n L X > < a : K e y > < K e y > M e a s u r e s \ S u m   o f   G o a l s   A g a i n s t \ T a g I n f o \ V a l u e < / K e y > < / a : K e y > < a : V a l u e   i : t y p e = " M e a s u r e G r i d V i e w S t a t e I D i a g r a m T a g A d d i t i o n a l I n f o " / > < / a : K e y V a l u e O f D i a g r a m O b j e c t K e y a n y T y p e z b w N T n L X > < a : K e y V a l u e O f D i a g r a m O b j e c t K e y a n y T y p e z b w N T n L X > < a : K e y > < K e y > C o l u m n s \ T e a m < / K e y > < / a : K e y > < a : V a l u e   i : t y p e = " M e a s u r e G r i d N o d e V i e w S t a t e " > < L a y e d O u t > t r u e < / L a y e d O u t > < / a : V a l u e > < / a : K e y V a l u e O f D i a g r a m O b j e c t K e y a n y T y p e z b w N T n L X > < a : K e y V a l u e O f D i a g r a m O b j e c t K e y a n y T y p e z b w N T n L X > < a : K e y > < K e y > C o l u m n s \ G o a l s   F o r < / K e y > < / a : K e y > < a : V a l u e   i : t y p e = " M e a s u r e G r i d N o d e V i e w S t a t e " > < C o l u m n > 1 < / C o l u m n > < L a y e d O u t > t r u e < / L a y e d O u t > < / a : V a l u e > < / a : K e y V a l u e O f D i a g r a m O b j e c t K e y a n y T y p e z b w N T n L X > < a : K e y V a l u e O f D i a g r a m O b j e c t K e y a n y T y p e z b w N T n L X > < a : K e y > < K e y > C o l u m n s \ G o a l s   A g a i n s t < / K e y > < / a : K e y > < a : V a l u e   i : t y p e = " M e a s u r e G r i d N o d e V i e w S t a t e " > < C o l u m n > 2 < / C o l u m n > < L a y e d O u t > t r u e < / L a y e d O u t > < / a : V a l u e > < / a : K e y V a l u e O f D i a g r a m O b j e c t K e y a n y T y p e z b w N T n L X > < a : K e y V a l u e O f D i a g r a m O b j e c t K e y a n y T y p e z b w N T n L X > < a : K e y > < K e y > C o l u m n s \ W i n < / K e y > < / a : K e y > < a : V a l u e   i : t y p e = " M e a s u r e G r i d N o d e V i e w S t a t e " > < C o l u m n > 3 < / C o l u m n > < L a y e d O u t > t r u e < / L a y e d O u t > < / a : V a l u e > < / a : K e y V a l u e O f D i a g r a m O b j e c t K e y a n y T y p e z b w N T n L X > < a : K e y V a l u e O f D i a g r a m O b j e c t K e y a n y T y p e z b w N T n L X > < a : K e y > < K e y > C o l u m n s \ D r a w < / K e y > < / a : K e y > < a : V a l u e   i : t y p e = " M e a s u r e G r i d N o d e V i e w S t a t e " > < C o l u m n > 4 < / C o l u m n > < L a y e d O u t > t r u e < / L a y e d O u t > < / a : V a l u e > < / a : K e y V a l u e O f D i a g r a m O b j e c t K e y a n y T y p e z b w N T n L X > < a : K e y V a l u e O f D i a g r a m O b j e c t K e y a n y T y p e z b w N T n L X > < a : K e y > < K e y > C o l u m n s \ L o s s < / K e y > < / a : K e y > < a : V a l u e   i : t y p e = " M e a s u r e G r i d N o d e V i e w S t a t e " > < C o l u m n > 5 < / C o l u m n > < L a y e d O u t > t r u e < / L a y e d O u t > < / a : V a l u e > < / a : K e y V a l u e O f D i a g r a m O b j e c t K e y a n y T y p e z b w N T n L X > < a : K e y V a l u e O f D i a g r a m O b j e c t K e y a n y T y p e z b w N T n L X > < a : K e y > < K e y > C o l u m n s \ P o i n t s < / K e y > < / a : K e y > < a : V a l u e   i : t y p e = " M e a s u r e G r i d N o d e V i e w S t a t e " > < C o l u m n > 6 < / C o l u m n > < L a y e d O u t > t r u e < / L a y e d O u t > < / a : V a l u e > < / a : K e y V a l u e O f D i a g r a m O b j e c t K e y a n y T y p e z b w N T n L X > < a : K e y V a l u e O f D i a g r a m O b j e c t K e y a n y T y p e z b w N T n L X > < a : K e y > < K e y > L i n k s \ & l t ; C o l u m n s \ S u m   o f   G o a l s   F o r & g t ; - & l t ; M e a s u r e s \ G o a l s   F o r & g t ; < / K e y > < / a : K e y > < a : V a l u e   i : t y p e = " M e a s u r e G r i d V i e w S t a t e I D i a g r a m L i n k " / > < / a : K e y V a l u e O f D i a g r a m O b j e c t K e y a n y T y p e z b w N T n L X > < a : K e y V a l u e O f D i a g r a m O b j e c t K e y a n y T y p e z b w N T n L X > < a : K e y > < K e y > L i n k s \ & l t ; C o l u m n s \ S u m   o f   G o a l s   F o r & g t ; - & l t ; M e a s u r e s \ G o a l s   F o r & g t ; \ C O L U M N < / K e y > < / a : K e y > < a : V a l u e   i : t y p e = " M e a s u r e G r i d V i e w S t a t e I D i a g r a m L i n k E n d p o i n t " / > < / a : K e y V a l u e O f D i a g r a m O b j e c t K e y a n y T y p e z b w N T n L X > < a : K e y V a l u e O f D i a g r a m O b j e c t K e y a n y T y p e z b w N T n L X > < a : K e y > < K e y > L i n k s \ & l t ; C o l u m n s \ S u m   o f   G o a l s   F o r & g t ; - & l t ; M e a s u r e s \ G o a l s   F o r & g t ; \ M E A S U R E < / K e y > < / a : K e y > < a : V a l u e   i : t y p e = " M e a s u r e G r i d V i e w S t a t e I D i a g r a m L i n k E n d p o i n t " / > < / a : K e y V a l u e O f D i a g r a m O b j e c t K e y a n y T y p e z b w N T n L X > < a : K e y V a l u e O f D i a g r a m O b j e c t K e y a n y T y p e z b w N T n L X > < a : K e y > < K e y > L i n k s \ & l t ; C o l u m n s \ S u m   o f   G o a l s   A g a i n s t & g t ; - & l t ; M e a s u r e s \ G o a l s   A g a i n s t & g t ; < / K e y > < / a : K e y > < a : V a l u e   i : t y p e = " M e a s u r e G r i d V i e w S t a t e I D i a g r a m L i n k " / > < / a : K e y V a l u e O f D i a g r a m O b j e c t K e y a n y T y p e z b w N T n L X > < a : K e y V a l u e O f D i a g r a m O b j e c t K e y a n y T y p e z b w N T n L X > < a : K e y > < K e y > L i n k s \ & l t ; C o l u m n s \ S u m   o f   G o a l s   A g a i n s t & g t ; - & l t ; M e a s u r e s \ G o a l s   A g a i n s t & g t ; \ C O L U M N < / K e y > < / a : K e y > < a : V a l u e   i : t y p e = " M e a s u r e G r i d V i e w S t a t e I D i a g r a m L i n k E n d p o i n t " / > < / a : K e y V a l u e O f D i a g r a m O b j e c t K e y a n y T y p e z b w N T n L X > < a : K e y V a l u e O f D i a g r a m O b j e c t K e y a n y T y p e z b w N T n L X > < a : K e y > < K e y > L i n k s \ & l t ; C o l u m n s \ S u m   o f   G o a l s   A g a i n s t & g t ; - & l t ; M e a s u r e s \ G o a l s   A g a i n s t & g t ; \ M E A S U R E 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 T a g s \ T a b l e s \ & l t ; T a b l e s \ W C   D a t a b a s e - t e a m & g t ; < / K e y > < / D i a g r a m O b j e c t K e y > < D i a g r a m O b j e c t K e y > < K e y > D y n a m i c   T a g s \ T a b l e s \ & l t ; T a b l e s \ W C   D a t a b a s e - y e a r & g t ; < / K e y > < / D i a g r a m O b j e c t K e y > < D i a g r a m O b j e c t K e y > < K e y > T a b l e s \ W C   D a t a b a s e - t e a m < / K e y > < / D i a g r a m O b j e c t K e y > < D i a g r a m O b j e c t K e y > < K e y > T a b l e s \ W C   D a t a b a s e - t e a m \ C o l u m n s \ T e a m < / K e y > < / D i a g r a m O b j e c t K e y > < D i a g r a m O b j e c t K e y > < K e y > T a b l e s \ W C   D a t a b a s e - t e a m \ C o l u m n s \ G o a l s   F o r < / K e y > < / D i a g r a m O b j e c t K e y > < D i a g r a m O b j e c t K e y > < K e y > T a b l e s \ W C   D a t a b a s e - t e a m \ C o l u m n s \ G o a l s   A g a i n s t < / K e y > < / D i a g r a m O b j e c t K e y > < D i a g r a m O b j e c t K e y > < K e y > T a b l e s \ W C   D a t a b a s e - t e a m \ C o l u m n s \ W i n < / K e y > < / D i a g r a m O b j e c t K e y > < D i a g r a m O b j e c t K e y > < K e y > T a b l e s \ W C   D a t a b a s e - t e a m \ C o l u m n s \ D r a w < / K e y > < / D i a g r a m O b j e c t K e y > < D i a g r a m O b j e c t K e y > < K e y > T a b l e s \ W C   D a t a b a s e - t e a m \ C o l u m n s \ L o s s < / K e y > < / D i a g r a m O b j e c t K e y > < D i a g r a m O b j e c t K e y > < K e y > T a b l e s \ W C   D a t a b a s e - t e a m \ C o l u m n s \ P o i n t s < / K e y > < / D i a g r a m O b j e c t K e y > < D i a g r a m O b j e c t K e y > < K e y > T a b l e s \ W C   D a t a b a s e - t e a m \ M e a s u r e s \ S u m   o f   G o a l s   F o r < / K e y > < / D i a g r a m O b j e c t K e y > < D i a g r a m O b j e c t K e y > < K e y > T a b l e s \ W C   D a t a b a s e - t e a m \ S u m   o f   G o a l s   F o r \ A d d i t i o n a l   I n f o \ I m p l i c i t   M e a s u r e < / K e y > < / D i a g r a m O b j e c t K e y > < D i a g r a m O b j e c t K e y > < K e y > T a b l e s \ W C   D a t a b a s e - t e a m \ M e a s u r e s \ S u m   o f   G o a l s   A g a i n s t < / K e y > < / D i a g r a m O b j e c t K e y > < D i a g r a m O b j e c t K e y > < K e y > T a b l e s \ W C   D a t a b a s e - t e a m \ S u m   o f   G o a l s   A g a i n s t \ A d d i t i o n a l   I n f o \ I m p l i c i t   M e a s u r e < / K e y > < / D i a g r a m O b j e c t K e y > < D i a g r a m O b j e c t K e y > < K e y > T a b l e s \ W C   D a t a b a s e - y e a r < / K e y > < / D i a g r a m O b j e c t K e y > < D i a g r a m O b j e c t K e y > < K e y > T a b l e s \ W C   D a t a b a s e - y e a r \ C o l u m n s \ D a t e < / K e y > < / D i a g r a m O b j e c t K e y > < D i a g r a m O b j e c t K e y > < K e y > T a b l e s \ W C   D a t a b a s e - y e a r \ C o l u m n s \ H o s t   C o u n t r y < / K e y > < / D i a g r a m O b j e c t K e y > < D i a g r a m O b j e c t K e y > < K e y > T a b l e s \ W C   D a t a b a s e - y e a r \ C o l u m n s \ W i n n e r < / K e y > < / D i a g r a m O b j e c t K e y > < D i a g r a m O b j e c t K e y > < K e y > T a b l e s \ W C   D a t a b a s e - y e a r \ C o l u m n s \ T e a m s < / K e y > < / D i a g r a m O b j e c t K e y > < D i a g r a m O b j e c t K e y > < K e y > T a b l e s \ W C   D a t a b a s e - y e a r \ C o l u m n s \ M a t c h e s   P l a y e d < / K e y > < / D i a g r a m O b j e c t K e y > < D i a g r a m O b j e c t K e y > < K e y > T a b l e s \ W C   D a t a b a s e - y e a r \ C o l u m n s \ G o a l s   S c o r e d < / K e y > < / D i a g r a m O b j e c t K e y > < D i a g r a m O b j e c t K e y > < K e y > T a b l e s \ W C   D a t a b a s e - y e a r \ C o l u m n s \ T o p   S c o r e r < / K e y > < / D i a g r a m O b j e c t K e y > < D i a g r a m O b j e c t K e y > < K e y > T a b l e s \ W C   D a t a b a s e - y e a r \ C o l u m n s \ T o p   S c o r e r   N a m e < / K e y > < / D i a g r a m O b j e c t K e y > < D i a g r a m O b j e c t K e y > < K e y > T a b l e s \ W C   D a t a b a s e - y e a r \ C o l u m n s \ T o t a l   a t t e n d a n c e < / K e y > < / D i a g r a m O b j e c t K e y > < D i a g r a m O b j e c t K e y > < K e y > T a b l e s \ W C   D a t a b a s e - y e a r \ C o l u m n s \ H i g h e s t   a t t e n d a n c e s   i n   a   m a t c h < / K e y > < / D i a g r a m O b j e c t K e y > < D i a g r a m O b j e c t K e y > < K e y > T a b l e s \ W C   D a t a b a s e - y e a r \ M e a s u r e s \ S u m   o f   G o a l s   S c o r e d < / K e y > < / D i a g r a m O b j e c t K e y > < D i a g r a m O b j e c t K e y > < K e y > T a b l e s \ W C   D a t a b a s e - y e a r \ S u m   o f   G o a l s   S c o r e d \ A d d i t i o n a l   I n f o \ I m p l i c i t   M e a s u r e < / K e y > < / D i a g r a m O b j e c t K e y > < D i a g r a m O b j e c t K e y > < K e y > T a b l e s \ W C   D a t a b a s e - y e a r \ M e a s u r e s \ S u m   o f   T o p   S c o r e r < / K e y > < / D i a g r a m O b j e c t K e y > < D i a g r a m O b j e c t K e y > < K e y > T a b l e s \ W C   D a t a b a s e - y e a r \ S u m   o f   T o p   S c o r e r \ A d d i t i o n a l   I n f o \ I m p l i c i t   M e a s u r e < / K e y > < / D i a g r a m O b j e c t K e y > < D i a g r a m O b j e c t K e y > < K e y > R e l a t i o n s h i p s \ & l t ; T a b l e s \ W C   D a t a b a s e - y e a r \ C o l u m n s \ T e a m s & g t ; - & l t ; T a b l e s \ W C   D a t a b a s e - t e a m \ C o l u m n s \ T e a m & g t ; < / K e y > < / D i a g r a m O b j e c t K e y > < D i a g r a m O b j e c t K e y > < K e y > R e l a t i o n s h i p s \ & l t ; T a b l e s \ W C   D a t a b a s e - y e a r \ C o l u m n s \ T e a m s & g t ; - & l t ; T a b l e s \ W C   D a t a b a s e - t e a m \ C o l u m n s \ T e a m & g t ; \ F K < / K e y > < / D i a g r a m O b j e c t K e y > < D i a g r a m O b j e c t K e y > < K e y > R e l a t i o n s h i p s \ & l t ; T a b l e s \ W C   D a t a b a s e - y e a r \ C o l u m n s \ T e a m s & g t ; - & l t ; T a b l e s \ W C   D a t a b a s e - t e a m \ C o l u m n s \ T e a m & g t ; \ P K < / K e y > < / D i a g r a m O b j e c t K e y > < D i a g r a m O b j e c t K e y > < K e y > R e l a t i o n s h i p s \ & l t ; T a b l e s \ W C   D a t a b a s e - y e a r \ C o l u m n s \ T e a m s & g t ; - & l t ; T a b l e s \ W C   D a t a b a s e - t e a m \ C o l u m n s \ T e a m & g t ; \ C r o s s F i l t e r < / K e y > < / D i a g r a m O b j e c t K e y > < / A l l K e y s > < S e l e c t e d K e y s > < D i a g r a m O b j e c t K e y > < K e y > R e l a t i o n s h i p s \ & l t ; T a b l e s \ W C   D a t a b a s e - y e a r \ C o l u m n s \ T e a m s & g t ; - & l t ; T a b l e s \ W C   D a t a b a s e - t e a m \ C o l u m n s \ T e a m & g t ; \ C r o s s F i l t e r 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 T a g s \ T a b l e s \ & l t ; T a b l e s \ W C   D a t a b a s e - t e a m & g t ; < / K e y > < / a : K e y > < a : V a l u e   i : t y p e = " D i a g r a m D i s p l a y T a g V i e w S t a t e " > < I s N o t F i l t e r e d O u t > t r u e < / I s N o t F i l t e r e d O u t > < / a : V a l u e > < / a : K e y V a l u e O f D i a g r a m O b j e c t K e y a n y T y p e z b w N T n L X > < a : K e y V a l u e O f D i a g r a m O b j e c t K e y a n y T y p e z b w N T n L X > < a : K e y > < K e y > D y n a m i c   T a g s \ T a b l e s \ & l t ; T a b l e s \ W C   D a t a b a s e - y e a r & g t ; < / K e y > < / a : K e y > < a : V a l u e   i : t y p e = " D i a g r a m D i s p l a y T a g V i e w S t a t e " > < I s N o t F i l t e r e d O u t > t r u e < / I s N o t F i l t e r e d O u t > < / a : V a l u e > < / a : K e y V a l u e O f D i a g r a m O b j e c t K e y a n y T y p e z b w N T n L X > < a : K e y V a l u e O f D i a g r a m O b j e c t K e y a n y T y p e z b w N T n L X > < a : K e y > < K e y > T a b l e s \ W C   D a t a b a s e - t e a m < / K e y > < / a : K e y > < a : V a l u e   i : t y p e = " D i a g r a m D i s p l a y N o d e V i e w S t a t e " > < H e i g h t > 1 5 0 < / H e i g h t > < I s E x p a n d e d > t r u e < / I s E x p a n d e d > < L a y e d O u t > t r u e < / L a y e d O u t > < W i d t h > 2 0 0 < / W i d t h > < / a : V a l u e > < / a : K e y V a l u e O f D i a g r a m O b j e c t K e y a n y T y p e z b w N T n L X > < a : K e y V a l u e O f D i a g r a m O b j e c t K e y a n y T y p e z b w N T n L X > < a : K e y > < K e y > T a b l e s \ W C   D a t a b a s e - t e a m \ C o l u m n s \ T e a m < / K e y > < / a : K e y > < a : V a l u e   i : t y p e = " D i a g r a m D i s p l a y N o d e V i e w S t a t e " > < H e i g h t > 1 5 0 < / H e i g h t > < I s E x p a n d e d > t r u e < / I s E x p a n d e d > < W i d t h > 2 0 0 < / W i d t h > < / a : V a l u e > < / a : K e y V a l u e O f D i a g r a m O b j e c t K e y a n y T y p e z b w N T n L X > < a : K e y V a l u e O f D i a g r a m O b j e c t K e y a n y T y p e z b w N T n L X > < a : K e y > < K e y > T a b l e s \ W C   D a t a b a s e - t e a m \ C o l u m n s \ G o a l s   F o r < / K e y > < / a : K e y > < a : V a l u e   i : t y p e = " D i a g r a m D i s p l a y N o d e V i e w S t a t e " > < H e i g h t > 1 5 0 < / H e i g h t > < I s E x p a n d e d > t r u e < / I s E x p a n d e d > < W i d t h > 2 0 0 < / W i d t h > < / a : V a l u e > < / a : K e y V a l u e O f D i a g r a m O b j e c t K e y a n y T y p e z b w N T n L X > < a : K e y V a l u e O f D i a g r a m O b j e c t K e y a n y T y p e z b w N T n L X > < a : K e y > < K e y > T a b l e s \ W C   D a t a b a s e - t e a m \ C o l u m n s \ G o a l s   A g a i n s t < / K e y > < / a : K e y > < a : V a l u e   i : t y p e = " D i a g r a m D i s p l a y N o d e V i e w S t a t e " > < H e i g h t > 1 5 0 < / H e i g h t > < I s E x p a n d e d > t r u e < / I s E x p a n d e d > < W i d t h > 2 0 0 < / W i d t h > < / a : V a l u e > < / a : K e y V a l u e O f D i a g r a m O b j e c t K e y a n y T y p e z b w N T n L X > < a : K e y V a l u e O f D i a g r a m O b j e c t K e y a n y T y p e z b w N T n L X > < a : K e y > < K e y > T a b l e s \ W C   D a t a b a s e - t e a m \ C o l u m n s \ W i n < / K e y > < / a : K e y > < a : V a l u e   i : t y p e = " D i a g r a m D i s p l a y N o d e V i e w S t a t e " > < H e i g h t > 1 5 0 < / H e i g h t > < I s E x p a n d e d > t r u e < / I s E x p a n d e d > < W i d t h > 2 0 0 < / W i d t h > < / a : V a l u e > < / a : K e y V a l u e O f D i a g r a m O b j e c t K e y a n y T y p e z b w N T n L X > < a : K e y V a l u e O f D i a g r a m O b j e c t K e y a n y T y p e z b w N T n L X > < a : K e y > < K e y > T a b l e s \ W C   D a t a b a s e - t e a m \ C o l u m n s \ D r a w < / K e y > < / a : K e y > < a : V a l u e   i : t y p e = " D i a g r a m D i s p l a y N o d e V i e w S t a t e " > < H e i g h t > 1 5 0 < / H e i g h t > < I s E x p a n d e d > t r u e < / I s E x p a n d e d > < W i d t h > 2 0 0 < / W i d t h > < / a : V a l u e > < / a : K e y V a l u e O f D i a g r a m O b j e c t K e y a n y T y p e z b w N T n L X > < a : K e y V a l u e O f D i a g r a m O b j e c t K e y a n y T y p e z b w N T n L X > < a : K e y > < K e y > T a b l e s \ W C   D a t a b a s e - t e a m \ C o l u m n s \ L o s s < / K e y > < / a : K e y > < a : V a l u e   i : t y p e = " D i a g r a m D i s p l a y N o d e V i e w S t a t e " > < H e i g h t > 1 5 0 < / H e i g h t > < I s E x p a n d e d > t r u e < / I s E x p a n d e d > < W i d t h > 2 0 0 < / W i d t h > < / a : V a l u e > < / a : K e y V a l u e O f D i a g r a m O b j e c t K e y a n y T y p e z b w N T n L X > < a : K e y V a l u e O f D i a g r a m O b j e c t K e y a n y T y p e z b w N T n L X > < a : K e y > < K e y > T a b l e s \ W C   D a t a b a s e - t e a m \ C o l u m n s \ P o i n t s < / K e y > < / a : K e y > < a : V a l u e   i : t y p e = " D i a g r a m D i s p l a y N o d e V i e w S t a t e " > < H e i g h t > 1 5 0 < / H e i g h t > < I s E x p a n d e d > t r u e < / I s E x p a n d e d > < W i d t h > 2 0 0 < / W i d t h > < / a : V a l u e > < / a : K e y V a l u e O f D i a g r a m O b j e c t K e y a n y T y p e z b w N T n L X > < a : K e y V a l u e O f D i a g r a m O b j e c t K e y a n y T y p e z b w N T n L X > < a : K e y > < K e y > T a b l e s \ W C   D a t a b a s e - t e a m \ M e a s u r e s \ S u m   o f   G o a l s   F o r < / K e y > < / a : K e y > < a : V a l u e   i : t y p e = " D i a g r a m D i s p l a y N o d e V i e w S t a t e " > < H e i g h t > 1 5 0 < / H e i g h t > < I s E x p a n d e d > t r u e < / I s E x p a n d e d > < W i d t h > 2 0 0 < / W i d t h > < / a : V a l u e > < / a : K e y V a l u e O f D i a g r a m O b j e c t K e y a n y T y p e z b w N T n L X > < a : K e y V a l u e O f D i a g r a m O b j e c t K e y a n y T y p e z b w N T n L X > < a : K e y > < K e y > T a b l e s \ W C   D a t a b a s e - t e a m \ S u m   o f   G o a l s   F o r \ A d d i t i o n a l   I n f o \ I m p l i c i t   M e a s u r e < / K e y > < / a : K e y > < a : V a l u e   i : t y p e = " D i a g r a m D i s p l a y V i e w S t a t e I D i a g r a m T a g A d d i t i o n a l I n f o " / > < / a : K e y V a l u e O f D i a g r a m O b j e c t K e y a n y T y p e z b w N T n L X > < a : K e y V a l u e O f D i a g r a m O b j e c t K e y a n y T y p e z b w N T n L X > < a : K e y > < K e y > T a b l e s \ W C   D a t a b a s e - t e a m \ M e a s u r e s \ S u m   o f   G o a l s   A g a i n s t < / K e y > < / a : K e y > < a : V a l u e   i : t y p e = " D i a g r a m D i s p l a y N o d e V i e w S t a t e " > < H e i g h t > 1 5 0 < / H e i g h t > < I s E x p a n d e d > t r u e < / I s E x p a n d e d > < W i d t h > 2 0 0 < / W i d t h > < / a : V a l u e > < / a : K e y V a l u e O f D i a g r a m O b j e c t K e y a n y T y p e z b w N T n L X > < a : K e y V a l u e O f D i a g r a m O b j e c t K e y a n y T y p e z b w N T n L X > < a : K e y > < K e y > T a b l e s \ W C   D a t a b a s e - t e a m \ S u m   o f   G o a l s   A g a i n s t \ A d d i t i o n a l   I n f o \ I m p l i c i t   M e a s u r e < / K e y > < / a : K e y > < a : V a l u e   i : t y p e = " D i a g r a m D i s p l a y V i e w S t a t e I D i a g r a m T a g A d d i t i o n a l I n f o " / > < / a : K e y V a l u e O f D i a g r a m O b j e c t K e y a n y T y p e z b w N T n L X > < a : K e y V a l u e O f D i a g r a m O b j e c t K e y a n y T y p e z b w N T n L X > < a : K e y > < K e y > T a b l e s \ W C   D a t a b a s e - y e a r < / K e y > < / a : K e y > < a : V a l u e   i : t y p e = " D i a g r a m D i s p l a y N o d e V i e w S t a t e " > < H e i g h t > 1 5 0 < / H e i g h t > < I s E x p a n d e d > t r u e < / I s E x p a n d e d > < L a y e d O u t > t r u e < / L a y e d O u t > < L e f t > 3 2 9 . 9 0 3 8 1 0 5 6 7 6 6 5 8 < / L e f t > < T a b I n d e x > 1 < / T a b I n d e x > < T o p > 1 8 5 . 1 4 5 7 0 1 5 1 6 7 7 1 3 4 < / T o p > < W i d t h > 2 0 0 < / W i d t h > < / a : V a l u e > < / a : K e y V a l u e O f D i a g r a m O b j e c t K e y a n y T y p e z b w N T n L X > < a : K e y V a l u e O f D i a g r a m O b j e c t K e y a n y T y p e z b w N T n L X > < a : K e y > < K e y > T a b l e s \ W C   D a t a b a s e - y e a r \ C o l u m n s \ D a t e < / K e y > < / a : K e y > < a : V a l u e   i : t y p e = " D i a g r a m D i s p l a y N o d e V i e w S t a t e " > < H e i g h t > 1 5 0 < / H e i g h t > < I s E x p a n d e d > t r u e < / I s E x p a n d e d > < W i d t h > 2 0 0 < / W i d t h > < / a : V a l u e > < / a : K e y V a l u e O f D i a g r a m O b j e c t K e y a n y T y p e z b w N T n L X > < a : K e y V a l u e O f D i a g r a m O b j e c t K e y a n y T y p e z b w N T n L X > < a : K e y > < K e y > T a b l e s \ W C   D a t a b a s e - y e a r \ C o l u m n s \ H o s t   C o u n t r y < / K e y > < / a : K e y > < a : V a l u e   i : t y p e = " D i a g r a m D i s p l a y N o d e V i e w S t a t e " > < H e i g h t > 1 5 0 < / H e i g h t > < I s E x p a n d e d > t r u e < / I s E x p a n d e d > < W i d t h > 2 0 0 < / W i d t h > < / a : V a l u e > < / a : K e y V a l u e O f D i a g r a m O b j e c t K e y a n y T y p e z b w N T n L X > < a : K e y V a l u e O f D i a g r a m O b j e c t K e y a n y T y p e z b w N T n L X > < a : K e y > < K e y > T a b l e s \ W C   D a t a b a s e - y e a r \ C o l u m n s \ W i n n e r < / K e y > < / a : K e y > < a : V a l u e   i : t y p e = " D i a g r a m D i s p l a y N o d e V i e w S t a t e " > < H e i g h t > 1 5 0 < / H e i g h t > < I s E x p a n d e d > t r u e < / I s E x p a n d e d > < W i d t h > 2 0 0 < / W i d t h > < / a : V a l u e > < / a : K e y V a l u e O f D i a g r a m O b j e c t K e y a n y T y p e z b w N T n L X > < a : K e y V a l u e O f D i a g r a m O b j e c t K e y a n y T y p e z b w N T n L X > < a : K e y > < K e y > T a b l e s \ W C   D a t a b a s e - y e a r \ C o l u m n s \ T e a m s < / K e y > < / a : K e y > < a : V a l u e   i : t y p e = " D i a g r a m D i s p l a y N o d e V i e w S t a t e " > < H e i g h t > 1 5 0 < / H e i g h t > < I s E x p a n d e d > t r u e < / I s E x p a n d e d > < W i d t h > 2 0 0 < / W i d t h > < / a : V a l u e > < / a : K e y V a l u e O f D i a g r a m O b j e c t K e y a n y T y p e z b w N T n L X > < a : K e y V a l u e O f D i a g r a m O b j e c t K e y a n y T y p e z b w N T n L X > < a : K e y > < K e y > T a b l e s \ W C   D a t a b a s e - y e a r \ C o l u m n s \ M a t c h e s   P l a y e d < / K e y > < / a : K e y > < a : V a l u e   i : t y p e = " D i a g r a m D i s p l a y N o d e V i e w S t a t e " > < H e i g h t > 1 5 0 < / H e i g h t > < I s E x p a n d e d > t r u e < / I s E x p a n d e d > < W i d t h > 2 0 0 < / W i d t h > < / a : V a l u e > < / a : K e y V a l u e O f D i a g r a m O b j e c t K e y a n y T y p e z b w N T n L X > < a : K e y V a l u e O f D i a g r a m O b j e c t K e y a n y T y p e z b w N T n L X > < a : K e y > < K e y > T a b l e s \ W C   D a t a b a s e - y e a r \ C o l u m n s \ G o a l s   S c o r e d < / K e y > < / a : K e y > < a : V a l u e   i : t y p e = " D i a g r a m D i s p l a y N o d e V i e w S t a t e " > < H e i g h t > 1 5 0 < / H e i g h t > < I s E x p a n d e d > t r u e < / I s E x p a n d e d > < W i d t h > 2 0 0 < / W i d t h > < / a : V a l u e > < / a : K e y V a l u e O f D i a g r a m O b j e c t K e y a n y T y p e z b w N T n L X > < a : K e y V a l u e O f D i a g r a m O b j e c t K e y a n y T y p e z b w N T n L X > < a : K e y > < K e y > T a b l e s \ W C   D a t a b a s e - y e a r \ C o l u m n s \ T o p   S c o r e r < / K e y > < / a : K e y > < a : V a l u e   i : t y p e = " D i a g r a m D i s p l a y N o d e V i e w S t a t e " > < H e i g h t > 1 5 0 < / H e i g h t > < I s E x p a n d e d > t r u e < / I s E x p a n d e d > < W i d t h > 2 0 0 < / W i d t h > < / a : V a l u e > < / a : K e y V a l u e O f D i a g r a m O b j e c t K e y a n y T y p e z b w N T n L X > < a : K e y V a l u e O f D i a g r a m O b j e c t K e y a n y T y p e z b w N T n L X > < a : K e y > < K e y > T a b l e s \ W C   D a t a b a s e - y e a r \ C o l u m n s \ T o p   S c o r e r   N a m e < / K e y > < / a : K e y > < a : V a l u e   i : t y p e = " D i a g r a m D i s p l a y N o d e V i e w S t a t e " > < H e i g h t > 1 5 0 < / H e i g h t > < I s E x p a n d e d > t r u e < / I s E x p a n d e d > < W i d t h > 2 0 0 < / W i d t h > < / a : V a l u e > < / a : K e y V a l u e O f D i a g r a m O b j e c t K e y a n y T y p e z b w N T n L X > < a : K e y V a l u e O f D i a g r a m O b j e c t K e y a n y T y p e z b w N T n L X > < a : K e y > < K e y > T a b l e s \ W C   D a t a b a s e - y e a r \ C o l u m n s \ T o t a l   a t t e n d a n c e < / K e y > < / a : K e y > < a : V a l u e   i : t y p e = " D i a g r a m D i s p l a y N o d e V i e w S t a t e " > < H e i g h t > 1 5 0 < / H e i g h t > < I s E x p a n d e d > t r u e < / I s E x p a n d e d > < W i d t h > 2 0 0 < / W i d t h > < / a : V a l u e > < / a : K e y V a l u e O f D i a g r a m O b j e c t K e y a n y T y p e z b w N T n L X > < a : K e y V a l u e O f D i a g r a m O b j e c t K e y a n y T y p e z b w N T n L X > < a : K e y > < K e y > T a b l e s \ W C   D a t a b a s e - y e a r \ C o l u m n s \ H i g h e s t   a t t e n d a n c e s   i n   a   m a t c h < / K e y > < / a : K e y > < a : V a l u e   i : t y p e = " D i a g r a m D i s p l a y N o d e V i e w S t a t e " > < H e i g h t > 1 5 0 < / H e i g h t > < I s E x p a n d e d > t r u e < / I s E x p a n d e d > < W i d t h > 2 0 0 < / W i d t h > < / a : V a l u e > < / a : K e y V a l u e O f D i a g r a m O b j e c t K e y a n y T y p e z b w N T n L X > < a : K e y V a l u e O f D i a g r a m O b j e c t K e y a n y T y p e z b w N T n L X > < a : K e y > < K e y > T a b l e s \ W C   D a t a b a s e - y e a r \ M e a s u r e s \ S u m   o f   G o a l s   S c o r e d < / K e y > < / a : K e y > < a : V a l u e   i : t y p e = " D i a g r a m D i s p l a y N o d e V i e w S t a t e " > < H e i g h t > 1 5 0 < / H e i g h t > < I s E x p a n d e d > t r u e < / I s E x p a n d e d > < W i d t h > 2 0 0 < / W i d t h > < / a : V a l u e > < / a : K e y V a l u e O f D i a g r a m O b j e c t K e y a n y T y p e z b w N T n L X > < a : K e y V a l u e O f D i a g r a m O b j e c t K e y a n y T y p e z b w N T n L X > < a : K e y > < K e y > T a b l e s \ W C   D a t a b a s e - y e a r \ S u m   o f   G o a l s   S c o r e d \ A d d i t i o n a l   I n f o \ I m p l i c i t   M e a s u r e < / K e y > < / a : K e y > < a : V a l u e   i : t y p e = " D i a g r a m D i s p l a y V i e w S t a t e I D i a g r a m T a g A d d i t i o n a l I n f o " / > < / a : K e y V a l u e O f D i a g r a m O b j e c t K e y a n y T y p e z b w N T n L X > < a : K e y V a l u e O f D i a g r a m O b j e c t K e y a n y T y p e z b w N T n L X > < a : K e y > < K e y > T a b l e s \ W C   D a t a b a s e - y e a r \ M e a s u r e s \ S u m   o f   T o p   S c o r e r < / K e y > < / a : K e y > < a : V a l u e   i : t y p e = " D i a g r a m D i s p l a y N o d e V i e w S t a t e " > < H e i g h t > 1 5 0 < / H e i g h t > < I s E x p a n d e d > t r u e < / I s E x p a n d e d > < W i d t h > 2 0 0 < / W i d t h > < / a : V a l u e > < / a : K e y V a l u e O f D i a g r a m O b j e c t K e y a n y T y p e z b w N T n L X > < a : K e y V a l u e O f D i a g r a m O b j e c t K e y a n y T y p e z b w N T n L X > < a : K e y > < K e y > T a b l e s \ W C   D a t a b a s e - y e a r \ S u m   o f   T o p   S c o r e r \ A d d i t i o n a l   I n f o \ I m p l i c i t   M e a s u r e < / K e y > < / a : K e y > < a : V a l u e   i : t y p e = " D i a g r a m D i s p l a y V i e w S t a t e I D i a g r a m T a g A d d i t i o n a l I n f o " / > < / a : K e y V a l u e O f D i a g r a m O b j e c t K e y a n y T y p e z b w N T n L X > < a : K e y V a l u e O f D i a g r a m O b j e c t K e y a n y T y p e z b w N T n L X > < a : K e y > < K e y > R e l a t i o n s h i p s \ & l t ; T a b l e s \ W C   D a t a b a s e - y e a r \ C o l u m n s \ T e a m s & g t ; - & l t ; T a b l e s \ W C   D a t a b a s e - t e a m \ C o l u m n s \ T e a m & g t ; < / K e y > < / a : K e y > < a : V a l u e   i : t y p e = " D i a g r a m D i s p l a y L i n k V i e w S t a t e " > < A u t o m a t i o n P r o p e r t y H e l p e r T e x t > E n d   p o i n t   1 :   ( 3 1 3 . 9 0 3 8 1 0 5 6 7 6 6 6 , 2 6 0 . 1 4 5 7 0 2 ) .   E n d   p o i n t   2 :   ( 2 1 6 , 7 5 )   < / A u t o m a t i o n P r o p e r t y H e l p e r T e x t > < L a y e d O u t > t r u e < / L a y e d O u t > < P o i n t s   x m l n s : b = " h t t p : / / s c h e m a s . d a t a c o n t r a c t . o r g / 2 0 0 4 / 0 7 / S y s t e m . W i n d o w s " > < b : P o i n t > < b : _ x > 3 1 3 . 9 0 3 8 1 0 5 6 7 6 6 5 8 < / b : _ x > < b : _ y > 2 6 0 . 1 4 5 7 0 2 < / b : _ y > < / b : P o i n t > < b : P o i n t > < b : _ x > 2 6 6 . 9 5 1 9 0 5 1 1 8 6 5 4 7 4 < / b : _ x > < b : _ y > 2 6 0 . 1 4 5 7 0 2 < / b : _ y > < / b : P o i n t > < b : P o i n t > < b : _ x > 2 6 4 . 9 5 1 9 0 5 1 1 8 6 5 4 7 4 < / b : _ x > < b : _ y > 2 5 8 . 1 4 5 7 0 2 < / b : _ y > < / b : P o i n t > < b : P o i n t > < b : _ x > 2 6 4 . 9 5 1 9 0 5 1 1 8 6 5 4 7 4 < / b : _ x > < b : _ y > 7 7 < / b : _ y > < / b : P o i n t > < b : P o i n t > < b : _ x > 2 6 2 . 9 5 1 9 0 5 1 1 8 6 5 4 7 4 < / b : _ x > < b : _ y > 7 5 < / b : _ y > < / b : P o i n t > < b : P o i n t > < b : _ x > 2 1 5 . 9 9 9 9 9 9 9 9 9 9 9 9 9 4 < / b : _ x > < b : _ y > 7 5 < / b : _ y > < / b : P o i n t > < / P o i n t s > < / a : V a l u e > < / a : K e y V a l u e O f D i a g r a m O b j e c t K e y a n y T y p e z b w N T n L X > < a : K e y V a l u e O f D i a g r a m O b j e c t K e y a n y T y p e z b w N T n L X > < a : K e y > < K e y > R e l a t i o n s h i p s \ & l t ; T a b l e s \ W C   D a t a b a s e - y e a r \ C o l u m n s \ T e a m s & g t ; - & l t ; T a b l e s \ W C   D a t a b a s e - t e a m \ C o l u m n s \ T e a m & g t ; \ F K < / K e y > < / a : K e y > < a : V a l u e   i : t y p e = " D i a g r a m D i s p l a y L i n k E n d p o i n t V i e w S t a t e " > < H e i g h t > 1 6 < / H e i g h t > < L a b e l L o c a t i o n   x m l n s : b = " h t t p : / / s c h e m a s . d a t a c o n t r a c t . o r g / 2 0 0 4 / 0 7 / S y s t e m . W i n d o w s " > < b : _ x > 3 1 3 . 9 0 3 8 1 0 5 6 7 6 6 5 8 < / b : _ x > < b : _ y > 2 5 2 . 1 4 5 7 0 2 0 0 0 0 0 0 0 3 < / b : _ y > < / L a b e l L o c a t i o n > < L o c a t i o n   x m l n s : b = " h t t p : / / s c h e m a s . d a t a c o n t r a c t . o r g / 2 0 0 4 / 0 7 / S y s t e m . W i n d o w s " > < b : _ x > 3 2 9 . 9 0 3 8 1 0 5 6 7 6 6 5 8 < / b : _ x > < b : _ y > 2 6 0 . 1 4 5 7 0 2 < / b : _ y > < / L o c a t i o n > < S h a p e R o t a t e A n g l e > 1 8 0 < / S h a p e R o t a t e A n g l e > < W i d t h > 1 6 < / W i d t h > < / a : V a l u e > < / a : K e y V a l u e O f D i a g r a m O b j e c t K e y a n y T y p e z b w N T n L X > < a : K e y V a l u e O f D i a g r a m O b j e c t K e y a n y T y p e z b w N T n L X > < a : K e y > < K e y > R e l a t i o n s h i p s \ & l t ; T a b l e s \ W C   D a t a b a s e - y e a r \ C o l u m n s \ T e a m s & g t ; - & l t ; T a b l e s \ W C   D a t a b a s e - t e a m \ C o l u m n s \ T e a m & g t ; \ P K < / K e y > < / a : K e y > < a : V a l u e   i : t y p e = " D i a g r a m D i s p l a y L i n k E n d p o i n t V i e w S t a t e " > < H e i g h t > 1 6 < / H e i g h t > < L a b e l L o c a t i o n   x m l n s : b = " h t t p : / / s c h e m a s . d a t a c o n t r a c t . o r g / 2 0 0 4 / 0 7 / S y s t e m . W i n d o w s " > < b : _ x > 1 9 9 . 9 9 9 9 9 9 9 9 9 9 9 9 9 4 < / b : _ x > < b : _ y > 6 7 < / b : _ y > < / L a b e l L o c a t i o n > < L o c a t i o n   x m l n s : b = " h t t p : / / s c h e m a s . d a t a c o n t r a c t . o r g / 2 0 0 4 / 0 7 / S y s t e m . W i n d o w s " > < b : _ x > 1 9 9 . 9 9 9 9 9 9 9 9 9 9 9 9 9 4 < / b : _ x > < b : _ y > 7 5 < / b : _ y > < / L o c a t i o n > < S h a p e R o t a t e A n g l e > 3 6 0 < / S h a p e R o t a t e A n g l e > < W i d t h > 1 6 < / W i d t h > < / a : V a l u e > < / a : K e y V a l u e O f D i a g r a m O b j e c t K e y a n y T y p e z b w N T n L X > < a : K e y V a l u e O f D i a g r a m O b j e c t K e y a n y T y p e z b w N T n L X > < a : K e y > < K e y > R e l a t i o n s h i p s \ & l t ; T a b l e s \ W C   D a t a b a s e - y e a r \ C o l u m n s \ T e a m s & g t ; - & l t ; T a b l e s \ W C   D a t a b a s e - t e a m \ C o l u m n s \ T e a m & g t ; \ C r o s s F i l t e r < / K e y > < / a : K e y > < a : V a l u e   i : t y p e = " D i a g r a m D i s p l a y L i n k C r o s s F i l t e r V i e w S t a t e " > < P o i n t s   x m l n s : b = " h t t p : / / s c h e m a s . d a t a c o n t r a c t . o r g / 2 0 0 4 / 0 7 / S y s t e m . W i n d o w s " > < b : P o i n t > < b : _ x > 3 1 3 . 9 0 3 8 1 0 5 6 7 6 6 5 8 < / b : _ x > < b : _ y > 2 6 0 . 1 4 5 7 0 2 < / b : _ y > < / b : P o i n t > < b : P o i n t > < b : _ x > 2 6 6 . 9 5 1 9 0 5 1 1 8 6 5 4 7 4 < / b : _ x > < b : _ y > 2 6 0 . 1 4 5 7 0 2 < / b : _ y > < / b : P o i n t > < b : P o i n t > < b : _ x > 2 6 4 . 9 5 1 9 0 5 1 1 8 6 5 4 7 4 < / b : _ x > < b : _ y > 2 5 8 . 1 4 5 7 0 2 < / b : _ y > < / b : P o i n t > < b : P o i n t > < b : _ x > 2 6 4 . 9 5 1 9 0 5 1 1 8 6 5 4 7 4 < / b : _ x > < b : _ y > 7 7 < / b : _ y > < / b : P o i n t > < b : P o i n t > < b : _ x > 2 6 2 . 9 5 1 9 0 5 1 1 8 6 5 4 7 4 < / b : _ x > < b : _ y > 7 5 < / b : _ y > < / b : P o i n t > < b : P o i n t > < b : _ x > 2 1 5 . 9 9 9 9 9 9 9 9 9 9 9 9 9 4 < / b : _ x > < b : _ y > 7 5 < / b : _ y > < / b : P o i n t > < / P o i n t s > < / a : V a l u 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 W C   D a t a b a s e - t e a m _ f 0 0 d e 6 7 b - 8 d a f - 4 8 0 c - 9 8 5 d - 6 9 4 b 1 8 6 e 0 e a 9 < / 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 2 0 2 2 - 1 1 - 0 6 T 0 1 : 2 5 : 3 3 . 2 6 6 3 4 1 8 + 0 5 : 3 0 < / L a s t P r o c e s s e d T i m e > < / D a t a M o d e l i n g S a n d b o x . S e r i a l i z e d S a n d b o x E r r o r C a c h e > ] ] > < / C u s t o m C o n t e n t > < / G e m i n i > 
</file>

<file path=customXml/item16.xml>��< ? x m l   v e r s i o n = " 1 . 0 "   e n c o d i n g = " U T F - 1 6 " ? > < G e m i n i   x m l n s = " h t t p : / / g e m i n i / p i v o t c u s t o m i z a t i o n / T a b l e O r d e r " > < C u s t o m C o n t e n t > < ! [ C D A T A [ W C   D a t a b a s e - t e a m _ f 0 0 d e 6 7 b - 8 d a f - 4 8 0 c - 9 8 5 d - 6 9 4 b 1 8 6 e 0 e a 9 , W C   D a t a b a s e - y e a r _ c 0 e f 9 a b d - 8 f b 1 - 4 1 b 1 - b c b 6 - c 8 8 c e 3 4 9 3 a f 3 ] ] > < / 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P o w e r P i v o t V e r s i o n " > < C u s t o m C o n t e n t > < ! [ C D A T A [ 2 0 1 5 . 1 3 0 . 1 6 0 5 . 1 0 5 3 ] ] > < / C u s t o m C o n t e n t > < / G e m i n i > 
</file>

<file path=customXml/item2.xml>��< ? x m l   v e r s i o n = " 1 . 0 "   e n c o d i n g = " U T F - 1 6 " ? > < G e m i n i   x m l n s = " h t t p : / / g e m i n i / p i v o t c u s t o m i z a t i o n / M a n u a l C a l c M o d e " > < C u s t o m C o n t e n t > < ! [ C D A T A [ F a l s e ] ] > < / C u s t o m C o n t e n t > < / G e m i n i > 
</file>

<file path=customXml/item3.xml>��< ? x m l   v e r s i o n = " 1 . 0 "   e n c o d i n g = " U T F - 1 6 " ? > < G e m i n i   x m l n s = " h t t p : / / g e m i n i / p i v o t c u s t o m i z a t i o n / I s S a n d b o x E m b e d d e d " > < C u s t o m C o n t e n t > < ! [ C D A T A [ y e s ] ] > < / C u s t o m C o n t e n t > < / G e m i n i > 
</file>

<file path=customXml/item4.xml>��< ? x m l   v e r s i o n = " 1 . 0 "   e n c o d i n g = " U T F - 1 6 " ? > < G e m i n i   x m l n s = " h t t p : / / g e m i n i / p i v o t c u s t o m i z a t i o n / C l i e n t W i n d o w X M L " > < C u s t o m C o n t e n t > < ! [ C D A T A [ W C   D a t a b a s e - t e a m _ f 0 0 d e 6 7 b - 8 d a f - 4 8 0 c - 9 8 5 d - 6 9 4 b 1 8 6 e 0 e a 9 ] ] > < / C u s t o m C o n t e n t > < / G e m i n i > 
</file>

<file path=customXml/item5.xml>��< ? x m l   v e r s i o n = " 1 . 0 "   e n c o d i n g = " U T F - 1 6 " ? > < G e m i n i   x m l n s = " h t t p : / / g e m i n i / p i v o t c u s t o m i z a t i o n / S h o w H i d d e n " > < C u s t o m C o n t e n t > < ! [ C D A T A [ T r u 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 W C   D a t a b a s e - t e a m 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 W C   D a t a b a s e - t e a m 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 C o l u m n s \ T e a m < / K e y > < / a : K e y > < a : V a l u e   i : t y p e = " T a b l e W i d g e t B a s e V i e w S t a t e " / > < / a : K e y V a l u e O f D i a g r a m O b j e c t K e y a n y T y p e z b w N T n L X > < a : K e y V a l u e O f D i a g r a m O b j e c t K e y a n y T y p e z b w N T n L X > < a : K e y > < K e y > C o l u m n s \ G o a l s   F o r < / K e y > < / a : K e y > < a : V a l u e   i : t y p e = " T a b l e W i d g e t B a s e V i e w S t a t e " / > < / a : K e y V a l u e O f D i a g r a m O b j e c t K e y a n y T y p e z b w N T n L X > < a : K e y V a l u e O f D i a g r a m O b j e c t K e y a n y T y p e z b w N T n L X > < a : K e y > < K e y > C o l u m n s \ G o a l s   A g a i n s t < / K e y > < / a : K e y > < a : V a l u e   i : t y p e = " T a b l e W i d g e t B a s e V i e w S t a t e " / > < / a : K e y V a l u e O f D i a g r a m O b j e c t K e y a n y T y p e z b w N T n L X > < a : K e y V a l u e O f D i a g r a m O b j e c t K e y a n y T y p e z b w N T n L X > < a : K e y > < K e y > C o l u m n s \ W i n < / K e y > < / a : K e y > < a : V a l u e   i : t y p e = " T a b l e W i d g e t B a s e V i e w S t a t e " / > < / a : K e y V a l u e O f D i a g r a m O b j e c t K e y a n y T y p e z b w N T n L X > < a : K e y V a l u e O f D i a g r a m O b j e c t K e y a n y T y p e z b w N T n L X > < a : K e y > < K e y > C o l u m n s \ D r a w < / K e y > < / a : K e y > < a : V a l u e   i : t y p e = " T a b l e W i d g e t B a s e V i e w S t a t e " / > < / a : K e y V a l u e O f D i a g r a m O b j e c t K e y a n y T y p e z b w N T n L X > < a : K e y V a l u e O f D i a g r a m O b j e c t K e y a n y T y p e z b w N T n L X > < a : K e y > < K e y > C o l u m n s \ L o s s < / K e y > < / a : K e y > < a : V a l u e   i : t y p e = " T a b l e W i d g e t B a s e V i e w S t a t e " / > < / a : K e y V a l u e O f D i a g r a m O b j e c t K e y a n y T y p e z b w N T n L X > < a : K e y V a l u e O f D i a g r a m O b j e c t K e y a n y T y p e z b w N T n L X > < a : K e y > < K e y > C o l u m n s \ P o i n t s 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T a b l e X M L _ W C   D a t a b a s e - t e a m _ f 0 0 d e 6 7 b - 8 d a f - 4 8 0 c - 9 8 5 d - 6 9 4 b 1 8 6 e 0 e a 9 " > < C u s t o m C o n t e n t > < ! [ C D A T A [ < T a b l e W i d g e t G r i d S e r i a l i z a t i o n   x m l n s : x s d = " h t t p : / / w w w . w 3 . o r g / 2 0 0 1 / X M L S c h e m a "   x m l n s : x s i = " h t t p : / / w w w . w 3 . o r g / 2 0 0 1 / X M L S c h e m a - i n s t a n c e " > < C o l u m n S u g g e s t e d T y p e   / > < C o l u m n F o r m a t   / > < C o l u m n A c c u r a c y   / > < C o l u m n C u r r e n c y S y m b o l   / > < C o l u m n P o s i t i v e P a t t e r n   / > < C o l u m n N e g a t i v e P a t t e r n   / > < C o l u m n W i d t h s > < i t e m > < k e y > < s t r i n g > T e a m < / s t r i n g > < / k e y > < v a l u e > < i n t > 9 8 < / i n t > < / v a l u e > < / i t e m > < i t e m > < k e y > < s t r i n g > G o a l s   F o r < / s t r i n g > < / k e y > < v a l u e > < i n t > 1 3 5 < / i n t > < / v a l u e > < / i t e m > < i t e m > < k e y > < s t r i n g > G o a l s   A g a i n s t < / s t r i n g > < / k e y > < v a l u e > < i n t > 1 7 2 < / i n t > < / v a l u e > < / i t e m > < i t e m > < k e y > < s t r i n g > W i n < / s t r i n g > < / k e y > < v a l u e > < i n t > 8 6 < / i n t > < / v a l u e > < / i t e m > < i t e m > < k e y > < s t r i n g > D r a w < / s t r i n g > < / k e y > < v a l u e > < i n t > 9 8 < / i n t > < / v a l u e > < / i t e m > < i t e m > < k e y > < s t r i n g > L o s s < / s t r i n g > < / k e y > < v a l u e > < i n t > 8 8 < / i n t > < / v a l u e > < / i t e m > < i t e m > < k e y > < s t r i n g > P o i n t s < / s t r i n g > < / k e y > < v a l u e > < i n t > 1 0 5 < / i n t > < / v a l u e > < / i t e m > < / C o l u m n W i d t h s > < C o l u m n D i s p l a y I n d e x > < i t e m > < k e y > < s t r i n g > T e a m < / s t r i n g > < / k e y > < v a l u e > < i n t > 0 < / i n t > < / v a l u e > < / i t e m > < i t e m > < k e y > < s t r i n g > G o a l s   F o r < / s t r i n g > < / k e y > < v a l u e > < i n t > 1 < / i n t > < / v a l u e > < / i t e m > < i t e m > < k e y > < s t r i n g > G o a l s   A g a i n s t < / s t r i n g > < / k e y > < v a l u e > < i n t > 2 < / i n t > < / v a l u e > < / i t e m > < i t e m > < k e y > < s t r i n g > W i n < / s t r i n g > < / k e y > < v a l u e > < i n t > 3 < / i n t > < / v a l u e > < / i t e m > < i t e m > < k e y > < s t r i n g > D r a w < / s t r i n g > < / k e y > < v a l u e > < i n t > 4 < / i n t > < / v a l u e > < / i t e m > < i t e m > < k e y > < s t r i n g > L o s s < / s t r i n g > < / k e y > < v a l u e > < i n t > 5 < / i n t > < / v a l u e > < / i t e m > < i t e m > < k e y > < s t r i n g > P o i n t s < / s t r i n g > < / k e y > < v a l u e > < i n t > 6 < / i n t > < / v a l u e > < / i t e m > < / C o l u m n D i s p l a y I n d e x > < C o l u m n F r o z e n   / > < C o l u m n C h e c k e d   / > < C o l u m n F i l t e r   / > < S e l e c t i o n F i l t e r   / > < F i l t e r P a r a m e t e r s   / > < I s S o r t D e s c e n d i n g > f a l s e < / I s S o r t D e s c e n d i n g > < / T a b l e W i d g e t G r i d S e r i a l i z a t i o n > ] ] > < / C u s t o m C o n t e n t > < / G e m i n i > 
</file>

<file path=customXml/item8.xml>��< ? x m l   v e r s i o n = " 1 . 0 "   e n c o d i n g = " u t f - 1 6 " ? > < D a t a M a s h u p   x m l n s = " h t t p : / / s c h e m a s . m i c r o s o f t . c o m / D a t a M a s h u p " > A A A A A M w E A A B Q S w M E F A A C A A g A L J 5 l V e C O x D y k A A A A 9 g A A A B I A H A B D b 2 5 m a W c v U G F j a 2 F n Z S 5 4 b W w g o h g A K K A U A A A A A A A A A A A A A A A A A A A A A A A A A A A A h Y + x D o I w F E V / h X S n L X U x 5 F E H J x M x J i b G t S k V G u F h a L H 8 m 4 O f 5 C + I U d T N 8 Z 5 7 h n v v 1 x s s h q a O L q Z z t s W M J J S T y K B u C 4 t l R n p / j O d k I W G r 9 E m V J h p l d O n g i o x U 3 p 9 T x k I I N M x o 2 5 V M c J 6 w Q 7 7 e 6 c o 0 i n x k + 1 + O L T q v U B s i Y f 8 a I w V N E k 6 F E J Q D m y D k F r + C G P c + 2 x 8 I y 7 7 2 f W e k w X i 1 A T Z F Y O 8 P 8 g F Q S w M E F A A C A A g A L J 5 l 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y e Z V W 9 I N b n x g E A A H o F A A A T A B w A R m 9 y b X V s Y X M v U 2 V j d G l v b j E u b S C i G A A o o B Q A A A A A A A A A A A A A A A A A A A A A A A A A A A D N k k + L G k E Q x e + C 3 6 G Y X B Q m w o b 8 g S w e l j G b l S S L M B M 8 O B L K s X Q a e 7 q k u 4 Y o 4 n f f n l W i S y v s J S F z G X i v 6 P q 9 7 u e o E M U G 0 s P / 5 r b d a r d c i Z b m 8 C Y a J z B A w R k 6 e i u E V Q R 9 0 C T t F v g v 5 d o W 5 J U v m 4 J 0 b 8 x 2 N W N e d e 6 V p l 7 C R s i I 6 0 T J 5 / y n I + v y A d H a l W p V I j h l l m U + s L y e 8 S Y f J f m A i 7 p q 5 v O U K n J C F j 7 k w 8 f s 3 c 2 n f K E W 2 N t o t 4 m 6 M Z h a 6 x j E 1 t S N D x g h 5 a + 0 J J K G 9 Y C 4 m w y F q n 6 Y J v 6 m z L w f H c a n + 0 n j T v 8 c O 7 J c s f h 7 e C C c + w D N g R n O f L i j c 9 Q 7 V w l i m B x H 7 7 R O C 9 R o X b 9 h n 5 7 g k x L N 0 i / J t m s 6 b c g s G r d g W y W s 6 8 o 0 Z r M n Q I p 3 u y h 7 j g L i Z 0 B o I / s Y d t F X R u 3 g n q 1 3 h k Y + v u 8 1 Z 5 x Z d 0 t U x k l o j 5 U J x Y H F 3 6 H 6 n Z 0 L 1 R E r / 5 A v 9 X 2 3 3 V L m Y u b r j d s S 2 v + / c Q 3 l a x r 3 n O a v N O 6 M 4 N 8 0 z m + m 8 N 0 f 2 A k k X B u x 2 6 C P v l W G b C A 3 3 b 1 Q o R 8 o R U k O R h q 3 N L 9 W 4 b R g e 8 n N e H 3 w L p T / 5 M E j V h Q C s a A G F F + l O Z r i U k y 1 9 G h y N u N A G U C o G u j X 1 / 4 J U E s B A i 0 A F A A C A A g A L J 5 l V e C O x D y k A A A A 9 g A A A B I A A A A A A A A A A A A A A A A A A A A A A E N v b m Z p Z y 9 Q Y W N r Y W d l L n h t b F B L A Q I t A B Q A A g A I A C y e Z V U P y u m r p A A A A O k A A A A T A A A A A A A A A A A A A A A A A P A A A A B b Q 2 9 u d G V u d F 9 U e X B l c 1 0 u e G 1 s U E s B A i 0 A F A A C A A g A L J 5 l V b 0 g 1 u f G A Q A A e g U A A B M A A A A A A A A A A A A A A A A A 4 Q E A A E Z v c m 1 1 b G F z L 1 N l Y 3 R p b 2 4 x L m 1 Q S w U G A A A A A A M A A w D C A A A A 9 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R s A A A A A A A A f G 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0 M l M j B E Y X R h Y m F z Z S 1 0 Z W F t 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0 N f R G F 0 Y W J h c 2 V f d G V h b S I g L z 4 8 R W 5 0 c n k g V H l w Z T 0 i R m l s b G V k Q 2 9 t c G x l d G V S Z X N 1 b H R U b 1 d v c m t z a G V l d C I g V m F s d W U 9 I m w x I i A v P j x F b n R y e S B U e X B l P S J B Z G R l Z F R v R G F 0 Y U 1 v Z G V s I i B W Y W x 1 Z T 0 i b D A i I C 8 + P E V u d H J 5 I F R 5 c G U 9 I k Z p b G x D b 3 V u d C I g V m F s d W U 9 I m w 4 M i I g L z 4 8 R W 5 0 c n k g V H l w Z T 0 i R m l s b E V y c m 9 y Q 2 9 k Z S I g V m F s d W U 9 I n N V b m t u b 3 d u I i A v P j x F b n R y e S B U e X B l P S J G a W x s R X J y b 3 J D b 3 V u d C I g V m F s d W U 9 I m w w I i A v P j x F b n R y e S B U e X B l P S J G a W x s T G F z d F V w Z G F 0 Z W Q i I F Z h b H V l P S J k M j A y M i 0 x M S 0 w N V Q x N D o x O T o w M C 4 0 N T g 5 M D Y w W i I g L z 4 8 R W 5 0 c n k g V H l w Z T 0 i R m l s b E N v b H V t b l R 5 c G V z I i B W Y W x 1 Z T 0 i c 0 J n T U R B d 0 1 E Q X c 9 P S I g L z 4 8 R W 5 0 c n k g V H l w Z T 0 i R m l s b E N v b H V t b k 5 h b W V z I i B W Y W x 1 Z T 0 i c 1 s m c X V v d D t U Z W F t J n F 1 b 3 Q 7 L C Z x d W 9 0 O 0 d v Y W x z I E Z v c i Z x d W 9 0 O y w m c X V v d D t H b 2 F s c y B B Z 2 F p b n N 0 J n F 1 b 3 Q 7 L C Z x d W 9 0 O 1 d p b i Z x d W 9 0 O y w m c X V v d D t E c m F 3 J n F 1 b 3 Q 7 L C Z x d W 9 0 O 0 x v c 3 M m c X V v d D s s J n F 1 b 3 Q 7 U G 9 p b n R 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V 0 M g R G F 0 Y W J h c 2 U t d G V h b S 9 B d X R v U m V t b 3 Z l Z E N v b H V t b n M x L n t U Z W F t L D B 9 J n F 1 b 3 Q 7 L C Z x d W 9 0 O 1 N l Y 3 R p b 2 4 x L 1 d D I E R h d G F i Y X N l L X R l Y W 0 v Q X V 0 b 1 J l b W 9 2 Z W R D b 2 x 1 b W 5 z M S 5 7 R 2 9 h b H M g R m 9 y L D F 9 J n F 1 b 3 Q 7 L C Z x d W 9 0 O 1 N l Y 3 R p b 2 4 x L 1 d D I E R h d G F i Y X N l L X R l Y W 0 v Q X V 0 b 1 J l b W 9 2 Z W R D b 2 x 1 b W 5 z M S 5 7 R 2 9 h b H M g Q W d h a W 5 z d C w y f S Z x d W 9 0 O y w m c X V v d D t T Z W N 0 a W 9 u M S 9 X Q y B E Y X R h Y m F z Z S 1 0 Z W F t L 0 F 1 d G 9 S Z W 1 v d m V k Q 2 9 s d W 1 u c z E u e 1 d p b i w z f S Z x d W 9 0 O y w m c X V v d D t T Z W N 0 a W 9 u M S 9 X Q y B E Y X R h Y m F z Z S 1 0 Z W F t L 0 F 1 d G 9 S Z W 1 v d m V k Q 2 9 s d W 1 u c z E u e 0 R y Y X c s N H 0 m c X V v d D s s J n F 1 b 3 Q 7 U 2 V j d G l v b j E v V 0 M g R G F 0 Y W J h c 2 U t d G V h b S 9 B d X R v U m V t b 3 Z l Z E N v b H V t b n M x L n t M b 3 N z L D V 9 J n F 1 b 3 Q 7 L C Z x d W 9 0 O 1 N l Y 3 R p b 2 4 x L 1 d D I E R h d G F i Y X N l L X R l Y W 0 v Q X V 0 b 1 J l b W 9 2 Z W R D b 2 x 1 b W 5 z M S 5 7 U G 9 p b n R z L D Z 9 J n F 1 b 3 Q 7 X S w m c X V v d D t D b 2 x 1 b W 5 D b 3 V u d C Z x d W 9 0 O z o 3 L C Z x d W 9 0 O 0 t l e U N v b H V t b k 5 h b W V z J n F 1 b 3 Q 7 O l t d L C Z x d W 9 0 O 0 N v b H V t b k l k Z W 5 0 a X R p Z X M m c X V v d D s 6 W y Z x d W 9 0 O 1 N l Y 3 R p b 2 4 x L 1 d D I E R h d G F i Y X N l L X R l Y W 0 v Q X V 0 b 1 J l b W 9 2 Z W R D b 2 x 1 b W 5 z M S 5 7 V G V h b S w w f S Z x d W 9 0 O y w m c X V v d D t T Z W N 0 a W 9 u M S 9 X Q y B E Y X R h Y m F z Z S 1 0 Z W F t L 0 F 1 d G 9 S Z W 1 v d m V k Q 2 9 s d W 1 u c z E u e 0 d v Y W x z I E Z v c i w x f S Z x d W 9 0 O y w m c X V v d D t T Z W N 0 a W 9 u M S 9 X Q y B E Y X R h Y m F z Z S 1 0 Z W F t L 0 F 1 d G 9 S Z W 1 v d m V k Q 2 9 s d W 1 u c z E u e 0 d v Y W x z I E F n Y W l u c 3 Q s M n 0 m c X V v d D s s J n F 1 b 3 Q 7 U 2 V j d G l v b j E v V 0 M g R G F 0 Y W J h c 2 U t d G V h b S 9 B d X R v U m V t b 3 Z l Z E N v b H V t b n M x L n t X a W 4 s M 3 0 m c X V v d D s s J n F 1 b 3 Q 7 U 2 V j d G l v b j E v V 0 M g R G F 0 Y W J h c 2 U t d G V h b S 9 B d X R v U m V t b 3 Z l Z E N v b H V t b n M x L n t E c m F 3 L D R 9 J n F 1 b 3 Q 7 L C Z x d W 9 0 O 1 N l Y 3 R p b 2 4 x L 1 d D I E R h d G F i Y X N l L X R l Y W 0 v Q X V 0 b 1 J l b W 9 2 Z W R D b 2 x 1 b W 5 z M S 5 7 T G 9 z c y w 1 f S Z x d W 9 0 O y w m c X V v d D t T Z W N 0 a W 9 u M S 9 X Q y B E Y X R h Y m F z Z S 1 0 Z W F t L 0 F 1 d G 9 S Z W 1 v d m V k Q 2 9 s d W 1 u c z E u e 1 B v a W 5 0 c y w 2 f S Z x d W 9 0 O 1 0 s J n F 1 b 3 Q 7 U m V s Y X R p b 2 5 z a G l w S W 5 m b y Z x d W 9 0 O z p b X X 0 i I C 8 + P C 9 T d G F i b G V F b n R y a W V z P j w v S X R l b T 4 8 S X R l b T 4 8 S X R l b U x v Y 2 F 0 a W 9 u P j x J d G V t V H l w Z T 5 G b 3 J t d W x h P C 9 J d G V t V H l w Z T 4 8 S X R l b V B h d G g + U 2 V j d G l v b j E v V 0 M l M j B E Y X R h Y m F z Z S 1 0 Z W F t L 1 N v d X J j Z T w v S X R l b V B h d G g + P C 9 J d G V t T G 9 j Y X R p b 2 4 + P F N 0 Y W J s Z U V u d H J p Z X M g L z 4 8 L 0 l 0 Z W 0 + P E l 0 Z W 0 + P E l 0 Z W 1 M b 2 N h d G l v b j 4 8 S X R l b V R 5 c G U + R m 9 y b X V s Y T w v S X R l b V R 5 c G U + P E l 0 Z W 1 Q Y X R o P l N l Y 3 R p b 2 4 x L 1 d D J T I w R G F 0 Y W J h c 2 U t d G V h b S 9 X Q y U y M E R h d G F i Y X N l L X R l Y W 1 f U 2 h l Z X Q 8 L 0 l 0 Z W 1 Q Y X R o P j w v S X R l b U x v Y 2 F 0 a W 9 u P j x T d G F i b G V F b n R y a W V z I C 8 + P C 9 J d G V t P j x J d G V t P j x J d G V t T G 9 j Y X R p b 2 4 + P E l 0 Z W 1 U e X B l P k Z v c m 1 1 b G E 8 L 0 l 0 Z W 1 U e X B l P j x J d G V t U G F 0 a D 5 T Z W N 0 a W 9 u M S 9 X Q y U y M E R h d G F i Y X N l L X R l Y W 0 v U H J v b W 9 0 Z W Q l M j B I Z W F k Z X J z P C 9 J d G V t U G F 0 a D 4 8 L 0 l 0 Z W 1 M b 2 N h d G l v b j 4 8 U 3 R h Y m x l R W 5 0 c m l l c y A v P j w v S X R l b T 4 8 S X R l b T 4 8 S X R l b U x v Y 2 F 0 a W 9 u P j x J d G V t V H l w Z T 5 G b 3 J t d W x h P C 9 J d G V t V H l w Z T 4 8 S X R l b V B h d G g + U 2 V j d G l v b j E v V 0 M l M j B E Y X R h Y m F z Z S 1 0 Z W F t L 0 N o Y W 5 n Z W Q l M j B U e X B l P C 9 J d G V t U G F 0 a D 4 8 L 0 l 0 Z W 1 M b 2 N h d G l v b j 4 8 U 3 R h Y m x l R W 5 0 c m l l c y A v P j w v S X R l b T 4 8 S X R l b T 4 8 S X R l b U x v Y 2 F 0 a W 9 u P j x J d G V t V H l w Z T 5 G b 3 J t d W x h P C 9 J d G V t V H l w Z T 4 8 S X R l b V B h d G g + U 2 V j d G l v b j E v V 0 M l M j B E Y X R h Y m F z Z S 1 5 Z W F 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0 N f R G F 0 Y W J h c 2 V f e W V h c i I g L z 4 8 R W 5 0 c n k g V H l w Z T 0 i R m l s b G V k Q 2 9 t c G x l d G V S Z X N 1 b H R U b 1 d v c m t z a G V l d C I g V m F s d W U 9 I m w x I i A v P j x F b n R y e S B U e X B l P S J B Z G R l Z F R v R G F 0 Y U 1 v Z G V s I i B W Y W x 1 Z T 0 i b D A i I C 8 + P E V u d H J 5 I F R 5 c G U 9 I k Z p b G x D b 3 V u d C I g V m F s d W U 9 I m w y M S I g L z 4 8 R W 5 0 c n k g V H l w Z T 0 i R m l s b E V y c m 9 y Q 2 9 k Z S I g V m F s d W U 9 I n N V b m t u b 3 d u I i A v P j x F b n R y e S B U e X B l P S J G a W x s R X J y b 3 J D b 3 V u d C I g V m F s d W U 9 I m w w I i A v P j x F b n R y e S B U e X B l P S J G a W x s T G F z d F V w Z G F 0 Z W Q i I F Z h b H V l P S J k M j A y M i 0 x M S 0 w N V Q x N D o x O T o y N C 4 0 N z I y O T M 3 W i I g L z 4 8 R W 5 0 c n k g V H l w Z T 0 i R m l s b E N v b H V t b l R 5 c G V z I i B W Y W x 1 Z T 0 i c 0 F 3 W U d B d 0 1 E Q X d Z R E F 3 P T 0 i I C 8 + P E V u d H J 5 I F R 5 c G U 9 I k Z p b G x D b 2 x 1 b W 5 O Y W 1 l c y I g V m F s d W U 9 I n N b J n F 1 b 3 Q 7 R G F 0 Z S Z x d W 9 0 O y w m c X V v d D t I b 3 N 0 I E N v d W 5 0 c n k m c X V v d D s s J n F 1 b 3 Q 7 V 2 l u b m V y J n F 1 b 3 Q 7 L C Z x d W 9 0 O 1 R l Y W 1 z J n F 1 b 3 Q 7 L C Z x d W 9 0 O 0 1 h d G N o Z X M g U G x h e W V k J n F 1 b 3 Q 7 L C Z x d W 9 0 O 0 d v Y W x z I F N j b 3 J l Z C Z x d W 9 0 O y w m c X V v d D t U b 3 A g U 2 N v c m V y J n F 1 b 3 Q 7 L C Z x d W 9 0 O 1 R v c C B T Y 2 9 y Z X I g T m F t Z S Z x d W 9 0 O y w m c X V v d D t U b 3 R h b C B h d H R l b m R h b m N l J n F 1 b 3 Q 7 L C Z x d W 9 0 O 0 h p Z 2 h l c 3 Q g Y X R 0 Z W 5 k Y W 5 j Z X M g a W 4 g Y S B t Y X R j a 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X Q y B E Y X R h Y m F z Z S 1 5 Z W F y L 0 F 1 d G 9 S Z W 1 v d m V k Q 2 9 s d W 1 u c z E u e 0 R h d G U s M H 0 m c X V v d D s s J n F 1 b 3 Q 7 U 2 V j d G l v b j E v V 0 M g R G F 0 Y W J h c 2 U t e W V h c i 9 B d X R v U m V t b 3 Z l Z E N v b H V t b n M x L n t I b 3 N 0 I E N v d W 5 0 c n k s M X 0 m c X V v d D s s J n F 1 b 3 Q 7 U 2 V j d G l v b j E v V 0 M g R G F 0 Y W J h c 2 U t e W V h c i 9 B d X R v U m V t b 3 Z l Z E N v b H V t b n M x L n t X a W 5 u Z X I s M n 0 m c X V v d D s s J n F 1 b 3 Q 7 U 2 V j d G l v b j E v V 0 M g R G F 0 Y W J h c 2 U t e W V h c i 9 B d X R v U m V t b 3 Z l Z E N v b H V t b n M x L n t U Z W F t c y w z f S Z x d W 9 0 O y w m c X V v d D t T Z W N 0 a W 9 u M S 9 X Q y B E Y X R h Y m F z Z S 1 5 Z W F y L 0 F 1 d G 9 S Z W 1 v d m V k Q 2 9 s d W 1 u c z E u e 0 1 h d G N o Z X M g U G x h e W V k L D R 9 J n F 1 b 3 Q 7 L C Z x d W 9 0 O 1 N l Y 3 R p b 2 4 x L 1 d D I E R h d G F i Y X N l L X l l Y X I v Q X V 0 b 1 J l b W 9 2 Z W R D b 2 x 1 b W 5 z M S 5 7 R 2 9 h b H M g U 2 N v c m V k L D V 9 J n F 1 b 3 Q 7 L C Z x d W 9 0 O 1 N l Y 3 R p b 2 4 x L 1 d D I E R h d G F i Y X N l L X l l Y X I v Q X V 0 b 1 J l b W 9 2 Z W R D b 2 x 1 b W 5 z M S 5 7 V G 9 w I F N j b 3 J l c i w 2 f S Z x d W 9 0 O y w m c X V v d D t T Z W N 0 a W 9 u M S 9 X Q y B E Y X R h Y m F z Z S 1 5 Z W F y L 0 F 1 d G 9 S Z W 1 v d m V k Q 2 9 s d W 1 u c z E u e 1 R v c C B T Y 2 9 y Z X I g T m F t Z S w 3 f S Z x d W 9 0 O y w m c X V v d D t T Z W N 0 a W 9 u M S 9 X Q y B E Y X R h Y m F z Z S 1 5 Z W F y L 0 F 1 d G 9 S Z W 1 v d m V k Q 2 9 s d W 1 u c z E u e 1 R v d G F s I G F 0 d G V u Z G F u Y 2 U s O H 0 m c X V v d D s s J n F 1 b 3 Q 7 U 2 V j d G l v b j E v V 0 M g R G F 0 Y W J h c 2 U t e W V h c i 9 B d X R v U m V t b 3 Z l Z E N v b H V t b n M x L n t I a W d o Z X N 0 I G F 0 d G V u Z G F u Y 2 V z I G l u I G E g b W F 0 Y 2 g s O X 0 m c X V v d D t d L C Z x d W 9 0 O 0 N v b H V t b k N v d W 5 0 J n F 1 b 3 Q 7 O j E w L C Z x d W 9 0 O 0 t l e U N v b H V t b k 5 h b W V z J n F 1 b 3 Q 7 O l t d L C Z x d W 9 0 O 0 N v b H V t b k l k Z W 5 0 a X R p Z X M m c X V v d D s 6 W y Z x d W 9 0 O 1 N l Y 3 R p b 2 4 x L 1 d D I E R h d G F i Y X N l L X l l Y X I v Q X V 0 b 1 J l b W 9 2 Z W R D b 2 x 1 b W 5 z M S 5 7 R G F 0 Z S w w f S Z x d W 9 0 O y w m c X V v d D t T Z W N 0 a W 9 u M S 9 X Q y B E Y X R h Y m F z Z S 1 5 Z W F y L 0 F 1 d G 9 S Z W 1 v d m V k Q 2 9 s d W 1 u c z E u e 0 h v c 3 Q g Q 2 9 1 b n R y e S w x f S Z x d W 9 0 O y w m c X V v d D t T Z W N 0 a W 9 u M S 9 X Q y B E Y X R h Y m F z Z S 1 5 Z W F y L 0 F 1 d G 9 S Z W 1 v d m V k Q 2 9 s d W 1 u c z E u e 1 d p b m 5 l c i w y f S Z x d W 9 0 O y w m c X V v d D t T Z W N 0 a W 9 u M S 9 X Q y B E Y X R h Y m F z Z S 1 5 Z W F y L 0 F 1 d G 9 S Z W 1 v d m V k Q 2 9 s d W 1 u c z E u e 1 R l Y W 1 z L D N 9 J n F 1 b 3 Q 7 L C Z x d W 9 0 O 1 N l Y 3 R p b 2 4 x L 1 d D I E R h d G F i Y X N l L X l l Y X I v Q X V 0 b 1 J l b W 9 2 Z W R D b 2 x 1 b W 5 z M S 5 7 T W F 0 Y 2 h l c y B Q b G F 5 Z W Q s N H 0 m c X V v d D s s J n F 1 b 3 Q 7 U 2 V j d G l v b j E v V 0 M g R G F 0 Y W J h c 2 U t e W V h c i 9 B d X R v U m V t b 3 Z l Z E N v b H V t b n M x L n t H b 2 F s c y B T Y 2 9 y Z W Q s N X 0 m c X V v d D s s J n F 1 b 3 Q 7 U 2 V j d G l v b j E v V 0 M g R G F 0 Y W J h c 2 U t e W V h c i 9 B d X R v U m V t b 3 Z l Z E N v b H V t b n M x L n t U b 3 A g U 2 N v c m V y L D Z 9 J n F 1 b 3 Q 7 L C Z x d W 9 0 O 1 N l Y 3 R p b 2 4 x L 1 d D I E R h d G F i Y X N l L X l l Y X I v Q X V 0 b 1 J l b W 9 2 Z W R D b 2 x 1 b W 5 z M S 5 7 V G 9 w I F N j b 3 J l c i B O Y W 1 l L D d 9 J n F 1 b 3 Q 7 L C Z x d W 9 0 O 1 N l Y 3 R p b 2 4 x L 1 d D I E R h d G F i Y X N l L X l l Y X I v Q X V 0 b 1 J l b W 9 2 Z W R D b 2 x 1 b W 5 z M S 5 7 V G 9 0 Y W w g Y X R 0 Z W 5 k Y W 5 j Z S w 4 f S Z x d W 9 0 O y w m c X V v d D t T Z W N 0 a W 9 u M S 9 X Q y B E Y X R h Y m F z Z S 1 5 Z W F y L 0 F 1 d G 9 S Z W 1 v d m V k Q 2 9 s d W 1 u c z E u e 0 h p Z 2 h l c 3 Q g Y X R 0 Z W 5 k Y W 5 j Z X M g a W 4 g Y S B t Y X R j a C w 5 f S Z x d W 9 0 O 1 0 s J n F 1 b 3 Q 7 U m V s Y X R p b 2 5 z a G l w S W 5 m b y Z x d W 9 0 O z p b X X 0 i I C 8 + P C 9 T d G F i b G V F b n R y a W V z P j w v S X R l b T 4 8 S X R l b T 4 8 S X R l b U x v Y 2 F 0 a W 9 u P j x J d G V t V H l w Z T 5 G b 3 J t d W x h P C 9 J d G V t V H l w Z T 4 8 S X R l b V B h d G g + U 2 V j d G l v b j E v V 0 M l M j B E Y X R h Y m F z Z S 1 5 Z W F y L 1 N v d X J j Z T w v S X R l b V B h d G g + P C 9 J d G V t T G 9 j Y X R p b 2 4 + P F N 0 Y W J s Z U V u d H J p Z X M g L z 4 8 L 0 l 0 Z W 0 + P E l 0 Z W 0 + P E l 0 Z W 1 M b 2 N h d G l v b j 4 8 S X R l b V R 5 c G U + R m 9 y b X V s Y T w v S X R l b V R 5 c G U + P E l 0 Z W 1 Q Y X R o P l N l Y 3 R p b 2 4 x L 1 d D J T I w R G F 0 Y W J h c 2 U t e W V h c i 9 X Q y U y M E R h d G F i Y X N l L X l l Y X J f U 2 h l Z X Q 8 L 0 l 0 Z W 1 Q Y X R o P j w v S X R l b U x v Y 2 F 0 a W 9 u P j x T d G F i b G V F b n R y a W V z I C 8 + P C 9 J d G V t P j x J d G V t P j x J d G V t T G 9 j Y X R p b 2 4 + P E l 0 Z W 1 U e X B l P k Z v c m 1 1 b G E 8 L 0 l 0 Z W 1 U e X B l P j x J d G V t U G F 0 a D 5 T Z W N 0 a W 9 u M S 9 X Q y U y M E R h d G F i Y X N l L X l l Y X I v U H J v b W 9 0 Z W Q l M j B I Z W F k Z X J z P C 9 J d G V t U G F 0 a D 4 8 L 0 l 0 Z W 1 M b 2 N h d G l v b j 4 8 U 3 R h Y m x l R W 5 0 c m l l c y A v P j w v S X R l b T 4 8 S X R l b T 4 8 S X R l b U x v Y 2 F 0 a W 9 u P j x J d G V t V H l w Z T 5 G b 3 J t d W x h P C 9 J d G V t V H l w Z T 4 8 S X R l b V B h d G g + U 2 V j d G l v b j E v V 0 M l M j B E Y X R h Y m F z Z S 1 5 Z W F y L 0 N o Y W 5 n Z W Q l M j B U e X B l P C 9 J d G V t U G F 0 a D 4 8 L 0 l 0 Z W 1 M b 2 N h d G l v b j 4 8 U 3 R h Y m x l R W 5 0 c m l l c y A v P j w v S X R l b T 4 8 L 0 l 0 Z W 1 z P j w v T G 9 j Y W x Q Y W N r Y W d l T W V 0 Y W R h d G F G a W x l P h Y A A A B Q S w U G A A A A A A A A A A A A A A A A A A A A A A A A J g E A A A E A A A D Q j J 3 f A R X R E Y x 6 A M B P w p f r A Q A A A B C H d E 2 u B Z l N m Y C + x 5 m X 3 S A A A A A A A g A A A A A A E G Y A A A A B A A A g A A A A c N Y a P n 9 t u t Z g P 2 Q w a s G B N T j 9 p E w C w S m s 0 A 7 7 d V O K U j g A A A A A D o A A A A A C A A A g A A A A a Z U t E f c P I q H 8 J Y l f + d y n g 0 5 B K x 1 g 4 D P R m I 8 r G X 3 d b L h Q A A A A A + V 9 N d y K 3 a b k q m S v T J + H 8 / E G I W + C E j l H m 8 3 s u Q L B Q 7 l 5 t E 3 C 6 N l m r h e p 4 Y Y h W F Y / B 6 J f o d L 8 0 0 8 + o u 5 Z e 1 x K 0 g 8 7 R Z P 6 7 6 / Q O i b D 0 4 F 9 e z J A A A A A R A l l U p G R l 6 k q + k E D 2 6 k 8 + 2 D S d y 0 1 1 q s c B V i W g X 0 g + S R 1 o 2 L S g F l y 5 v g J O 3 p O g O v p D f O G P x h Z 8 S l l t + V M 6 r j L m A = = < / D a t a M a s h u p > 
</file>

<file path=customXml/item9.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Props1.xml><?xml version="1.0" encoding="utf-8"?>
<ds:datastoreItem xmlns:ds="http://schemas.openxmlformats.org/officeDocument/2006/customXml" ds:itemID="{EFED2900-4636-444C-95DB-0D9047266E9D}">
  <ds:schemaRefs/>
</ds:datastoreItem>
</file>

<file path=customXml/itemProps10.xml><?xml version="1.0" encoding="utf-8"?>
<ds:datastoreItem xmlns:ds="http://schemas.openxmlformats.org/officeDocument/2006/customXml" ds:itemID="{1A8830D6-85AA-4AA9-B997-6E9DDC527B8A}">
  <ds:schemaRefs/>
</ds:datastoreItem>
</file>

<file path=customXml/itemProps11.xml><?xml version="1.0" encoding="utf-8"?>
<ds:datastoreItem xmlns:ds="http://schemas.openxmlformats.org/officeDocument/2006/customXml" ds:itemID="{6BF398C4-02CA-4B86-B23D-4B7D2EA75929}">
  <ds:schemaRefs/>
</ds:datastoreItem>
</file>

<file path=customXml/itemProps12.xml><?xml version="1.0" encoding="utf-8"?>
<ds:datastoreItem xmlns:ds="http://schemas.openxmlformats.org/officeDocument/2006/customXml" ds:itemID="{BB8EA16C-C945-41F0-9BE5-89F192E07700}">
  <ds:schemaRefs/>
</ds:datastoreItem>
</file>

<file path=customXml/itemProps13.xml><?xml version="1.0" encoding="utf-8"?>
<ds:datastoreItem xmlns:ds="http://schemas.openxmlformats.org/officeDocument/2006/customXml" ds:itemID="{C20E7E53-963C-4DB6-9B0F-5F06FC4BF5C7}">
  <ds:schemaRefs/>
</ds:datastoreItem>
</file>

<file path=customXml/itemProps14.xml><?xml version="1.0" encoding="utf-8"?>
<ds:datastoreItem xmlns:ds="http://schemas.openxmlformats.org/officeDocument/2006/customXml" ds:itemID="{1D702CE2-2CD2-4F15-9A5C-224A369624D1}">
  <ds:schemaRefs/>
</ds:datastoreItem>
</file>

<file path=customXml/itemProps15.xml><?xml version="1.0" encoding="utf-8"?>
<ds:datastoreItem xmlns:ds="http://schemas.openxmlformats.org/officeDocument/2006/customXml" ds:itemID="{C9219BBE-916E-4F80-A8DE-8D05C0E403F5}">
  <ds:schemaRefs/>
</ds:datastoreItem>
</file>

<file path=customXml/itemProps16.xml><?xml version="1.0" encoding="utf-8"?>
<ds:datastoreItem xmlns:ds="http://schemas.openxmlformats.org/officeDocument/2006/customXml" ds:itemID="{E3721359-FED7-4D7B-8259-D64A6BDBC07E}">
  <ds:schemaRefs/>
</ds:datastoreItem>
</file>

<file path=customXml/itemProps17.xml><?xml version="1.0" encoding="utf-8"?>
<ds:datastoreItem xmlns:ds="http://schemas.openxmlformats.org/officeDocument/2006/customXml" ds:itemID="{343E5492-DCB8-42E0-A741-897C11551CB0}">
  <ds:schemaRefs/>
</ds:datastoreItem>
</file>

<file path=customXml/itemProps18.xml><?xml version="1.0" encoding="utf-8"?>
<ds:datastoreItem xmlns:ds="http://schemas.openxmlformats.org/officeDocument/2006/customXml" ds:itemID="{F163B722-B8CA-4E92-932C-E17DF8E4AC2A}">
  <ds:schemaRefs/>
</ds:datastoreItem>
</file>

<file path=customXml/itemProps2.xml><?xml version="1.0" encoding="utf-8"?>
<ds:datastoreItem xmlns:ds="http://schemas.openxmlformats.org/officeDocument/2006/customXml" ds:itemID="{6098749D-B45E-43F7-9AA1-E13C50C0AE80}">
  <ds:schemaRefs/>
</ds:datastoreItem>
</file>

<file path=customXml/itemProps3.xml><?xml version="1.0" encoding="utf-8"?>
<ds:datastoreItem xmlns:ds="http://schemas.openxmlformats.org/officeDocument/2006/customXml" ds:itemID="{DA8B8C24-CD0F-4795-9C97-36FFAC9C1556}">
  <ds:schemaRefs/>
</ds:datastoreItem>
</file>

<file path=customXml/itemProps4.xml><?xml version="1.0" encoding="utf-8"?>
<ds:datastoreItem xmlns:ds="http://schemas.openxmlformats.org/officeDocument/2006/customXml" ds:itemID="{D601E333-6F91-4970-82D0-D347CEAA0306}">
  <ds:schemaRefs/>
</ds:datastoreItem>
</file>

<file path=customXml/itemProps5.xml><?xml version="1.0" encoding="utf-8"?>
<ds:datastoreItem xmlns:ds="http://schemas.openxmlformats.org/officeDocument/2006/customXml" ds:itemID="{4B6611C3-82C2-4DB8-9DC7-FC3C20634560}">
  <ds:schemaRefs/>
</ds:datastoreItem>
</file>

<file path=customXml/itemProps6.xml><?xml version="1.0" encoding="utf-8"?>
<ds:datastoreItem xmlns:ds="http://schemas.openxmlformats.org/officeDocument/2006/customXml" ds:itemID="{5CCDF4D3-0F34-459E-9D90-7843D08D657C}">
  <ds:schemaRefs/>
</ds:datastoreItem>
</file>

<file path=customXml/itemProps7.xml><?xml version="1.0" encoding="utf-8"?>
<ds:datastoreItem xmlns:ds="http://schemas.openxmlformats.org/officeDocument/2006/customXml" ds:itemID="{EF590E9E-24F1-4D29-AA93-D3C0427832AE}">
  <ds:schemaRefs/>
</ds:datastoreItem>
</file>

<file path=customXml/itemProps8.xml><?xml version="1.0" encoding="utf-8"?>
<ds:datastoreItem xmlns:ds="http://schemas.openxmlformats.org/officeDocument/2006/customXml" ds:itemID="{DE6D10AB-617F-4480-952E-3DC87E830063}">
  <ds:schemaRefs>
    <ds:schemaRef ds:uri="http://schemas.microsoft.com/DataMashup"/>
  </ds:schemaRefs>
</ds:datastoreItem>
</file>

<file path=customXml/itemProps9.xml><?xml version="1.0" encoding="utf-8"?>
<ds:datastoreItem xmlns:ds="http://schemas.openxmlformats.org/officeDocument/2006/customXml" ds:itemID="{5B60BF1F-38C9-477B-8B39-1E761695414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WC Database-year</vt:lpstr>
      <vt:lpstr>WC Database-team</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Deepshikha singh</dc:creator>
  <cp:lastModifiedBy>Deepshikha singh</cp:lastModifiedBy>
  <dcterms:created xsi:type="dcterms:W3CDTF">2022-11-05T14:18:28Z</dcterms:created>
  <dcterms:modified xsi:type="dcterms:W3CDTF">2022-11-11T19:38:55Z</dcterms:modified>
</cp:coreProperties>
</file>