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psychopy\experiments\delay discounting\"/>
    </mc:Choice>
  </mc:AlternateContent>
  <xr:revisionPtr revIDLastSave="0" documentId="13_ncr:1_{058B66A8-D998-49B2-9186-3733D4FD5671}" xr6:coauthVersionLast="47" xr6:coauthVersionMax="47" xr10:uidLastSave="{00000000-0000-0000-0000-000000000000}"/>
  <bookViews>
    <workbookView xWindow="-110" yWindow="-110" windowWidth="19420" windowHeight="10300" activeTab="3" xr2:uid="{9BEBB612-0919-4383-A2A2-C3DA66C0E2D3}"/>
  </bookViews>
  <sheets>
    <sheet name="p1" sheetId="1" r:id="rId1"/>
    <sheet name="p2" sheetId="2" r:id="rId2"/>
    <sheet name="p3" sheetId="3" r:id="rId3"/>
    <sheet name="p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4" l="1"/>
  <c r="E58" i="4"/>
  <c r="E16" i="4"/>
  <c r="E30" i="4"/>
  <c r="E44" i="4"/>
  <c r="E2" i="4"/>
  <c r="E72" i="4"/>
  <c r="E31" i="4"/>
  <c r="E17" i="4"/>
  <c r="E73" i="4"/>
  <c r="E3" i="4"/>
  <c r="E45" i="4"/>
  <c r="E87" i="4"/>
  <c r="E59" i="4"/>
  <c r="E4" i="4"/>
  <c r="E32" i="4"/>
  <c r="E46" i="4"/>
  <c r="E88" i="4"/>
  <c r="E18" i="4"/>
  <c r="E74" i="4"/>
  <c r="E60" i="4"/>
  <c r="E89" i="4"/>
  <c r="E19" i="4"/>
  <c r="E75" i="4"/>
  <c r="E33" i="4"/>
  <c r="E61" i="4"/>
  <c r="E5" i="4"/>
  <c r="E47" i="4"/>
  <c r="E90" i="4"/>
  <c r="E20" i="4"/>
  <c r="E48" i="4"/>
  <c r="E76" i="4"/>
  <c r="E6" i="4"/>
  <c r="E62" i="4"/>
  <c r="E34" i="4"/>
  <c r="E35" i="4"/>
  <c r="E21" i="4"/>
  <c r="E91" i="4"/>
  <c r="E7" i="4"/>
  <c r="E49" i="4"/>
  <c r="E63" i="4"/>
  <c r="E77" i="4"/>
  <c r="E92" i="4"/>
  <c r="E50" i="4"/>
  <c r="E8" i="4"/>
  <c r="E36" i="4"/>
  <c r="E64" i="4"/>
  <c r="E22" i="4"/>
  <c r="E78" i="4"/>
  <c r="E37" i="4"/>
  <c r="E23" i="4"/>
  <c r="E65" i="4"/>
  <c r="E9" i="4"/>
  <c r="E93" i="4"/>
  <c r="E51" i="4"/>
  <c r="E79" i="4"/>
  <c r="E94" i="4"/>
  <c r="E66" i="4"/>
  <c r="E10" i="4"/>
  <c r="E24" i="4"/>
  <c r="E52" i="4"/>
  <c r="E38" i="4"/>
  <c r="E80" i="4"/>
  <c r="E53" i="4"/>
  <c r="E81" i="4"/>
  <c r="E11" i="4"/>
  <c r="E67" i="4"/>
  <c r="E95" i="4"/>
  <c r="E25" i="4"/>
  <c r="E39" i="4"/>
  <c r="E82" i="4"/>
  <c r="E26" i="4"/>
  <c r="E12" i="4"/>
  <c r="E40" i="4"/>
  <c r="E68" i="4"/>
  <c r="E96" i="4"/>
  <c r="E54" i="4"/>
  <c r="E55" i="4"/>
  <c r="E41" i="4"/>
  <c r="E27" i="4"/>
  <c r="E97" i="4"/>
  <c r="E13" i="4"/>
  <c r="E83" i="4"/>
  <c r="E69" i="4"/>
  <c r="E56" i="4"/>
  <c r="E98" i="4"/>
  <c r="E28" i="4"/>
  <c r="E14" i="4"/>
  <c r="E84" i="4"/>
  <c r="E70" i="4"/>
  <c r="E42" i="4"/>
  <c r="E15" i="4"/>
  <c r="E29" i="4"/>
  <c r="E71" i="4"/>
  <c r="E43" i="4"/>
  <c r="E99" i="4"/>
  <c r="E85" i="4"/>
  <c r="E57" i="4"/>
  <c r="E86" i="4"/>
  <c r="G4" i="3"/>
  <c r="E2" i="3"/>
  <c r="E58" i="3"/>
  <c r="E86" i="3"/>
  <c r="E16" i="3"/>
  <c r="E72" i="3"/>
  <c r="E44" i="3"/>
  <c r="E31" i="3"/>
  <c r="E17" i="3"/>
  <c r="E87" i="3"/>
  <c r="E59" i="3"/>
  <c r="E45" i="3"/>
  <c r="E73" i="3"/>
  <c r="E3" i="3"/>
  <c r="E74" i="3"/>
  <c r="E60" i="3"/>
  <c r="E32" i="3"/>
  <c r="E88" i="3"/>
  <c r="E46" i="3"/>
  <c r="E18" i="3"/>
  <c r="E4" i="3"/>
  <c r="E89" i="3"/>
  <c r="E5" i="3"/>
  <c r="E61" i="3"/>
  <c r="E47" i="3"/>
  <c r="E75" i="3"/>
  <c r="E33" i="3"/>
  <c r="E19" i="3"/>
  <c r="E48" i="3"/>
  <c r="E34" i="3"/>
  <c r="E90" i="3"/>
  <c r="E62" i="3"/>
  <c r="E20" i="3"/>
  <c r="E6" i="3"/>
  <c r="E76" i="3"/>
  <c r="E49" i="3"/>
  <c r="E91" i="3"/>
  <c r="E63" i="3"/>
  <c r="E21" i="3"/>
  <c r="E35" i="3"/>
  <c r="E77" i="3"/>
  <c r="E7" i="3"/>
  <c r="E64" i="3"/>
  <c r="E50" i="3"/>
  <c r="E22" i="3"/>
  <c r="E36" i="3"/>
  <c r="E78" i="3"/>
  <c r="E92" i="3"/>
  <c r="E8" i="3"/>
  <c r="E9" i="3"/>
  <c r="E79" i="3"/>
  <c r="E37" i="3"/>
  <c r="E65" i="3"/>
  <c r="E51" i="3"/>
  <c r="E93" i="3"/>
  <c r="E23" i="3"/>
  <c r="E38" i="3"/>
  <c r="E24" i="3"/>
  <c r="E80" i="3"/>
  <c r="E52" i="3"/>
  <c r="E94" i="3"/>
  <c r="E66" i="3"/>
  <c r="E10" i="3"/>
  <c r="E11" i="3"/>
  <c r="E95" i="3"/>
  <c r="E81" i="3"/>
  <c r="E39" i="3"/>
  <c r="E25" i="3"/>
  <c r="E67" i="3"/>
  <c r="E53" i="3"/>
  <c r="E96" i="3"/>
  <c r="E12" i="3"/>
  <c r="E54" i="3"/>
  <c r="E26" i="3"/>
  <c r="E40" i="3"/>
  <c r="E68" i="3"/>
  <c r="E82" i="3"/>
  <c r="E41" i="3"/>
  <c r="E83" i="3"/>
  <c r="E97" i="3"/>
  <c r="E27" i="3"/>
  <c r="E13" i="3"/>
  <c r="E69" i="3"/>
  <c r="E55" i="3"/>
  <c r="E98" i="3"/>
  <c r="E14" i="3"/>
  <c r="E70" i="3"/>
  <c r="E42" i="3"/>
  <c r="E28" i="3"/>
  <c r="E84" i="3"/>
  <c r="E56" i="3"/>
  <c r="E29" i="3"/>
  <c r="E57" i="3"/>
  <c r="E99" i="3"/>
  <c r="E85" i="3"/>
  <c r="E43" i="3"/>
  <c r="E15" i="3"/>
  <c r="E71" i="3"/>
  <c r="E30" i="3"/>
  <c r="G3" i="1"/>
  <c r="E16" i="1"/>
  <c r="E30" i="1"/>
  <c r="E44" i="1"/>
  <c r="E2" i="1"/>
  <c r="E72" i="1"/>
  <c r="E86" i="1"/>
  <c r="E73" i="1"/>
  <c r="E59" i="1"/>
  <c r="E31" i="1"/>
  <c r="E3" i="1"/>
  <c r="E45" i="1"/>
  <c r="E17" i="1"/>
  <c r="E87" i="1"/>
  <c r="E18" i="1"/>
  <c r="E60" i="1"/>
  <c r="E74" i="1"/>
  <c r="E88" i="1"/>
  <c r="E4" i="1"/>
  <c r="E46" i="1"/>
  <c r="E32" i="1"/>
  <c r="E5" i="1"/>
  <c r="E47" i="1"/>
  <c r="E33" i="1"/>
  <c r="E89" i="1"/>
  <c r="E75" i="1"/>
  <c r="E19" i="1"/>
  <c r="E61" i="1"/>
  <c r="E6" i="1"/>
  <c r="E34" i="1"/>
  <c r="E62" i="1"/>
  <c r="E20" i="1"/>
  <c r="E76" i="1"/>
  <c r="E90" i="1"/>
  <c r="E48" i="1"/>
  <c r="E21" i="1"/>
  <c r="E91" i="1"/>
  <c r="E35" i="1"/>
  <c r="E63" i="1"/>
  <c r="E7" i="1"/>
  <c r="E49" i="1"/>
  <c r="E77" i="1"/>
  <c r="E50" i="1"/>
  <c r="E36" i="1"/>
  <c r="E8" i="1"/>
  <c r="E64" i="1"/>
  <c r="E92" i="1"/>
  <c r="E22" i="1"/>
  <c r="E78" i="1"/>
  <c r="E9" i="1"/>
  <c r="E93" i="1"/>
  <c r="E51" i="1"/>
  <c r="E37" i="1"/>
  <c r="E65" i="1"/>
  <c r="E79" i="1"/>
  <c r="E23" i="1"/>
  <c r="E66" i="1"/>
  <c r="E24" i="1"/>
  <c r="E10" i="1"/>
  <c r="E80" i="1"/>
  <c r="E52" i="1"/>
  <c r="E38" i="1"/>
  <c r="E94" i="1"/>
  <c r="E11" i="1"/>
  <c r="E53" i="1"/>
  <c r="E95" i="1"/>
  <c r="E25" i="1"/>
  <c r="E81" i="1"/>
  <c r="E39" i="1"/>
  <c r="E67" i="1"/>
  <c r="E12" i="1"/>
  <c r="E26" i="1"/>
  <c r="E82" i="1"/>
  <c r="E40" i="1"/>
  <c r="E96" i="1"/>
  <c r="E54" i="1"/>
  <c r="E68" i="1"/>
  <c r="E55" i="1"/>
  <c r="E41" i="1"/>
  <c r="E69" i="1"/>
  <c r="E97" i="1"/>
  <c r="E13" i="1"/>
  <c r="E27" i="1"/>
  <c r="E83" i="1"/>
  <c r="E28" i="1"/>
  <c r="E98" i="1"/>
  <c r="E70" i="1"/>
  <c r="E84" i="1"/>
  <c r="E14" i="1"/>
  <c r="E56" i="1"/>
  <c r="E42" i="1"/>
  <c r="E71" i="1"/>
  <c r="E29" i="1"/>
  <c r="E43" i="1"/>
  <c r="E57" i="1"/>
  <c r="E99" i="1"/>
  <c r="E15" i="1"/>
  <c r="E85" i="1"/>
  <c r="E58" i="1"/>
  <c r="G4" i="2"/>
  <c r="E86" i="2"/>
  <c r="E44" i="2"/>
  <c r="E72" i="2"/>
  <c r="E30" i="2"/>
  <c r="E58" i="2"/>
  <c r="E16" i="2"/>
  <c r="E59" i="2"/>
  <c r="E87" i="2"/>
  <c r="E17" i="2"/>
  <c r="E45" i="2"/>
  <c r="E3" i="2"/>
  <c r="E73" i="2"/>
  <c r="E31" i="2"/>
  <c r="E32" i="2"/>
  <c r="E60" i="2"/>
  <c r="E18" i="2"/>
  <c r="E4" i="2"/>
  <c r="E46" i="2"/>
  <c r="E74" i="2"/>
  <c r="E88" i="2"/>
  <c r="E75" i="2"/>
  <c r="E47" i="2"/>
  <c r="E89" i="2"/>
  <c r="E61" i="2"/>
  <c r="E5" i="2"/>
  <c r="E19" i="2"/>
  <c r="E33" i="2"/>
  <c r="E90" i="2"/>
  <c r="E62" i="2"/>
  <c r="E48" i="2"/>
  <c r="E76" i="2"/>
  <c r="E34" i="2"/>
  <c r="E6" i="2"/>
  <c r="E20" i="2"/>
  <c r="E49" i="2"/>
  <c r="E63" i="2"/>
  <c r="E91" i="2"/>
  <c r="E77" i="2"/>
  <c r="E21" i="2"/>
  <c r="E35" i="2"/>
  <c r="E7" i="2"/>
  <c r="E50" i="2"/>
  <c r="E22" i="2"/>
  <c r="E36" i="2"/>
  <c r="E64" i="2"/>
  <c r="E78" i="2"/>
  <c r="E92" i="2"/>
  <c r="E8" i="2"/>
  <c r="E51" i="2"/>
  <c r="E79" i="2"/>
  <c r="E93" i="2"/>
  <c r="E37" i="2"/>
  <c r="E23" i="2"/>
  <c r="E65" i="2"/>
  <c r="E9" i="2"/>
  <c r="E24" i="2"/>
  <c r="E66" i="2"/>
  <c r="E38" i="2"/>
  <c r="E80" i="2"/>
  <c r="E94" i="2"/>
  <c r="E10" i="2"/>
  <c r="E52" i="2"/>
  <c r="E39" i="2"/>
  <c r="E53" i="2"/>
  <c r="E81" i="2"/>
  <c r="E11" i="2"/>
  <c r="E25" i="2"/>
  <c r="E67" i="2"/>
  <c r="E95" i="2"/>
  <c r="E54" i="2"/>
  <c r="E82" i="2"/>
  <c r="E40" i="2"/>
  <c r="E68" i="2"/>
  <c r="E96" i="2"/>
  <c r="E12" i="2"/>
  <c r="E26" i="2"/>
  <c r="E55" i="2"/>
  <c r="E83" i="2"/>
  <c r="E41" i="2"/>
  <c r="E27" i="2"/>
  <c r="E69" i="2"/>
  <c r="E13" i="2"/>
  <c r="E97" i="2"/>
  <c r="E42" i="2"/>
  <c r="E70" i="2"/>
  <c r="E14" i="2"/>
  <c r="E98" i="2"/>
  <c r="E28" i="2"/>
  <c r="E56" i="2"/>
  <c r="E84" i="2"/>
  <c r="E57" i="2"/>
  <c r="E85" i="2"/>
  <c r="E29" i="2"/>
  <c r="E43" i="2"/>
  <c r="E71" i="2"/>
  <c r="E99" i="2"/>
  <c r="E15" i="2"/>
  <c r="E2" i="2"/>
</calcChain>
</file>

<file path=xl/sharedStrings.xml><?xml version="1.0" encoding="utf-8"?>
<sst xmlns="http://schemas.openxmlformats.org/spreadsheetml/2006/main" count="413" uniqueCount="8">
  <si>
    <t>reward_today</t>
  </si>
  <si>
    <t>future_reward</t>
  </si>
  <si>
    <t>delay</t>
  </si>
  <si>
    <t>key_resp.keys</t>
  </si>
  <si>
    <t>k</t>
  </si>
  <si>
    <t>l</t>
  </si>
  <si>
    <t>t</t>
  </si>
  <si>
    <t>(more k=more impulsiveness)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</si>
</sst>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3106-DECD-428D-B053-E42C379358E5}">
  <dimension ref="A1:G99"/>
  <sheetViews>
    <sheetView workbookViewId="0">
      <selection activeCell="G3" sqref="G3"/>
    </sheetView>
  </sheetViews>
  <sheetFormatPr defaultRowHeight="14.5" x14ac:dyDescent="0.35"/>
  <cols>
    <col min="5" max="5" width="13.36328125" customWidth="1"/>
    <col min="7" max="7" width="3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78</v>
      </c>
      <c r="B2">
        <v>80</v>
      </c>
      <c r="C2">
        <v>162</v>
      </c>
      <c r="D2" t="s">
        <v>5</v>
      </c>
      <c r="E2">
        <f t="shared" ref="E2:E33" si="0">((B2/A2)-1)/C2</f>
        <v>1.5827793605571326E-4</v>
      </c>
    </row>
    <row r="3" spans="1:7" x14ac:dyDescent="0.35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  <c r="G3">
        <f>GEOMEAN(E43:E44)</f>
        <v>3.9059177013573507E-3</v>
      </c>
    </row>
    <row r="4" spans="1:7" x14ac:dyDescent="0.35">
      <c r="A4">
        <v>78</v>
      </c>
      <c r="B4">
        <v>80</v>
      </c>
      <c r="C4">
        <v>162</v>
      </c>
      <c r="D4" t="s">
        <v>6</v>
      </c>
      <c r="E4">
        <f t="shared" si="0"/>
        <v>1.5827793605571326E-4</v>
      </c>
    </row>
    <row r="5" spans="1:7" x14ac:dyDescent="0.35">
      <c r="A5">
        <v>78</v>
      </c>
      <c r="B5">
        <v>80</v>
      </c>
      <c r="C5">
        <v>162</v>
      </c>
      <c r="D5" t="s">
        <v>5</v>
      </c>
      <c r="E5">
        <f t="shared" si="0"/>
        <v>1.5827793605571326E-4</v>
      </c>
    </row>
    <row r="6" spans="1:7" x14ac:dyDescent="0.35">
      <c r="A6">
        <v>78</v>
      </c>
      <c r="B6">
        <v>80</v>
      </c>
      <c r="C6">
        <v>162</v>
      </c>
      <c r="D6" t="s">
        <v>6</v>
      </c>
      <c r="E6">
        <f t="shared" si="0"/>
        <v>1.5827793605571326E-4</v>
      </c>
    </row>
    <row r="7" spans="1:7" x14ac:dyDescent="0.35">
      <c r="A7">
        <v>78</v>
      </c>
      <c r="B7">
        <v>80</v>
      </c>
      <c r="C7">
        <v>162</v>
      </c>
      <c r="D7" t="s">
        <v>6</v>
      </c>
      <c r="E7">
        <f t="shared" si="0"/>
        <v>1.5827793605571326E-4</v>
      </c>
    </row>
    <row r="8" spans="1:7" x14ac:dyDescent="0.35">
      <c r="A8">
        <v>78</v>
      </c>
      <c r="B8">
        <v>80</v>
      </c>
      <c r="C8">
        <v>162</v>
      </c>
      <c r="D8" t="s">
        <v>5</v>
      </c>
      <c r="E8">
        <f t="shared" si="0"/>
        <v>1.5827793605571326E-4</v>
      </c>
    </row>
    <row r="9" spans="1:7" x14ac:dyDescent="0.35">
      <c r="A9">
        <v>78</v>
      </c>
      <c r="B9">
        <v>80</v>
      </c>
      <c r="C9">
        <v>162</v>
      </c>
      <c r="D9" t="s">
        <v>6</v>
      </c>
      <c r="E9">
        <f t="shared" si="0"/>
        <v>1.5827793605571326E-4</v>
      </c>
    </row>
    <row r="10" spans="1:7" x14ac:dyDescent="0.35">
      <c r="A10">
        <v>78</v>
      </c>
      <c r="B10">
        <v>80</v>
      </c>
      <c r="C10">
        <v>162</v>
      </c>
      <c r="D10" t="s">
        <v>6</v>
      </c>
      <c r="E10">
        <f t="shared" si="0"/>
        <v>1.5827793605571326E-4</v>
      </c>
    </row>
    <row r="11" spans="1:7" x14ac:dyDescent="0.35">
      <c r="A11">
        <v>78</v>
      </c>
      <c r="B11">
        <v>80</v>
      </c>
      <c r="C11">
        <v>162</v>
      </c>
      <c r="D11" t="s">
        <v>5</v>
      </c>
      <c r="E11">
        <f t="shared" si="0"/>
        <v>1.5827793605571326E-4</v>
      </c>
    </row>
    <row r="12" spans="1:7" x14ac:dyDescent="0.35">
      <c r="A12">
        <v>78</v>
      </c>
      <c r="B12">
        <v>80</v>
      </c>
      <c r="C12">
        <v>162</v>
      </c>
      <c r="D12" t="s">
        <v>6</v>
      </c>
      <c r="E12">
        <f t="shared" si="0"/>
        <v>1.5827793605571326E-4</v>
      </c>
    </row>
    <row r="13" spans="1:7" x14ac:dyDescent="0.35">
      <c r="A13">
        <v>78</v>
      </c>
      <c r="B13">
        <v>80</v>
      </c>
      <c r="C13">
        <v>162</v>
      </c>
      <c r="D13" t="s">
        <v>6</v>
      </c>
      <c r="E13">
        <f t="shared" si="0"/>
        <v>1.5827793605571326E-4</v>
      </c>
    </row>
    <row r="14" spans="1:7" x14ac:dyDescent="0.35">
      <c r="A14">
        <v>78</v>
      </c>
      <c r="B14">
        <v>80</v>
      </c>
      <c r="C14">
        <v>162</v>
      </c>
      <c r="D14" t="s">
        <v>5</v>
      </c>
      <c r="E14">
        <f t="shared" si="0"/>
        <v>1.5827793605571326E-4</v>
      </c>
    </row>
    <row r="15" spans="1:7" x14ac:dyDescent="0.35">
      <c r="A15">
        <v>78</v>
      </c>
      <c r="B15">
        <v>80</v>
      </c>
      <c r="C15">
        <v>162</v>
      </c>
      <c r="D15" t="s">
        <v>6</v>
      </c>
      <c r="E15">
        <f t="shared" si="0"/>
        <v>1.5827793605571326E-4</v>
      </c>
    </row>
    <row r="16" spans="1:7" x14ac:dyDescent="0.35">
      <c r="A16">
        <v>67</v>
      </c>
      <c r="B16">
        <v>75</v>
      </c>
      <c r="C16">
        <v>119</v>
      </c>
      <c r="D16" t="s">
        <v>6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6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6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6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6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6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6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5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6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6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6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6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6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5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5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6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6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6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6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5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6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5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6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5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5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6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6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6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5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6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6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6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5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6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6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5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5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6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6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5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5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5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6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5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6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6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6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5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6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6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6</v>
      </c>
      <c r="E72">
        <f t="shared" si="2"/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6</v>
      </c>
      <c r="E73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5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5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5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5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6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6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5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6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6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5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6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6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6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6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6</v>
      </c>
      <c r="E99">
        <f t="shared" si="2"/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8955-58AB-41A4-A9D3-A370A8625C8E}">
  <dimension ref="A1:H99"/>
  <sheetViews>
    <sheetView workbookViewId="0">
      <selection activeCell="G4" sqref="G4"/>
    </sheetView>
  </sheetViews>
  <sheetFormatPr defaultRowHeight="14.5" x14ac:dyDescent="0.35"/>
  <cols>
    <col min="4" max="4" width="12.453125" bestFit="1" customWidth="1"/>
    <col min="5" max="5" width="16.26953125" customWidth="1"/>
    <col min="7" max="7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 t="shared" ref="E2:E33" si="0"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6</v>
      </c>
      <c r="E4">
        <f t="shared" si="0"/>
        <v>1.5827793605571326E-4</v>
      </c>
      <c r="G4">
        <f>GEOMEAN(E29:E30)</f>
        <v>1.5908799583173262E-3</v>
      </c>
      <c r="H4" t="s">
        <v>7</v>
      </c>
    </row>
    <row r="5" spans="1:8" x14ac:dyDescent="0.35">
      <c r="A5">
        <v>78</v>
      </c>
      <c r="B5">
        <v>80</v>
      </c>
      <c r="C5">
        <v>162</v>
      </c>
      <c r="D5" t="s">
        <v>6</v>
      </c>
      <c r="E5">
        <f t="shared" si="0"/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6</v>
      </c>
      <c r="E6">
        <f t="shared" si="0"/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5</v>
      </c>
      <c r="E7">
        <f t="shared" si="0"/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6</v>
      </c>
      <c r="E8">
        <f t="shared" si="0"/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 t="shared" si="0"/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5</v>
      </c>
      <c r="E10">
        <f t="shared" si="0"/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6</v>
      </c>
      <c r="E11">
        <f t="shared" si="0"/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6</v>
      </c>
      <c r="E12">
        <f t="shared" si="0"/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 t="shared" si="0"/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6</v>
      </c>
      <c r="E14">
        <f t="shared" si="0"/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6</v>
      </c>
      <c r="E15">
        <f t="shared" si="0"/>
        <v>1.5827793605571326E-4</v>
      </c>
    </row>
    <row r="16" spans="1:8" x14ac:dyDescent="0.35">
      <c r="A16">
        <v>67</v>
      </c>
      <c r="B16">
        <v>75</v>
      </c>
      <c r="C16">
        <v>119</v>
      </c>
      <c r="D16" t="s">
        <v>6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5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6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5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5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6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6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6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6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6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6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5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6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6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5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6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6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6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5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5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5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5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6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6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6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5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6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5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5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5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6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6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5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5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6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6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5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6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6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6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5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6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6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6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6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6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6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5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5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5</v>
      </c>
      <c r="E72">
        <f t="shared" si="2"/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6</v>
      </c>
      <c r="E73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6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6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6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6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5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6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5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6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6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6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6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6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6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6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6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6</v>
      </c>
      <c r="E99">
        <f t="shared" si="2"/>
        <v>0.24675324675324672</v>
      </c>
    </row>
  </sheetData>
  <sortState xmlns:xlrd2="http://schemas.microsoft.com/office/spreadsheetml/2017/richdata2" ref="A2:E100">
    <sortCondition ref="E1:E1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91A6-BA22-4285-B0F6-EE83C76F067E}">
  <dimension ref="A1:G99"/>
  <sheetViews>
    <sheetView workbookViewId="0">
      <selection activeCell="G4" sqref="G4"/>
    </sheetView>
  </sheetViews>
  <sheetFormatPr defaultRowHeight="14.5" x14ac:dyDescent="0.35"/>
  <cols>
    <col min="4" max="4" width="14.7265625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78</v>
      </c>
      <c r="B2">
        <v>80</v>
      </c>
      <c r="C2">
        <v>162</v>
      </c>
      <c r="D2" t="s">
        <v>5</v>
      </c>
      <c r="E2">
        <f t="shared" ref="E2:E33" si="0">((B2/A2)-1)/C2</f>
        <v>1.5827793605571326E-4</v>
      </c>
    </row>
    <row r="3" spans="1:7" x14ac:dyDescent="0.35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</row>
    <row r="4" spans="1:7" x14ac:dyDescent="0.35">
      <c r="A4">
        <v>78</v>
      </c>
      <c r="B4">
        <v>80</v>
      </c>
      <c r="C4">
        <v>162</v>
      </c>
      <c r="D4" t="s">
        <v>5</v>
      </c>
      <c r="E4">
        <f t="shared" si="0"/>
        <v>1.5827793605571326E-4</v>
      </c>
      <c r="G4">
        <f>GEOMEAN(E29:E30)</f>
        <v>1.5908799583173262E-3</v>
      </c>
    </row>
    <row r="5" spans="1:7" x14ac:dyDescent="0.35">
      <c r="A5">
        <v>78</v>
      </c>
      <c r="B5">
        <v>80</v>
      </c>
      <c r="C5">
        <v>162</v>
      </c>
      <c r="D5" t="s">
        <v>6</v>
      </c>
      <c r="E5">
        <f t="shared" si="0"/>
        <v>1.5827793605571326E-4</v>
      </c>
    </row>
    <row r="6" spans="1:7" x14ac:dyDescent="0.35">
      <c r="A6">
        <v>78</v>
      </c>
      <c r="B6">
        <v>80</v>
      </c>
      <c r="C6">
        <v>162</v>
      </c>
      <c r="D6" t="s">
        <v>6</v>
      </c>
      <c r="E6">
        <f t="shared" si="0"/>
        <v>1.5827793605571326E-4</v>
      </c>
    </row>
    <row r="7" spans="1:7" x14ac:dyDescent="0.35">
      <c r="A7">
        <v>78</v>
      </c>
      <c r="B7">
        <v>80</v>
      </c>
      <c r="C7">
        <v>162</v>
      </c>
      <c r="D7" t="s">
        <v>6</v>
      </c>
      <c r="E7">
        <f t="shared" si="0"/>
        <v>1.5827793605571326E-4</v>
      </c>
    </row>
    <row r="8" spans="1:7" x14ac:dyDescent="0.35">
      <c r="A8">
        <v>78</v>
      </c>
      <c r="B8">
        <v>80</v>
      </c>
      <c r="C8">
        <v>162</v>
      </c>
      <c r="D8" t="s">
        <v>6</v>
      </c>
      <c r="E8">
        <f t="shared" si="0"/>
        <v>1.5827793605571326E-4</v>
      </c>
    </row>
    <row r="9" spans="1:7" x14ac:dyDescent="0.35">
      <c r="A9">
        <v>78</v>
      </c>
      <c r="B9">
        <v>80</v>
      </c>
      <c r="C9">
        <v>162</v>
      </c>
      <c r="D9" t="s">
        <v>5</v>
      </c>
      <c r="E9">
        <f t="shared" si="0"/>
        <v>1.5827793605571326E-4</v>
      </c>
    </row>
    <row r="10" spans="1:7" x14ac:dyDescent="0.35">
      <c r="A10">
        <v>78</v>
      </c>
      <c r="B10">
        <v>80</v>
      </c>
      <c r="C10">
        <v>162</v>
      </c>
      <c r="D10" t="s">
        <v>6</v>
      </c>
      <c r="E10">
        <f t="shared" si="0"/>
        <v>1.5827793605571326E-4</v>
      </c>
    </row>
    <row r="11" spans="1:7" x14ac:dyDescent="0.35">
      <c r="A11">
        <v>78</v>
      </c>
      <c r="B11">
        <v>80</v>
      </c>
      <c r="C11">
        <v>162</v>
      </c>
      <c r="D11" t="s">
        <v>6</v>
      </c>
      <c r="E11">
        <f t="shared" si="0"/>
        <v>1.5827793605571326E-4</v>
      </c>
    </row>
    <row r="12" spans="1:7" x14ac:dyDescent="0.35">
      <c r="A12">
        <v>78</v>
      </c>
      <c r="B12">
        <v>80</v>
      </c>
      <c r="C12">
        <v>162</v>
      </c>
      <c r="D12" t="s">
        <v>6</v>
      </c>
      <c r="E12">
        <f t="shared" si="0"/>
        <v>1.5827793605571326E-4</v>
      </c>
    </row>
    <row r="13" spans="1:7" x14ac:dyDescent="0.35">
      <c r="A13">
        <v>78</v>
      </c>
      <c r="B13">
        <v>80</v>
      </c>
      <c r="C13">
        <v>162</v>
      </c>
      <c r="D13" t="s">
        <v>6</v>
      </c>
      <c r="E13">
        <f t="shared" si="0"/>
        <v>1.5827793605571326E-4</v>
      </c>
    </row>
    <row r="14" spans="1:7" x14ac:dyDescent="0.35">
      <c r="A14">
        <v>78</v>
      </c>
      <c r="B14">
        <v>80</v>
      </c>
      <c r="C14">
        <v>162</v>
      </c>
      <c r="D14" t="s">
        <v>6</v>
      </c>
      <c r="E14">
        <f t="shared" si="0"/>
        <v>1.5827793605571326E-4</v>
      </c>
    </row>
    <row r="15" spans="1:7" x14ac:dyDescent="0.35">
      <c r="A15">
        <v>78</v>
      </c>
      <c r="B15">
        <v>80</v>
      </c>
      <c r="C15">
        <v>162</v>
      </c>
      <c r="D15" t="s">
        <v>6</v>
      </c>
      <c r="E15">
        <f t="shared" si="0"/>
        <v>1.5827793605571326E-4</v>
      </c>
    </row>
    <row r="16" spans="1:7" x14ac:dyDescent="0.35">
      <c r="A16">
        <v>67</v>
      </c>
      <c r="B16">
        <v>75</v>
      </c>
      <c r="C16">
        <v>119</v>
      </c>
      <c r="D16" t="s">
        <v>5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5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6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6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6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6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6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5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6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5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5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6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6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6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6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6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5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6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6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5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6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6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6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5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5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6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6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5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5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6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6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5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5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6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6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6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5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5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5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6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6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5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6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6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6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5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6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6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6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6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5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5</v>
      </c>
      <c r="E72">
        <f t="shared" si="2"/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5</v>
      </c>
      <c r="E73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6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5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5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5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6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6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6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6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6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6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6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6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6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6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6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6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6</v>
      </c>
      <c r="E99">
        <f t="shared" si="2"/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62B3-895D-4636-BC75-CBD34195E86C}">
  <dimension ref="A1:G99"/>
  <sheetViews>
    <sheetView tabSelected="1" topLeftCell="A30" workbookViewId="0">
      <selection activeCell="G37" sqref="G37"/>
    </sheetView>
  </sheetViews>
  <sheetFormatPr defaultRowHeight="14.5" x14ac:dyDescent="0.35"/>
  <cols>
    <col min="4" max="4" width="1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78</v>
      </c>
      <c r="B2">
        <v>80</v>
      </c>
      <c r="C2">
        <v>162</v>
      </c>
      <c r="D2" t="s">
        <v>6</v>
      </c>
      <c r="E2">
        <f t="shared" ref="E2:E33" si="0"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6</v>
      </c>
      <c r="E3">
        <f t="shared" si="0"/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5</v>
      </c>
      <c r="E4">
        <f t="shared" si="0"/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5</v>
      </c>
      <c r="E5">
        <f t="shared" si="0"/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5</v>
      </c>
      <c r="E6">
        <f t="shared" si="0"/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5</v>
      </c>
      <c r="E7">
        <f t="shared" si="0"/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6</v>
      </c>
      <c r="E8">
        <f t="shared" si="0"/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6</v>
      </c>
      <c r="E9">
        <f t="shared" si="0"/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6</v>
      </c>
      <c r="E10">
        <f t="shared" si="0"/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6</v>
      </c>
      <c r="E11">
        <f t="shared" si="0"/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6</v>
      </c>
      <c r="E12">
        <f t="shared" si="0"/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5</v>
      </c>
      <c r="E13">
        <f t="shared" si="0"/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6</v>
      </c>
      <c r="E14">
        <f t="shared" si="0"/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6</v>
      </c>
      <c r="E15">
        <f t="shared" si="0"/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6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6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5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6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6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6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6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6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6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6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6</v>
      </c>
      <c r="E32">
        <f t="shared" si="0"/>
        <v>2.522357257509746E-3</v>
      </c>
    </row>
    <row r="33" spans="1:7" x14ac:dyDescent="0.35">
      <c r="A33">
        <v>49</v>
      </c>
      <c r="B33">
        <v>60</v>
      </c>
      <c r="C33">
        <v>89</v>
      </c>
      <c r="D33" t="s">
        <v>6</v>
      </c>
      <c r="E33">
        <f t="shared" si="0"/>
        <v>2.522357257509746E-3</v>
      </c>
    </row>
    <row r="34" spans="1:7" x14ac:dyDescent="0.35">
      <c r="A34">
        <v>49</v>
      </c>
      <c r="B34">
        <v>60</v>
      </c>
      <c r="C34">
        <v>89</v>
      </c>
      <c r="D34" t="s">
        <v>5</v>
      </c>
      <c r="E34">
        <f t="shared" ref="E34:E65" si="1">((B34/A34)-1)/C34</f>
        <v>2.522357257509746E-3</v>
      </c>
    </row>
    <row r="35" spans="1:7" x14ac:dyDescent="0.35">
      <c r="A35">
        <v>49</v>
      </c>
      <c r="B35">
        <v>60</v>
      </c>
      <c r="C35">
        <v>89</v>
      </c>
      <c r="D35" t="s">
        <v>5</v>
      </c>
      <c r="E35">
        <f t="shared" si="1"/>
        <v>2.522357257509746E-3</v>
      </c>
    </row>
    <row r="36" spans="1:7" x14ac:dyDescent="0.35">
      <c r="A36">
        <v>49</v>
      </c>
      <c r="B36">
        <v>60</v>
      </c>
      <c r="C36">
        <v>89</v>
      </c>
      <c r="D36" t="s">
        <v>5</v>
      </c>
      <c r="E36">
        <f t="shared" si="1"/>
        <v>2.522357257509746E-3</v>
      </c>
    </row>
    <row r="37" spans="1:7" x14ac:dyDescent="0.35">
      <c r="A37">
        <v>49</v>
      </c>
      <c r="B37">
        <v>60</v>
      </c>
      <c r="C37">
        <v>89</v>
      </c>
      <c r="D37" t="s">
        <v>6</v>
      </c>
      <c r="E37">
        <f t="shared" si="1"/>
        <v>2.522357257509746E-3</v>
      </c>
      <c r="G37">
        <f>GEOMEAN(E71:E72)</f>
        <v>6.4501539554440476E-2</v>
      </c>
    </row>
    <row r="38" spans="1:7" x14ac:dyDescent="0.35">
      <c r="A38">
        <v>49</v>
      </c>
      <c r="B38">
        <v>60</v>
      </c>
      <c r="C38">
        <v>89</v>
      </c>
      <c r="D38" t="s">
        <v>6</v>
      </c>
      <c r="E38">
        <f t="shared" si="1"/>
        <v>2.522357257509746E-3</v>
      </c>
    </row>
    <row r="39" spans="1:7" x14ac:dyDescent="0.35">
      <c r="A39">
        <v>49</v>
      </c>
      <c r="B39">
        <v>60</v>
      </c>
      <c r="C39">
        <v>89</v>
      </c>
      <c r="D39" t="s">
        <v>5</v>
      </c>
      <c r="E39">
        <f t="shared" si="1"/>
        <v>2.522357257509746E-3</v>
      </c>
    </row>
    <row r="40" spans="1:7" x14ac:dyDescent="0.35">
      <c r="A40">
        <v>49</v>
      </c>
      <c r="B40">
        <v>60</v>
      </c>
      <c r="C40">
        <v>89</v>
      </c>
      <c r="D40" t="s">
        <v>5</v>
      </c>
      <c r="E40">
        <f t="shared" si="1"/>
        <v>2.522357257509746E-3</v>
      </c>
    </row>
    <row r="41" spans="1:7" x14ac:dyDescent="0.35">
      <c r="A41">
        <v>49</v>
      </c>
      <c r="B41">
        <v>60</v>
      </c>
      <c r="C41">
        <v>89</v>
      </c>
      <c r="D41" t="s">
        <v>6</v>
      </c>
      <c r="E41">
        <f t="shared" si="1"/>
        <v>2.522357257509746E-3</v>
      </c>
    </row>
    <row r="42" spans="1:7" x14ac:dyDescent="0.35">
      <c r="A42">
        <v>49</v>
      </c>
      <c r="B42">
        <v>60</v>
      </c>
      <c r="C42">
        <v>89</v>
      </c>
      <c r="D42" t="s">
        <v>6</v>
      </c>
      <c r="E42">
        <f t="shared" si="1"/>
        <v>2.522357257509746E-3</v>
      </c>
    </row>
    <row r="43" spans="1:7" x14ac:dyDescent="0.35">
      <c r="A43">
        <v>49</v>
      </c>
      <c r="B43">
        <v>60</v>
      </c>
      <c r="C43">
        <v>89</v>
      </c>
      <c r="D43" t="s">
        <v>5</v>
      </c>
      <c r="E43">
        <f t="shared" si="1"/>
        <v>2.522357257509746E-3</v>
      </c>
    </row>
    <row r="44" spans="1:7" x14ac:dyDescent="0.35">
      <c r="A44">
        <v>40</v>
      </c>
      <c r="B44">
        <v>55</v>
      </c>
      <c r="C44">
        <v>62</v>
      </c>
      <c r="D44" t="s">
        <v>6</v>
      </c>
      <c r="E44">
        <f t="shared" si="1"/>
        <v>6.0483870967741934E-3</v>
      </c>
    </row>
    <row r="45" spans="1:7" x14ac:dyDescent="0.35">
      <c r="A45">
        <v>40</v>
      </c>
      <c r="B45">
        <v>55</v>
      </c>
      <c r="C45">
        <v>62</v>
      </c>
      <c r="D45" t="s">
        <v>5</v>
      </c>
      <c r="E45">
        <f t="shared" si="1"/>
        <v>6.0483870967741934E-3</v>
      </c>
    </row>
    <row r="46" spans="1:7" x14ac:dyDescent="0.35">
      <c r="A46">
        <v>40</v>
      </c>
      <c r="B46">
        <v>55</v>
      </c>
      <c r="C46">
        <v>62</v>
      </c>
      <c r="D46" t="s">
        <v>5</v>
      </c>
      <c r="E46">
        <f t="shared" si="1"/>
        <v>6.0483870967741934E-3</v>
      </c>
    </row>
    <row r="47" spans="1:7" x14ac:dyDescent="0.35">
      <c r="A47">
        <v>40</v>
      </c>
      <c r="B47">
        <v>55</v>
      </c>
      <c r="C47">
        <v>62</v>
      </c>
      <c r="D47" t="s">
        <v>6</v>
      </c>
      <c r="E47">
        <f t="shared" si="1"/>
        <v>6.0483870967741934E-3</v>
      </c>
    </row>
    <row r="48" spans="1:7" x14ac:dyDescent="0.35">
      <c r="A48">
        <v>40</v>
      </c>
      <c r="B48">
        <v>55</v>
      </c>
      <c r="C48">
        <v>62</v>
      </c>
      <c r="D48" t="s">
        <v>6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5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5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5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6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5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5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5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5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6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6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5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6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5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6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6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6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6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6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6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6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6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5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5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6</v>
      </c>
      <c r="E72">
        <f t="shared" si="2"/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6</v>
      </c>
      <c r="E73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5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6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6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5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6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6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5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6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5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6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6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6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6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6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6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6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6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6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6</v>
      </c>
      <c r="E99">
        <f t="shared" si="2"/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2024-11-15T06:33:28Z</dcterms:created>
  <dcterms:modified xsi:type="dcterms:W3CDTF">2024-11-21T13:01:32Z</dcterms:modified>
</cp:coreProperties>
</file>