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tushar/Desktop/Results_DAA/"/>
    </mc:Choice>
  </mc:AlternateContent>
  <xr:revisionPtr revIDLastSave="0" documentId="8_{6CB7657C-149A-0C4F-8657-FEF5AFC6B416}" xr6:coauthVersionLast="45" xr6:coauthVersionMax="45" xr10:uidLastSave="{00000000-0000-0000-0000-000000000000}"/>
  <bookViews>
    <workbookView xWindow="-27320" yWindow="0" windowWidth="27320" windowHeight="15360"/>
  </bookViews>
  <sheets>
    <sheet name="Shell_Sort_Analysis1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<sst xmlns="http://schemas.openxmlformats.org/spreadsheetml/2006/main" count="5" uniqueCount="5">
  <si>
    <t>No of elements</t>
  </si>
  <si>
    <t>Time</t>
  </si>
  <si>
    <t>Execution Time</t>
  </si>
  <si>
    <t>nlog(n)</t>
  </si>
  <si>
    <t>n(logn)^2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</si>
</sst>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Shell Sort Analysis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Shell_Sort_Analysis11!$C$1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Shell_Sort_Analysis11!$A$2:$A$15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Shell_Sort_Analysis11!$C$2:$C$15</c:f>
              <c:numCache>
                <c:formatCode>General</c:formatCode>
                <c:ptCount val="14"/>
                <c:pt idx="0">
                  <c:v>0.30255500000000002</c:v>
                </c:pt>
                <c:pt idx="1">
                  <c:v>0.82455199999999995</c:v>
                </c:pt>
                <c:pt idx="2">
                  <c:v>0.79891999999999996</c:v>
                </c:pt>
                <c:pt idx="3">
                  <c:v>0.75188900000000003</c:v>
                </c:pt>
                <c:pt idx="4">
                  <c:v>0.74352600000000002</c:v>
                </c:pt>
                <c:pt idx="5">
                  <c:v>1.6998420000000001</c:v>
                </c:pt>
                <c:pt idx="6">
                  <c:v>9.6755639999999996</c:v>
                </c:pt>
                <c:pt idx="7">
                  <c:v>18.184923999999999</c:v>
                </c:pt>
                <c:pt idx="8">
                  <c:v>203.101212</c:v>
                </c:pt>
                <c:pt idx="9">
                  <c:v>237.24194600000001</c:v>
                </c:pt>
                <c:pt idx="10">
                  <c:v>218.50664599999999</c:v>
                </c:pt>
                <c:pt idx="11">
                  <c:v>264.32761499999998</c:v>
                </c:pt>
                <c:pt idx="12">
                  <c:v>461.00141400000001</c:v>
                </c:pt>
                <c:pt idx="13">
                  <c:v>1024.4902239999999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B-A64E-AC52-1B26593BDECC}"/>
            </c:ext>
          </c:extLst>
        </c:ser>
        <c:ser>
          <c:idx val="1"/>
          <c:order val="1"/>
          <c:tx>
            <c:strRef>
              <c:f>Shell_Sort_Analysis11!$D$1</c:f>
              <c:strCache>
                <c:ptCount val="1"/>
                <c:pt idx="0">
                  <c:v>nlog(n)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Shell_Sort_Analysis11!$A$2:$A$15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Shell_Sort_Analysis11!$D$2:$D$15</c:f>
              <c:numCache>
                <c:formatCode>General</c:formatCode>
                <c:ptCount val="14"/>
                <c:pt idx="0">
                  <c:v>9.5941045541418591E-4</c:v>
                </c:pt>
                <c:pt idx="1">
                  <c:v>8.1500479279753048E-3</c:v>
                </c:pt>
                <c:pt idx="2">
                  <c:v>1.9188209108283717E-2</c:v>
                </c:pt>
                <c:pt idx="3">
                  <c:v>4.415264472123364E-2</c:v>
                </c:pt>
                <c:pt idx="4">
                  <c:v>0.12947100205046233</c:v>
                </c:pt>
                <c:pt idx="5">
                  <c:v>0.28782313662425568</c:v>
                </c:pt>
                <c:pt idx="6">
                  <c:v>1.7744152482117164</c:v>
                </c:pt>
                <c:pt idx="7">
                  <c:v>3.8376418216567432</c:v>
                </c:pt>
                <c:pt idx="8">
                  <c:v>22.541204759188087</c:v>
                </c:pt>
                <c:pt idx="9">
                  <c:v>47.970522770709287</c:v>
                </c:pt>
                <c:pt idx="10">
                  <c:v>101.71727204608479</c:v>
                </c:pt>
                <c:pt idx="11">
                  <c:v>157.64422192047923</c:v>
                </c:pt>
                <c:pt idx="12">
                  <c:v>273.38257036259017</c:v>
                </c:pt>
                <c:pt idx="13">
                  <c:v>575.64627324851142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B-A64E-AC52-1B26593BDECC}"/>
            </c:ext>
          </c:extLst>
        </c:ser>
        <c:ser>
          <c:idx val="2"/>
          <c:order val="2"/>
          <c:tx>
            <c:strRef>
              <c:f>Shell_Sort_Analysis11!$E$1</c:f>
              <c:strCache>
                <c:ptCount val="1"/>
                <c:pt idx="0">
                  <c:v>n(logn)^2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Shell_Sort_Analysis11!$A$2:$A$15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Shell_Sort_Analysis11!$E$2:$E$15</c:f>
              <c:numCache>
                <c:formatCode>General</c:formatCode>
                <c:ptCount val="14"/>
                <c:pt idx="0">
                  <c:v>2.2091242126993332E-3</c:v>
                </c:pt>
                <c:pt idx="1">
                  <c:v>3.1883174989581382E-2</c:v>
                </c:pt>
                <c:pt idx="2">
                  <c:v>8.8364968507973304E-2</c:v>
                </c:pt>
                <c:pt idx="3">
                  <c:v>0.23393472430553766</c:v>
                </c:pt>
                <c:pt idx="4">
                  <c:v>0.80461153785363937</c:v>
                </c:pt>
                <c:pt idx="5">
                  <c:v>1.9882117914293991</c:v>
                </c:pt>
                <c:pt idx="6">
                  <c:v>15.113037470813985</c:v>
                </c:pt>
                <c:pt idx="7">
                  <c:v>35.345987403189326</c:v>
                </c:pt>
                <c:pt idx="8">
                  <c:v>243.890837757909</c:v>
                </c:pt>
                <c:pt idx="9">
                  <c:v>552.28105317483323</c:v>
                </c:pt>
                <c:pt idx="10">
                  <c:v>1241.5684118996667</c:v>
                </c:pt>
                <c:pt idx="11">
                  <c:v>1988.1360563930643</c:v>
                </c:pt>
                <c:pt idx="12">
                  <c:v>3587.4254293467152</c:v>
                </c:pt>
                <c:pt idx="13">
                  <c:v>7952.847165717596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B-A64E-AC52-1B26593B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880"/>
        <c:axId val="305386544"/>
      </c:scatterChart>
      <c:valAx>
        <c:axId val="3053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544"/>
        <c:crosses val="autoZero"/>
        <c:crossBetween val="midCat"/>
      </c:valAx>
      <c:valAx>
        <c:axId val="3053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0</xdr:rowOff>
    </xdr:from>
    <xdr:to>
      <xdr:col>12</xdr:col>
      <xdr:colOff>450850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AE7E8-9A23-B845-9E5C-FCC093D5E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4" sqref="F14"/>
    </sheetView>
  </sheetViews>
  <sheetFormatPr baseColWidth="10" defaultRowHeight="16"/>
  <cols>
    <col min="1" max="1" width="14" customWidth="1"/>
    <col min="2" max="2" width="11.1640625" bestFit="1" customWidth="1"/>
    <col min="3" max="3" width="13.6640625" customWidth="1"/>
    <col min="4" max="5" width="1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302555</v>
      </c>
      <c r="C2">
        <f>B2/1000000</f>
        <v>0.30255500000000002</v>
      </c>
      <c r="D2">
        <f>A2*LN(A2)/24000</f>
        <v>9.5941045541418591E-4</v>
      </c>
      <c r="E2">
        <f>A2*LN(A2)*LN(A2)/24000</f>
        <v>2.2091242126993332E-3</v>
      </c>
    </row>
    <row r="3" spans="1:5">
      <c r="A3">
        <v>50</v>
      </c>
      <c r="B3">
        <v>824552</v>
      </c>
      <c r="C3">
        <f t="shared" ref="C3:C15" si="0">B3/1000000</f>
        <v>0.82455199999999995</v>
      </c>
      <c r="D3">
        <f t="shared" ref="D3:D15" si="1">A3*LN(A3)/24000</f>
        <v>8.1500479279753048E-3</v>
      </c>
      <c r="E3">
        <f t="shared" ref="E3:E15" si="2">A3*LN(A3)*LN(A3)/24000</f>
        <v>3.1883174989581382E-2</v>
      </c>
    </row>
    <row r="4" spans="1:5">
      <c r="A4">
        <v>100</v>
      </c>
      <c r="B4">
        <v>798920</v>
      </c>
      <c r="C4">
        <f t="shared" si="0"/>
        <v>0.79891999999999996</v>
      </c>
      <c r="D4">
        <f t="shared" si="1"/>
        <v>1.9188209108283717E-2</v>
      </c>
      <c r="E4">
        <f t="shared" si="2"/>
        <v>8.8364968507973304E-2</v>
      </c>
    </row>
    <row r="5" spans="1:5">
      <c r="A5">
        <v>200</v>
      </c>
      <c r="B5">
        <v>751889</v>
      </c>
      <c r="C5">
        <f t="shared" si="0"/>
        <v>0.75188900000000003</v>
      </c>
      <c r="D5">
        <f t="shared" si="1"/>
        <v>4.415264472123364E-2</v>
      </c>
      <c r="E5">
        <f t="shared" si="2"/>
        <v>0.23393472430553766</v>
      </c>
    </row>
    <row r="6" spans="1:5">
      <c r="A6">
        <v>500</v>
      </c>
      <c r="B6">
        <v>743526</v>
      </c>
      <c r="C6">
        <f t="shared" si="0"/>
        <v>0.74352600000000002</v>
      </c>
      <c r="D6">
        <f t="shared" si="1"/>
        <v>0.12947100205046233</v>
      </c>
      <c r="E6">
        <f t="shared" si="2"/>
        <v>0.80461153785363937</v>
      </c>
    </row>
    <row r="7" spans="1:5">
      <c r="A7">
        <v>1000</v>
      </c>
      <c r="B7">
        <v>1699842</v>
      </c>
      <c r="C7">
        <f t="shared" si="0"/>
        <v>1.6998420000000001</v>
      </c>
      <c r="D7">
        <f t="shared" si="1"/>
        <v>0.28782313662425568</v>
      </c>
      <c r="E7">
        <f t="shared" si="2"/>
        <v>1.9882117914293991</v>
      </c>
    </row>
    <row r="8" spans="1:5">
      <c r="A8">
        <v>5000</v>
      </c>
      <c r="B8">
        <v>9675564</v>
      </c>
      <c r="C8">
        <f t="shared" si="0"/>
        <v>9.6755639999999996</v>
      </c>
      <c r="D8">
        <f t="shared" si="1"/>
        <v>1.7744152482117164</v>
      </c>
      <c r="E8">
        <f t="shared" si="2"/>
        <v>15.113037470813985</v>
      </c>
    </row>
    <row r="9" spans="1:5">
      <c r="A9">
        <v>10000</v>
      </c>
      <c r="B9">
        <v>18184924</v>
      </c>
      <c r="C9">
        <f t="shared" si="0"/>
        <v>18.184923999999999</v>
      </c>
      <c r="D9">
        <f t="shared" si="1"/>
        <v>3.8376418216567432</v>
      </c>
      <c r="E9">
        <f t="shared" si="2"/>
        <v>35.345987403189326</v>
      </c>
    </row>
    <row r="10" spans="1:5">
      <c r="A10">
        <v>50000</v>
      </c>
      <c r="B10">
        <v>203101212</v>
      </c>
      <c r="C10">
        <f t="shared" si="0"/>
        <v>203.101212</v>
      </c>
      <c r="D10">
        <f t="shared" si="1"/>
        <v>22.541204759188087</v>
      </c>
      <c r="E10">
        <f t="shared" si="2"/>
        <v>243.890837757909</v>
      </c>
    </row>
    <row r="11" spans="1:5">
      <c r="A11">
        <v>100000</v>
      </c>
      <c r="B11">
        <v>237241946</v>
      </c>
      <c r="C11">
        <f t="shared" si="0"/>
        <v>237.24194600000001</v>
      </c>
      <c r="D11">
        <f t="shared" si="1"/>
        <v>47.970522770709287</v>
      </c>
      <c r="E11">
        <f t="shared" si="2"/>
        <v>552.28105317483323</v>
      </c>
    </row>
    <row r="12" spans="1:5">
      <c r="A12">
        <v>200000</v>
      </c>
      <c r="B12">
        <v>218506646</v>
      </c>
      <c r="C12">
        <f t="shared" si="0"/>
        <v>218.50664599999999</v>
      </c>
      <c r="D12">
        <f t="shared" si="1"/>
        <v>101.71727204608479</v>
      </c>
      <c r="E12">
        <f t="shared" si="2"/>
        <v>1241.5684118996667</v>
      </c>
    </row>
    <row r="13" spans="1:5">
      <c r="A13">
        <v>300000</v>
      </c>
      <c r="B13">
        <v>264327615</v>
      </c>
      <c r="C13">
        <f t="shared" si="0"/>
        <v>264.32761499999998</v>
      </c>
      <c r="D13">
        <f t="shared" si="1"/>
        <v>157.64422192047923</v>
      </c>
      <c r="E13">
        <f t="shared" si="2"/>
        <v>1988.1360563930643</v>
      </c>
    </row>
    <row r="14" spans="1:5">
      <c r="A14">
        <v>500000</v>
      </c>
      <c r="B14">
        <v>461001414</v>
      </c>
      <c r="C14">
        <f t="shared" si="0"/>
        <v>461.00141400000001</v>
      </c>
      <c r="D14">
        <f t="shared" si="1"/>
        <v>273.38257036259017</v>
      </c>
      <c r="E14">
        <f t="shared" si="2"/>
        <v>3587.4254293467152</v>
      </c>
    </row>
    <row r="15" spans="1:5">
      <c r="A15">
        <v>1000000</v>
      </c>
      <c r="B15">
        <v>1024490224</v>
      </c>
      <c r="C15">
        <f t="shared" si="0"/>
        <v>1024.4902239999999</v>
      </c>
      <c r="D15">
        <f t="shared" si="1"/>
        <v>575.64627324851142</v>
      </c>
      <c r="E15">
        <f t="shared" si="2"/>
        <v>7952.847165717596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Shell_Sort_Analysis11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roshantushar.srt@gmail.com</dc:creator>
  <cp:lastModifiedBy>roshantushar.srt@gmail.com</cp:lastModifiedBy>
  <dcterms:created xsi:type="dcterms:W3CDTF">2021-05-19T11:01:53Z</dcterms:created>
  <dcterms:modified xsi:type="dcterms:W3CDTF">2021-05-19T11:01:53Z</dcterms:modified>
</cp:coreProperties>
</file>