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egarcj\Desktop\Final Project\"/>
    </mc:Choice>
  </mc:AlternateContent>
  <bookViews>
    <workbookView xWindow="0" yWindow="0" windowWidth="28800" windowHeight="14124"/>
  </bookViews>
  <sheets>
    <sheet name="Model Calculat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2" i="1" s="1"/>
  <c r="E8" i="1"/>
  <c r="E9" i="1"/>
</calcChain>
</file>

<file path=xl/sharedStrings.xml><?xml version="1.0" encoding="utf-8"?>
<sst xmlns="http://schemas.openxmlformats.org/spreadsheetml/2006/main" count="19" uniqueCount="19">
  <si>
    <t>$ on Hand</t>
  </si>
  <si>
    <t>X6</t>
  </si>
  <si>
    <t>Response Variable</t>
  </si>
  <si>
    <t>Box Size ($)</t>
  </si>
  <si>
    <t>X21</t>
  </si>
  <si>
    <t>Minimum Order ($)</t>
  </si>
  <si>
    <t>X20</t>
  </si>
  <si>
    <t>Average Daily Usage ($)</t>
  </si>
  <si>
    <t>X19</t>
  </si>
  <si>
    <t>% Received On Time</t>
  </si>
  <si>
    <t>X17</t>
  </si>
  <si>
    <t>Lead Time [Days]</t>
  </si>
  <si>
    <t>X11</t>
  </si>
  <si>
    <t>Beta Coefficient</t>
  </si>
  <si>
    <t>B0</t>
  </si>
  <si>
    <t>Input Variables</t>
  </si>
  <si>
    <t>Coefficient</t>
  </si>
  <si>
    <t>Description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</si>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</sst>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2" borderId="0" xfId="1" applyFont="1" applyFill="1"/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4" fontId="0" fillId="3" borderId="0" xfId="1" applyFont="1" applyFill="1"/>
    <xf numFmtId="0" fontId="0" fillId="3" borderId="0" xfId="0" applyFill="1"/>
    <xf numFmtId="0" fontId="2" fillId="0" borderId="0" xfId="0" applyFont="1"/>
    <xf numFmtId="0" fontId="4" fillId="0" borderId="0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/>
  </sheetViews>
  <sheetFormatPr defaultRowHeight="14.4" x14ac:dyDescent="0.3"/>
  <cols>
    <col min="2" max="2" width="9.33203125" customWidth="1"/>
    <col min="3" max="3" width="20.21875" bestFit="1" customWidth="1"/>
    <col min="4" max="4" width="10.6640625" bestFit="1" customWidth="1"/>
    <col min="5" max="5" width="13.77734375" bestFit="1" customWidth="1"/>
  </cols>
  <sheetData>
    <row r="3" spans="2:5" x14ac:dyDescent="0.3">
      <c r="B3" s="7" t="s">
        <v>18</v>
      </c>
      <c r="C3" s="7" t="s">
        <v>17</v>
      </c>
      <c r="D3" s="6" t="s">
        <v>16</v>
      </c>
      <c r="E3" s="6" t="s">
        <v>15</v>
      </c>
    </row>
    <row r="4" spans="2:5" x14ac:dyDescent="0.3">
      <c r="B4" t="s">
        <v>14</v>
      </c>
      <c r="C4" t="s">
        <v>13</v>
      </c>
      <c r="D4">
        <v>-260.37632000000002</v>
      </c>
    </row>
    <row r="5" spans="2:5" x14ac:dyDescent="0.3">
      <c r="B5" s="2" t="s">
        <v>12</v>
      </c>
      <c r="C5" s="2" t="s">
        <v>11</v>
      </c>
      <c r="D5">
        <v>13.52305</v>
      </c>
      <c r="E5" s="5">
        <v>10</v>
      </c>
    </row>
    <row r="6" spans="2:5" x14ac:dyDescent="0.3">
      <c r="B6" s="2" t="s">
        <v>10</v>
      </c>
      <c r="C6" s="2" t="s">
        <v>9</v>
      </c>
      <c r="D6">
        <v>3.0656400000000001</v>
      </c>
      <c r="E6" s="5">
        <v>0.98</v>
      </c>
    </row>
    <row r="7" spans="2:5" x14ac:dyDescent="0.3">
      <c r="B7" s="2" t="s">
        <v>8</v>
      </c>
      <c r="C7" s="2" t="s">
        <v>7</v>
      </c>
      <c r="D7">
        <v>6.47288</v>
      </c>
      <c r="E7" s="4">
        <f>250000/245*12</f>
        <v>12244.897959183674</v>
      </c>
    </row>
    <row r="8" spans="2:5" x14ac:dyDescent="0.3">
      <c r="B8" s="2" t="s">
        <v>6</v>
      </c>
      <c r="C8" s="2" t="s">
        <v>5</v>
      </c>
      <c r="D8">
        <v>7.4469999999999995E-2</v>
      </c>
      <c r="E8" s="4">
        <f>1000*12</f>
        <v>12000</v>
      </c>
    </row>
    <row r="9" spans="2:5" x14ac:dyDescent="0.3">
      <c r="B9" s="2" t="s">
        <v>4</v>
      </c>
      <c r="C9" s="2" t="s">
        <v>3</v>
      </c>
      <c r="D9">
        <v>0.89400999999999997</v>
      </c>
      <c r="E9" s="4">
        <f>500*12</f>
        <v>6000</v>
      </c>
    </row>
    <row r="11" spans="2:5" x14ac:dyDescent="0.3">
      <c r="B11" s="3" t="s">
        <v>2</v>
      </c>
    </row>
    <row r="12" spans="2:5" x14ac:dyDescent="0.3">
      <c r="B12" s="2" t="s">
        <v>1</v>
      </c>
      <c r="C12" s="2" t="s">
        <v>0</v>
      </c>
      <c r="E12" s="1">
        <f>D4+D5*E5+D6*E6+D7*E7+D8*E8+D9*E9</f>
        <v>85395.313609240809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Winegar, Curt</dc:creator>
  <cp:lastModifiedBy>Winegar, Curt</cp:lastModifiedBy>
  <dcterms:created xsi:type="dcterms:W3CDTF">2016-12-08T22:54:56Z</dcterms:created>
  <dcterms:modified xsi:type="dcterms:W3CDTF">2016-12-08T22:55:19Z</dcterms:modified>
</cp:coreProperties>
</file>