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8" windowWidth="11352" windowHeight="7680" activeTab="1"/>
  </bookViews>
  <sheets>
    <sheet name="Опис роботи" sheetId="2" r:id="rId1"/>
    <sheet name="Результати" sheetId="1" r:id="rId2"/>
    <sheet name="Розв&quot;язки" sheetId="3" r:id="rId3"/>
  </sheets>
  <calcPr calcId="125725"/>
</workbook>
</file>

<file path=xl/calcChain.xml><?xml version="1.0" encoding="utf-8"?>
<calcChain xmlns="http://schemas.openxmlformats.org/spreadsheetml/2006/main">
  <c r="G14" i="1"/>
  <c r="G15"/>
  <c r="G16"/>
  <c r="G17"/>
  <c r="G13"/>
  <c r="J13"/>
  <c r="J14"/>
  <c r="J15"/>
  <c r="J16"/>
  <c r="J17"/>
</calcChain>
</file>

<file path=xl/sharedStrings.xml><?xml version="1.0" encoding="utf-8"?>
<sst xmlns="http://schemas.openxmlformats.org/spreadsheetml/2006/main" count="75" uniqueCount="61">
  <si>
    <t>BERLIN52</t>
  </si>
  <si>
    <t>FTV55</t>
  </si>
  <si>
    <t>FTV64</t>
  </si>
  <si>
    <t>EIL76</t>
  </si>
  <si>
    <t>EIL101</t>
  </si>
  <si>
    <t>Назва задачі</t>
  </si>
  <si>
    <t>n</t>
  </si>
  <si>
    <r>
      <t>f</t>
    </r>
    <r>
      <rPr>
        <i/>
        <vertAlign val="subscript"/>
        <sz val="14"/>
        <rFont val="Times New Roman"/>
        <family val="1"/>
        <charset val="204"/>
      </rPr>
      <t>*</t>
    </r>
  </si>
  <si>
    <r>
      <t>f</t>
    </r>
    <r>
      <rPr>
        <i/>
        <vertAlign val="subscript"/>
        <sz val="14"/>
        <rFont val="Times New Roman"/>
        <family val="1"/>
        <charset val="204"/>
      </rPr>
      <t>0</t>
    </r>
  </si>
  <si>
    <t>f</t>
  </si>
  <si>
    <t>t</t>
  </si>
  <si>
    <t>Параметри комп'ютера:</t>
  </si>
  <si>
    <t>Параметри алгоритмів та пояснення.</t>
  </si>
  <si>
    <t>Алгоритм 1:</t>
  </si>
  <si>
    <t>Алгоритм 2:</t>
  </si>
  <si>
    <t>Питання, на які слід отримати відповіді в ході виконання роботи:</t>
  </si>
  <si>
    <t>1. За наявності альтернативних варіантів реалізації алгоритму – чому вибрана саме реалізована схема?</t>
  </si>
  <si>
    <t>2. Обґрунтувати вибір значень параметрів алгоритмів.</t>
  </si>
  <si>
    <t>3. Які можливі шляхи подальшого удосконалення реалізованого алгоритму(ів)?</t>
  </si>
  <si>
    <t xml:space="preserve">4. Як найкращим чином проілюструвати графічно хід обчислень? </t>
  </si>
  <si>
    <t>5. Які висновки можна зробити і як підтвердити достовірність цих висновків?</t>
  </si>
  <si>
    <t>Виконання роботи:</t>
  </si>
  <si>
    <t xml:space="preserve">Мета роботи: засвоєння теоретичних знань з курсу, </t>
  </si>
  <si>
    <t>та практичне їх дослідження</t>
  </si>
  <si>
    <t>Увага! Порядок задач не змінювати!</t>
  </si>
  <si>
    <t xml:space="preserve">Позначення в табл.: </t>
  </si>
  <si>
    <r>
      <t>n</t>
    </r>
    <r>
      <rPr>
        <sz val="14"/>
        <rFont val="Times New Roman"/>
        <family val="1"/>
        <charset val="204"/>
      </rPr>
      <t xml:space="preserve"> – розмірність задачі;  </t>
    </r>
  </si>
  <si>
    <r>
      <t>f</t>
    </r>
    <r>
      <rPr>
        <i/>
        <vertAlign val="subscript"/>
        <sz val="14"/>
        <rFont val="Times New Roman"/>
        <family val="1"/>
        <charset val="204"/>
      </rPr>
      <t>*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– значення цільової функції в точці точного розв'язку,  </t>
    </r>
  </si>
  <si>
    <r>
      <t>f</t>
    </r>
    <r>
      <rPr>
        <i/>
        <vertAlign val="subscript"/>
        <sz val="14"/>
        <rFont val="Times New Roman"/>
        <family val="1"/>
        <charset val="204"/>
      </rPr>
      <t>0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– в точці найкращого початкового варіанту розв'язку; </t>
    </r>
  </si>
  <si>
    <r>
      <t>f</t>
    </r>
    <r>
      <rPr>
        <sz val="14"/>
        <rFont val="Times New Roman"/>
        <family val="1"/>
        <charset val="204"/>
      </rPr>
      <t xml:space="preserve"> – в точці знайденого найкращого варіанту розв'язку; </t>
    </r>
  </si>
  <si>
    <r>
      <t xml:space="preserve">t </t>
    </r>
    <r>
      <rPr>
        <sz val="14"/>
        <rFont val="Times New Roman"/>
        <family val="1"/>
        <charset val="204"/>
      </rPr>
      <t xml:space="preserve">– час розв'язання в с. </t>
    </r>
  </si>
  <si>
    <t>ε</t>
  </si>
  <si>
    <r>
      <t xml:space="preserve">ε </t>
    </r>
    <r>
      <rPr>
        <sz val="14"/>
        <rFont val="Times New Roman"/>
        <family val="1"/>
        <charset val="204"/>
      </rPr>
      <t>–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відносна похибка у відсотках:  </t>
    </r>
  </si>
  <si>
    <r>
      <t>ε=</t>
    </r>
    <r>
      <rPr>
        <sz val="14"/>
        <rFont val="Times New Roman"/>
        <family val="1"/>
        <charset val="204"/>
      </rPr>
      <t>100 · (</t>
    </r>
    <r>
      <rPr>
        <i/>
        <sz val="14"/>
        <rFont val="Times New Roman"/>
        <family val="1"/>
        <charset val="204"/>
      </rPr>
      <t xml:space="preserve"> f – f</t>
    </r>
    <r>
      <rPr>
        <i/>
        <vertAlign val="subscript"/>
        <sz val="14"/>
        <rFont val="Times New Roman"/>
        <family val="1"/>
        <charset val="204"/>
      </rPr>
      <t xml:space="preserve">* </t>
    </r>
    <r>
      <rPr>
        <i/>
        <sz val="14"/>
        <rFont val="Times New Roman"/>
        <family val="1"/>
        <charset val="204"/>
      </rPr>
      <t>) / f</t>
    </r>
    <r>
      <rPr>
        <i/>
        <vertAlign val="subscript"/>
        <sz val="14"/>
        <rFont val="Times New Roman"/>
        <family val="1"/>
        <charset val="204"/>
      </rPr>
      <t xml:space="preserve">* </t>
    </r>
    <r>
      <rPr>
        <sz val="14"/>
        <rFont val="Times New Roman"/>
        <family val="1"/>
        <charset val="204"/>
      </rPr>
      <t xml:space="preserve">,  </t>
    </r>
  </si>
  <si>
    <t>У звіті коротко охарактеризувати параметри комп`ютера, на якому проводився експеримент (тип процесора, тактова частота, обсяг ОП тощо)</t>
  </si>
  <si>
    <t xml:space="preserve">програмна реалізація окремих прикладних алгоритмів КО </t>
  </si>
  <si>
    <t>4. Вибір другого алгоритму - довільний алгоритм ЛП (АІВ, G-алгоритм, керований ЛП, табуйований пошук, повторюваний ЛП…)</t>
  </si>
  <si>
    <t>2. Кожна задача розв"язується 10 разів, починаючи із кожного початкового значення, яке визначене у п.1.</t>
  </si>
  <si>
    <t>3. В якості  f0 та  f в табл. результатів вибираються кращі значення за ці 10 прогонів</t>
  </si>
  <si>
    <t>Найкращий розв"язок (перестановка)</t>
  </si>
  <si>
    <r>
      <rPr>
        <i/>
        <sz val="18"/>
        <rFont val="Times New Roman"/>
        <family val="1"/>
        <charset val="204"/>
      </rPr>
      <t>f</t>
    </r>
    <r>
      <rPr>
        <i/>
        <sz val="14"/>
        <rFont val="Times New Roman"/>
        <family val="1"/>
        <charset val="204"/>
      </rPr>
      <t>record</t>
    </r>
  </si>
  <si>
    <t>TSPLIB //softlib.rice.edu/pub/tsplib</t>
  </si>
  <si>
    <t>iwr.uni-heidelberg.de/groups/comopt/software/TSPLIB95/</t>
  </si>
  <si>
    <t>http://comopt.ifi.uni-heidelberg.de/software/TSPLIB95/</t>
  </si>
  <si>
    <t>Результати розв`язування ЗК із бібліотеки TSPLIB:</t>
  </si>
  <si>
    <t>NB!</t>
  </si>
  <si>
    <t>http://softlib.rice.edu/pub/tsplib/</t>
  </si>
  <si>
    <t>http://www.iwr.uni-heidelberg.de/groups/comopt/software/TSPLIB95/</t>
  </si>
  <si>
    <t>Увага! Відповідальний групи має забезпечити, щоб у всіх був один і той же набір початкових наближень (перестановок) та порядок запису задач в табл. !</t>
  </si>
  <si>
    <t>Розрахункова робота: &lt;ПІБ&gt;</t>
  </si>
  <si>
    <r>
      <t xml:space="preserve">1. Формуються 10 випадкових початкових наближень, які мають бути </t>
    </r>
    <r>
      <rPr>
        <b/>
        <sz val="12"/>
        <color rgb="FFFF0000"/>
        <rFont val="Arial Cyr"/>
        <charset val="204"/>
      </rPr>
      <t>одинаковими у кожного виконавця</t>
    </r>
  </si>
  <si>
    <t>Табуйований пошук</t>
  </si>
  <si>
    <t xml:space="preserve"> - об'єм ОЗУ 8 Гб</t>
  </si>
  <si>
    <t xml:space="preserve"> - тактова частота поцесора 2.2 Ггц</t>
  </si>
  <si>
    <t>[53, 18, 34, 6, 52, 13, 58, 65, 10, 64, 37, 57, 9, 30, 54, 24, 49, 17, 23, 48, 22, 55, 15, 62, 32, 1, 29, 3, 75, 74, 67, 5, 50, 2, 43, 31, 8, 38, 71, 11, 39, 16, 25, 66, 33, 45, 7, 26, 51, 44, 28, 47, 46, 20, 73, 27, 61, 72, 0, 42, 40, 41, 63, 21, 60, 68, 35, 70, 59, 69, 19, 36, 4, 14, 56, 12]</t>
  </si>
  <si>
    <t>[12, 86, 41, 1, 56, 14, 42, 37, 85, 13, 43, 15, 60, 97, 36, 99, 90, 84, 92, 95, 98, 58, 91, 96, 94, 93, 5, 88, 51, 17, 82, 59, 4, 83, 16, 44, 7, 45, 63, 62, 31, 89, 9, 61, 10, 18, 48, 35, 46, 47, 81, 6, 87, 30, 69, 29, 19, 50, 8, 80, 32, 78, 2, 76, 67, 79, 11, 25, 27, 26, 68, 0, 75, 49, 64, 65, 70, 34, 33, 77, 28, 23, 3, 53, 54, 24, 66, 22, 38, 55, 74, 40, 21, 73, 71, 72, 20, 39, 57, 52, 100]</t>
  </si>
  <si>
    <t>[21, 48, 49, 22, 59, 25, 63, 29, 52, 30, 53, 31, 62, 51, 24, 23, 35, 20, 19, 46, 45, 10, 60, 15, 0, 61, 1, 37, 3, 14, 47, 5, 7, 8, 40, 41, 9, 42, 11, 12, 43, 44, 36, 39, 6, 57, 58, 34, 56, 64, 38, 2, 4, 32, 54, 28, 27, 26, 55, 33, 50, 18, 17, 16, 13]</t>
  </si>
  <si>
    <t>АІВ</t>
  </si>
  <si>
    <t>[46, 55, 34, 1, 2, 33, 26, 25, 24, 42, 21, 50, 23, 54, 27, 49, 44, 53, 43, 28, 29, 52, 0, 31, 47, 48, 3, 5, 6, 4, 7, 8, 36, 9, 37, 10, 51, 14, 13, 35, 32, 11, 17, 16, 15, 12, 39, 38, 18, 19, 20, 40, 41, 22, 45, 30]</t>
  </si>
  <si>
    <t>[26, 25, 46, 12, 13, 51, 10, 50, 32, 42, 9, 8, 7, 40, 18, 44, 31, 48, 0, 21, 30, 17, 2, 16, 20, 41, 6, 1, 29, 22, 19, 49, 28, 15, 45, 43, 33, 34, 35, 38, 39, 36, 37, 47, 23, 4, 14, 5, 3, 24, 11, 27]</t>
  </si>
  <si>
    <t>Піскуна Олексія Андрійовича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</si>
</sst>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i/>
      <sz val="14"/>
      <name val="Calibri"/>
      <family val="2"/>
      <charset val="204"/>
    </font>
    <font>
      <sz val="16"/>
      <name val="Arial Cyr"/>
      <charset val="204"/>
    </font>
    <font>
      <sz val="14"/>
      <name val="Arial"/>
      <family val="2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8"/>
      <name val="Times New Roman"/>
      <family val="1"/>
      <charset val="204"/>
    </font>
    <font>
      <u/>
      <sz val="16"/>
      <color rgb="FF0000FF"/>
      <name val="Times New Roman"/>
      <family val="1"/>
      <charset val="204"/>
    </font>
    <font>
      <u/>
      <sz val="10"/>
      <color theme="10"/>
      <name val="Arial Cyr"/>
      <charset val="204"/>
    </font>
    <font>
      <u/>
      <sz val="16"/>
      <color theme="10"/>
      <name val="Arial Cyr"/>
      <charset val="204"/>
    </font>
    <font>
      <b/>
      <sz val="12"/>
      <color rgb="FFFF0000"/>
      <name val="Arial Cyr"/>
      <charset val="204"/>
    </font>
    <font>
      <u/>
      <sz val="14"/>
      <color theme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Border="1" applyAlignment="1">
      <alignment vertical="top" wrapText="1"/>
    </xf>
    <xf numFmtId="0" fontId="0" fillId="0" borderId="0" xfId="0" applyAlignme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0" xfId="0" applyFont="1"/>
    <xf numFmtId="0" fontId="8" fillId="0" borderId="0" xfId="0" applyFont="1"/>
    <xf numFmtId="0" fontId="13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164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1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2" fillId="0" borderId="0" xfId="0" applyFont="1"/>
    <xf numFmtId="0" fontId="13" fillId="0" borderId="0" xfId="0" applyFont="1" applyAlignment="1"/>
    <xf numFmtId="0" fontId="11" fillId="2" borderId="0" xfId="0" applyFont="1" applyFill="1"/>
    <xf numFmtId="0" fontId="0" fillId="2" borderId="0" xfId="0" applyFill="1"/>
    <xf numFmtId="0" fontId="8" fillId="3" borderId="0" xfId="0" applyFont="1" applyFill="1"/>
    <xf numFmtId="0" fontId="8" fillId="4" borderId="0" xfId="0" applyFont="1" applyFill="1"/>
    <xf numFmtId="0" fontId="0" fillId="0" borderId="0" xfId="0" applyAlignment="1">
      <alignment vertical="center"/>
    </xf>
    <xf numFmtId="0" fontId="9" fillId="5" borderId="0" xfId="0" applyFont="1" applyFill="1"/>
    <xf numFmtId="0" fontId="0" fillId="5" borderId="0" xfId="0" applyFill="1"/>
    <xf numFmtId="0" fontId="18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5" borderId="0" xfId="1" applyFont="1" applyFill="1"/>
    <xf numFmtId="0" fontId="6" fillId="6" borderId="0" xfId="0" applyFont="1" applyFill="1"/>
    <xf numFmtId="0" fontId="0" fillId="6" borderId="0" xfId="0" applyFill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4" fillId="0" borderId="0" xfId="0" applyFont="1" applyBorder="1" applyAlignment="1">
      <alignment horizontal="center" vertical="top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wr.uni-heidelberg.de/groups/comopt/software/TSPLIB95/" TargetMode="External"/><Relationship Id="rId1" Type="http://schemas.openxmlformats.org/officeDocument/2006/relationships/hyperlink" Target="http://comopt.ifi.uni-heidelberg.de/software/TSPLIB95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wr.uni-heidelberg.de/groups/comopt/software/TSPLIB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M8" sqref="M8"/>
    </sheetView>
  </sheetViews>
  <sheetFormatPr defaultRowHeight="13.2"/>
  <cols>
    <col min="3" max="3" width="8.88671875" customWidth="1"/>
  </cols>
  <sheetData>
    <row r="1" spans="1:11" ht="17.399999999999999">
      <c r="A1" s="13" t="s">
        <v>22</v>
      </c>
      <c r="B1" s="13"/>
      <c r="C1" s="13"/>
      <c r="D1" s="13"/>
      <c r="E1" s="13"/>
      <c r="F1" s="13"/>
      <c r="G1" s="13"/>
    </row>
    <row r="2" spans="1:11" ht="17.399999999999999">
      <c r="A2" s="13"/>
      <c r="B2" s="13" t="s">
        <v>35</v>
      </c>
      <c r="C2" s="13"/>
      <c r="D2" s="13"/>
      <c r="E2" s="13"/>
      <c r="F2" s="13"/>
      <c r="G2" s="13"/>
    </row>
    <row r="3" spans="1:11" ht="17.399999999999999">
      <c r="A3" s="13"/>
      <c r="B3" s="13" t="s">
        <v>23</v>
      </c>
      <c r="C3" s="13"/>
      <c r="D3" s="13"/>
      <c r="E3" s="13"/>
      <c r="F3" s="13"/>
      <c r="G3" s="13"/>
    </row>
    <row r="5" spans="1:11" ht="15">
      <c r="B5" s="32" t="s">
        <v>15</v>
      </c>
      <c r="C5" s="32"/>
      <c r="D5" s="32"/>
      <c r="E5" s="32"/>
      <c r="F5" s="32"/>
      <c r="G5" s="32"/>
      <c r="H5" s="32"/>
      <c r="I5" s="32"/>
      <c r="J5" s="14"/>
      <c r="K5" s="14"/>
    </row>
    <row r="6" spans="1:11" ht="15">
      <c r="B6" s="14"/>
      <c r="C6" s="14" t="s">
        <v>16</v>
      </c>
      <c r="D6" s="14"/>
      <c r="E6" s="14"/>
      <c r="F6" s="14"/>
      <c r="G6" s="14"/>
      <c r="H6" s="14"/>
      <c r="I6" s="14"/>
      <c r="J6" s="14"/>
      <c r="K6" s="14"/>
    </row>
    <row r="7" spans="1:11" ht="15">
      <c r="B7" s="14"/>
      <c r="C7" s="14" t="s">
        <v>17</v>
      </c>
      <c r="D7" s="14"/>
      <c r="E7" s="14"/>
      <c r="F7" s="14"/>
      <c r="G7" s="14"/>
      <c r="H7" s="14"/>
      <c r="I7" s="14"/>
      <c r="J7" s="14"/>
      <c r="K7" s="14"/>
    </row>
    <row r="8" spans="1:11" ht="15">
      <c r="B8" s="14"/>
      <c r="C8" s="14" t="s">
        <v>18</v>
      </c>
      <c r="D8" s="14"/>
      <c r="E8" s="14"/>
      <c r="F8" s="14"/>
      <c r="G8" s="14"/>
      <c r="H8" s="14"/>
      <c r="I8" s="14"/>
      <c r="J8" s="14"/>
      <c r="K8" s="14"/>
    </row>
    <row r="9" spans="1:11" ht="15">
      <c r="B9" s="14"/>
      <c r="C9" s="14" t="s">
        <v>19</v>
      </c>
      <c r="D9" s="14"/>
      <c r="E9" s="14"/>
      <c r="F9" s="14"/>
      <c r="G9" s="14"/>
      <c r="H9" s="14"/>
      <c r="I9" s="14"/>
      <c r="J9" s="14"/>
      <c r="K9" s="14"/>
    </row>
    <row r="10" spans="1:11" ht="15">
      <c r="B10" s="14"/>
      <c r="C10" s="14" t="s">
        <v>20</v>
      </c>
      <c r="D10" s="14"/>
      <c r="E10" s="14"/>
      <c r="F10" s="14"/>
      <c r="G10" s="14"/>
      <c r="H10" s="14"/>
      <c r="I10" s="14"/>
      <c r="J10" s="14"/>
      <c r="K10" s="14"/>
    </row>
    <row r="11" spans="1:11" ht="15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5">
      <c r="B12" s="31" t="s">
        <v>21</v>
      </c>
      <c r="C12" s="31"/>
      <c r="D12" s="31"/>
      <c r="E12" s="31"/>
      <c r="F12" s="31"/>
      <c r="G12" s="31"/>
      <c r="H12" s="31"/>
      <c r="I12" s="31"/>
      <c r="J12" s="14"/>
      <c r="K12" s="14"/>
    </row>
    <row r="13" spans="1:11" ht="15.6">
      <c r="B13" s="14"/>
      <c r="C13" s="14" t="s">
        <v>50</v>
      </c>
      <c r="D13" s="14"/>
      <c r="E13" s="14"/>
      <c r="F13" s="14"/>
      <c r="G13" s="14"/>
      <c r="H13" s="14"/>
      <c r="I13" s="14"/>
      <c r="J13" s="14"/>
      <c r="K13" s="14"/>
    </row>
    <row r="14" spans="1:11" ht="15">
      <c r="B14" s="14"/>
      <c r="C14" s="14" t="s">
        <v>37</v>
      </c>
      <c r="D14" s="14"/>
      <c r="E14" s="14"/>
      <c r="F14" s="14"/>
      <c r="G14" s="14"/>
      <c r="H14" s="14"/>
      <c r="I14" s="14"/>
      <c r="J14" s="14"/>
      <c r="K14" s="14"/>
    </row>
    <row r="15" spans="1:11" ht="15">
      <c r="B15" s="14"/>
      <c r="C15" s="14" t="s">
        <v>38</v>
      </c>
      <c r="D15" s="14"/>
      <c r="E15" s="14"/>
      <c r="F15" s="14"/>
      <c r="G15" s="14"/>
      <c r="H15" s="14"/>
      <c r="I15" s="14"/>
      <c r="J15" s="14"/>
      <c r="K15" s="14"/>
    </row>
    <row r="16" spans="1:11" s="14" customFormat="1" ht="15">
      <c r="C16" s="14" t="s">
        <v>36</v>
      </c>
    </row>
    <row r="17" spans="1:4" ht="18">
      <c r="B17" s="15" t="s">
        <v>48</v>
      </c>
    </row>
    <row r="19" spans="1:4" ht="17.399999999999999">
      <c r="A19" s="27" t="s">
        <v>45</v>
      </c>
      <c r="B19" s="27" t="s">
        <v>34</v>
      </c>
    </row>
    <row r="21" spans="1:4" ht="17.399999999999999">
      <c r="A21" s="40" t="s">
        <v>47</v>
      </c>
    </row>
    <row r="22" spans="1:4" ht="18">
      <c r="A22" s="39" t="s">
        <v>43</v>
      </c>
      <c r="B22" s="23"/>
    </row>
    <row r="23" spans="1:4" ht="18">
      <c r="A23" s="34" t="s">
        <v>46</v>
      </c>
      <c r="B23" s="23"/>
    </row>
    <row r="24" spans="1:4" ht="18">
      <c r="B24" s="24"/>
    </row>
    <row r="25" spans="1:4" ht="18">
      <c r="B25" s="23"/>
    </row>
    <row r="27" spans="1:4">
      <c r="D27" s="38"/>
    </row>
  </sheetData>
  <phoneticPr fontId="5" type="noConversion"/>
  <hyperlinks>
    <hyperlink ref="A22" r:id="rId1"/>
    <hyperlink ref="A21" r:id="rId2"/>
  </hyperlinks>
  <pageMargins left="0.75" right="0.75" top="1" bottom="1" header="0.5" footer="0.5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2"/>
  <sheetViews>
    <sheetView tabSelected="1" workbookViewId="0">
      <selection activeCell="I22" sqref="I22"/>
    </sheetView>
  </sheetViews>
  <sheetFormatPr defaultRowHeight="13.2"/>
  <cols>
    <col min="2" max="2" width="12.6640625" customWidth="1"/>
    <col min="3" max="3" width="7.5546875" customWidth="1"/>
    <col min="5" max="5" width="10.5546875" customWidth="1"/>
    <col min="6" max="6" width="12.88671875" customWidth="1"/>
    <col min="7" max="7" width="15" customWidth="1"/>
    <col min="8" max="8" width="12" customWidth="1"/>
    <col min="9" max="9" width="16.44140625" customWidth="1"/>
    <col min="10" max="10" width="14.5546875" customWidth="1"/>
    <col min="11" max="11" width="14.6640625" customWidth="1"/>
    <col min="12" max="12" width="8.6640625" customWidth="1"/>
  </cols>
  <sheetData>
    <row r="2" spans="1:13" ht="21.6" customHeight="1">
      <c r="C2" s="41" t="s">
        <v>49</v>
      </c>
      <c r="D2" s="42"/>
      <c r="E2" s="42"/>
      <c r="F2" s="42" t="s">
        <v>60</v>
      </c>
    </row>
    <row r="4" spans="1:13" ht="21">
      <c r="E4" s="11" t="s">
        <v>44</v>
      </c>
      <c r="H4" s="37" t="s">
        <v>41</v>
      </c>
    </row>
    <row r="5" spans="1:13" ht="20.399999999999999">
      <c r="H5" s="36" t="s">
        <v>42</v>
      </c>
      <c r="I5" s="35"/>
      <c r="J5" s="35"/>
      <c r="K5" s="35"/>
      <c r="L5" s="35"/>
      <c r="M5" s="35"/>
    </row>
    <row r="6" spans="1:13" ht="21" thickBot="1">
      <c r="H6" s="36" t="s">
        <v>43</v>
      </c>
      <c r="I6" s="36"/>
      <c r="J6" s="36"/>
      <c r="K6" s="36"/>
    </row>
    <row r="7" spans="1:13">
      <c r="C7" s="50" t="s">
        <v>11</v>
      </c>
      <c r="D7" s="51"/>
      <c r="E7" s="51"/>
      <c r="F7" s="52"/>
    </row>
    <row r="8" spans="1:13">
      <c r="C8" s="53" t="s">
        <v>53</v>
      </c>
      <c r="D8" s="54"/>
      <c r="E8" s="54"/>
      <c r="F8" s="55"/>
    </row>
    <row r="9" spans="1:13" ht="21" thickBot="1">
      <c r="C9" s="46" t="s">
        <v>52</v>
      </c>
      <c r="D9" s="47"/>
      <c r="E9" s="47"/>
      <c r="F9" s="48"/>
      <c r="H9" s="29"/>
      <c r="I9" s="30"/>
      <c r="J9" s="30"/>
    </row>
    <row r="11" spans="1:13" ht="20.25" customHeight="1">
      <c r="B11" s="3" t="s">
        <v>5</v>
      </c>
      <c r="C11" s="56" t="s">
        <v>6</v>
      </c>
      <c r="D11" s="56" t="s">
        <v>7</v>
      </c>
      <c r="E11" s="56" t="s">
        <v>8</v>
      </c>
      <c r="F11" s="44" t="s">
        <v>57</v>
      </c>
      <c r="G11" s="44"/>
      <c r="H11" s="44"/>
      <c r="I11" s="44" t="s">
        <v>51</v>
      </c>
      <c r="J11" s="44"/>
      <c r="K11" s="44"/>
    </row>
    <row r="12" spans="1:13" ht="18.75" customHeight="1">
      <c r="B12" s="3"/>
      <c r="C12" s="57"/>
      <c r="D12" s="57"/>
      <c r="E12" s="57"/>
      <c r="F12" s="4" t="s">
        <v>9</v>
      </c>
      <c r="G12" s="26" t="s">
        <v>31</v>
      </c>
      <c r="H12" s="4" t="s">
        <v>10</v>
      </c>
      <c r="I12" s="4" t="s">
        <v>9</v>
      </c>
      <c r="J12" s="26" t="s">
        <v>31</v>
      </c>
      <c r="K12" s="4" t="s">
        <v>10</v>
      </c>
      <c r="L12" s="1"/>
    </row>
    <row r="13" spans="1:13" ht="18">
      <c r="A13" s="33">
        <v>1</v>
      </c>
      <c r="B13" s="6" t="s">
        <v>0</v>
      </c>
      <c r="C13" s="3">
        <v>52</v>
      </c>
      <c r="D13" s="7">
        <v>7542</v>
      </c>
      <c r="E13" s="7">
        <v>8867</v>
      </c>
      <c r="F13" s="7">
        <v>7545</v>
      </c>
      <c r="G13" s="9">
        <f>(F13-D13)/D13 * 100</f>
        <v>3.9777247414478918E-2</v>
      </c>
      <c r="H13" s="10">
        <v>611</v>
      </c>
      <c r="I13" s="7">
        <v>7867</v>
      </c>
      <c r="J13" s="9">
        <f>(I13-D13)/D13 * 100</f>
        <v>4.309201803235216</v>
      </c>
      <c r="K13" s="5">
        <v>600</v>
      </c>
      <c r="L13" s="8"/>
    </row>
    <row r="14" spans="1:13" ht="18">
      <c r="A14" s="33">
        <v>2</v>
      </c>
      <c r="B14" s="6" t="s">
        <v>1</v>
      </c>
      <c r="C14" s="3">
        <v>56</v>
      </c>
      <c r="D14" s="7">
        <v>1608</v>
      </c>
      <c r="E14" s="7">
        <v>2036</v>
      </c>
      <c r="F14" s="7">
        <v>1960</v>
      </c>
      <c r="G14" s="9">
        <f t="shared" ref="G14:G17" si="0">(F14-D14)/D14 * 100</f>
        <v>21.890547263681594</v>
      </c>
      <c r="H14" s="10">
        <v>70</v>
      </c>
      <c r="I14" s="7">
        <v>2036</v>
      </c>
      <c r="J14" s="9">
        <f t="shared" ref="J14:J17" si="1">(I14-D14)/D14 * 100</f>
        <v>26.616915422885572</v>
      </c>
      <c r="K14" s="43">
        <v>600</v>
      </c>
      <c r="L14" s="8"/>
    </row>
    <row r="15" spans="1:13" ht="18">
      <c r="A15" s="33">
        <v>3</v>
      </c>
      <c r="B15" s="6" t="s">
        <v>2</v>
      </c>
      <c r="C15" s="3">
        <v>65</v>
      </c>
      <c r="D15" s="7">
        <v>1839</v>
      </c>
      <c r="E15" s="7">
        <v>2260</v>
      </c>
      <c r="F15" s="7">
        <v>2260</v>
      </c>
      <c r="G15" s="9">
        <f t="shared" si="0"/>
        <v>22.892876563349645</v>
      </c>
      <c r="H15" s="10">
        <v>80</v>
      </c>
      <c r="I15" s="7">
        <v>2260</v>
      </c>
      <c r="J15" s="9">
        <f t="shared" si="1"/>
        <v>22.892876563349645</v>
      </c>
      <c r="K15" s="43">
        <v>600</v>
      </c>
      <c r="L15" s="8"/>
    </row>
    <row r="16" spans="1:13" ht="18">
      <c r="A16" s="33">
        <v>4</v>
      </c>
      <c r="B16" s="6" t="s">
        <v>3</v>
      </c>
      <c r="C16" s="3">
        <v>76</v>
      </c>
      <c r="D16" s="7">
        <v>538</v>
      </c>
      <c r="E16" s="7">
        <v>646</v>
      </c>
      <c r="F16" s="7"/>
      <c r="G16" s="9">
        <f t="shared" si="0"/>
        <v>-100</v>
      </c>
      <c r="H16" s="10"/>
      <c r="I16" s="7">
        <v>572</v>
      </c>
      <c r="J16" s="9">
        <f t="shared" si="1"/>
        <v>6.3197026022304827</v>
      </c>
      <c r="K16" s="43">
        <v>600</v>
      </c>
      <c r="L16" s="8"/>
    </row>
    <row r="17" spans="1:12" ht="18">
      <c r="A17" s="33">
        <v>5</v>
      </c>
      <c r="B17" s="6" t="s">
        <v>4</v>
      </c>
      <c r="C17" s="3">
        <v>101</v>
      </c>
      <c r="D17" s="7">
        <v>629</v>
      </c>
      <c r="E17" s="7">
        <v>764</v>
      </c>
      <c r="F17" s="7"/>
      <c r="G17" s="9">
        <f t="shared" si="0"/>
        <v>-100</v>
      </c>
      <c r="H17" s="10"/>
      <c r="I17" s="7">
        <v>725</v>
      </c>
      <c r="J17" s="9">
        <f t="shared" si="1"/>
        <v>15.262321144674084</v>
      </c>
      <c r="K17" s="43">
        <v>600</v>
      </c>
      <c r="L17" s="8"/>
    </row>
    <row r="18" spans="1:12" ht="18">
      <c r="B18" s="16"/>
      <c r="C18" s="17"/>
      <c r="D18" s="18"/>
      <c r="E18" s="18"/>
      <c r="F18" s="18"/>
      <c r="G18" s="19"/>
      <c r="H18" s="20"/>
      <c r="I18" s="18"/>
      <c r="J18" s="19"/>
      <c r="K18" s="21"/>
      <c r="L18" s="8"/>
    </row>
    <row r="19" spans="1:12" ht="18">
      <c r="B19" s="49" t="s">
        <v>24</v>
      </c>
      <c r="C19" s="49"/>
      <c r="D19" s="49"/>
      <c r="E19" s="49"/>
      <c r="F19" s="18"/>
      <c r="G19" s="19"/>
      <c r="H19" s="20"/>
      <c r="I19" s="18"/>
      <c r="J19" s="19"/>
      <c r="K19" s="21"/>
      <c r="L19" s="8"/>
    </row>
    <row r="20" spans="1:12" ht="15.6">
      <c r="B20" s="25"/>
    </row>
    <row r="21" spans="1:12" ht="18" customHeight="1">
      <c r="B21" s="12" t="s">
        <v>12</v>
      </c>
      <c r="C21" s="2"/>
      <c r="D21" s="2"/>
      <c r="E21" s="2"/>
    </row>
    <row r="22" spans="1:12" ht="18">
      <c r="B22" s="28" t="s">
        <v>13</v>
      </c>
      <c r="C22" s="44" t="s">
        <v>57</v>
      </c>
      <c r="D22" s="44"/>
      <c r="E22" s="44"/>
    </row>
    <row r="23" spans="1:12" ht="18">
      <c r="B23" s="28" t="s">
        <v>14</v>
      </c>
      <c r="C23" s="44" t="s">
        <v>51</v>
      </c>
      <c r="D23" s="44"/>
      <c r="E23" s="44"/>
    </row>
    <row r="24" spans="1:12">
      <c r="B24" s="45"/>
      <c r="C24" s="45"/>
      <c r="D24" s="45"/>
      <c r="E24" s="45"/>
    </row>
    <row r="25" spans="1:12" ht="18">
      <c r="C25" s="22" t="s">
        <v>25</v>
      </c>
    </row>
    <row r="26" spans="1:12" ht="18">
      <c r="C26" s="23" t="s">
        <v>26</v>
      </c>
    </row>
    <row r="27" spans="1:12" ht="20.399999999999999">
      <c r="C27" s="23" t="s">
        <v>27</v>
      </c>
    </row>
    <row r="28" spans="1:12" ht="20.399999999999999">
      <c r="C28" s="23" t="s">
        <v>28</v>
      </c>
    </row>
    <row r="29" spans="1:12" ht="18">
      <c r="C29" s="23" t="s">
        <v>29</v>
      </c>
    </row>
    <row r="30" spans="1:12" ht="18">
      <c r="C30" s="23" t="s">
        <v>32</v>
      </c>
    </row>
    <row r="31" spans="1:12" ht="20.399999999999999">
      <c r="C31" s="24" t="s">
        <v>33</v>
      </c>
    </row>
    <row r="32" spans="1:12" ht="18">
      <c r="C32" s="23" t="s">
        <v>30</v>
      </c>
    </row>
  </sheetData>
  <mergeCells count="12">
    <mergeCell ref="I11:K11"/>
    <mergeCell ref="B24:E24"/>
    <mergeCell ref="C9:F9"/>
    <mergeCell ref="B19:E19"/>
    <mergeCell ref="C7:F7"/>
    <mergeCell ref="C8:F8"/>
    <mergeCell ref="F11:H11"/>
    <mergeCell ref="C11:C12"/>
    <mergeCell ref="D11:D12"/>
    <mergeCell ref="E11:E12"/>
    <mergeCell ref="C22:E22"/>
    <mergeCell ref="C23:E23"/>
  </mergeCells>
  <phoneticPr fontId="5" type="noConversion"/>
  <hyperlinks>
    <hyperlink ref="H5" r:id="rId1" display="http://www.iwr.uni-heidelberg.de/groups/comopt/software/TSPLIB95/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J8"/>
  <sheetViews>
    <sheetView workbookViewId="0">
      <selection activeCell="E4" sqref="E4"/>
    </sheetView>
  </sheetViews>
  <sheetFormatPr defaultRowHeight="13.2"/>
  <cols>
    <col min="2" max="2" width="12.33203125" customWidth="1"/>
    <col min="5" max="5" width="10.5546875" customWidth="1"/>
  </cols>
  <sheetData>
    <row r="2" spans="1:10" ht="31.2">
      <c r="B2" s="3" t="s">
        <v>5</v>
      </c>
      <c r="C2" s="56" t="s">
        <v>6</v>
      </c>
      <c r="D2" s="56" t="s">
        <v>7</v>
      </c>
      <c r="E2" s="56" t="s">
        <v>40</v>
      </c>
      <c r="F2" s="58" t="s">
        <v>39</v>
      </c>
      <c r="G2" s="59"/>
      <c r="H2" s="59"/>
      <c r="I2" s="59"/>
      <c r="J2" s="59"/>
    </row>
    <row r="3" spans="1:10" ht="15.75" customHeight="1">
      <c r="B3" s="3"/>
      <c r="C3" s="57"/>
      <c r="D3" s="57"/>
      <c r="E3" s="57"/>
      <c r="F3" s="60"/>
      <c r="G3" s="61"/>
      <c r="H3" s="61"/>
      <c r="I3" s="61"/>
      <c r="J3" s="61"/>
    </row>
    <row r="4" spans="1:10" ht="18">
      <c r="A4" s="33">
        <v>1</v>
      </c>
      <c r="B4" s="6" t="s">
        <v>0</v>
      </c>
      <c r="C4" s="3">
        <v>52</v>
      </c>
      <c r="D4" s="7">
        <v>7542</v>
      </c>
      <c r="E4" s="7">
        <v>7545</v>
      </c>
      <c r="F4" t="s">
        <v>59</v>
      </c>
    </row>
    <row r="5" spans="1:10" ht="18">
      <c r="A5" s="33">
        <v>2</v>
      </c>
      <c r="B5" s="6" t="s">
        <v>1</v>
      </c>
      <c r="C5" s="3">
        <v>56</v>
      </c>
      <c r="D5" s="7">
        <v>1608</v>
      </c>
      <c r="E5" s="7">
        <v>1960</v>
      </c>
      <c r="F5" t="s">
        <v>58</v>
      </c>
    </row>
    <row r="6" spans="1:10" ht="18">
      <c r="A6" s="33">
        <v>3</v>
      </c>
      <c r="B6" s="6" t="s">
        <v>2</v>
      </c>
      <c r="C6" s="3">
        <v>65</v>
      </c>
      <c r="D6" s="7">
        <v>1839</v>
      </c>
      <c r="E6" s="7">
        <v>2260</v>
      </c>
      <c r="F6" t="s">
        <v>56</v>
      </c>
    </row>
    <row r="7" spans="1:10" ht="18">
      <c r="A7" s="33">
        <v>4</v>
      </c>
      <c r="B7" s="6" t="s">
        <v>3</v>
      </c>
      <c r="C7" s="3">
        <v>76</v>
      </c>
      <c r="D7" s="7">
        <v>538</v>
      </c>
      <c r="E7" s="7"/>
      <c r="F7" s="62" t="s">
        <v>54</v>
      </c>
    </row>
    <row r="8" spans="1:10" ht="18">
      <c r="A8" s="33">
        <v>5</v>
      </c>
      <c r="B8" s="6" t="s">
        <v>4</v>
      </c>
      <c r="C8" s="3">
        <v>101</v>
      </c>
      <c r="D8" s="7">
        <v>629</v>
      </c>
      <c r="E8" s="7"/>
      <c r="F8" s="62" t="s">
        <v>55</v>
      </c>
    </row>
  </sheetData>
  <mergeCells count="4">
    <mergeCell ref="C2:C3"/>
    <mergeCell ref="D2:D3"/>
    <mergeCell ref="E2:E3"/>
    <mergeCell ref="F2:J3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Опис роботи</vt:lpstr>
      <vt:lpstr>Результати</vt:lpstr>
      <vt:lpstr>Розв"язки</vt:lpstr>
    </vt:vector>
  </TitlesOfParts>
  <Company>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dzvinka</dc:creator>
  <cp:lastModifiedBy>Alexey</cp:lastModifiedBy>
  <dcterms:created xsi:type="dcterms:W3CDTF">2010-11-30T17:40:27Z</dcterms:created>
  <dcterms:modified xsi:type="dcterms:W3CDTF">2020-01-14T21:37:15Z</dcterms:modified>
</cp:coreProperties>
</file>