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 Diep\Documents\University\Archery\Competitions 2018-19\Bristol Outdoor SWWU 2018-19\Scoring\"/>
    </mc:Choice>
  </mc:AlternateContent>
  <xr:revisionPtr revIDLastSave="0" documentId="13_ncr:1_{2AADA901-7585-4EDD-9D27-B6360ADF2958}" xr6:coauthVersionLast="43" xr6:coauthVersionMax="43" xr10:uidLastSave="{00000000-0000-0000-0000-000000000000}"/>
  <bookViews>
    <workbookView xWindow="-108" yWindow="-108" windowWidth="23256" windowHeight="12576" activeTab="5" xr2:uid="{9C2610EF-338B-4607-97FD-061446E64A47}"/>
  </bookViews>
  <sheets>
    <sheet name="NWL" sheetId="50" r:id="rId1"/>
    <sheet name="NWC" sheetId="49" r:id="rId2"/>
    <sheet name="NWB" sheetId="48" r:id="rId3"/>
    <sheet name="NML" sheetId="47" r:id="rId4"/>
    <sheet name="NMB" sheetId="46" r:id="rId5"/>
    <sheet name="NMR" sheetId="40" r:id="rId6"/>
    <sheet name="EWC" sheetId="52" r:id="rId7"/>
    <sheet name="EWB" sheetId="51" r:id="rId8"/>
    <sheet name="EWR" sheetId="37" r:id="rId9"/>
    <sheet name="EMC" sheetId="42" r:id="rId10"/>
    <sheet name="EML" sheetId="45" r:id="rId11"/>
    <sheet name="EMB" sheetId="43" r:id="rId12"/>
    <sheet name="EMR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40" l="1"/>
  <c r="A7" i="40"/>
  <c r="AE87" i="40"/>
  <c r="AD87" i="40"/>
  <c r="AB87" i="40"/>
  <c r="U87" i="40"/>
  <c r="AC87" i="40" s="1"/>
  <c r="AE86" i="40"/>
  <c r="AD86" i="40"/>
  <c r="AB86" i="40"/>
  <c r="AC86" i="40" s="1"/>
  <c r="U86" i="40"/>
  <c r="AE85" i="40"/>
  <c r="AE88" i="40" s="1"/>
  <c r="AD85" i="40"/>
  <c r="AD88" i="40" s="1"/>
  <c r="AC85" i="40"/>
  <c r="AF85" i="40" s="1"/>
  <c r="AB85" i="40"/>
  <c r="U85" i="40"/>
  <c r="AE83" i="40"/>
  <c r="AD83" i="40"/>
  <c r="AB83" i="40"/>
  <c r="AC83" i="40" s="1"/>
  <c r="U83" i="40"/>
  <c r="AE82" i="40"/>
  <c r="AD82" i="40"/>
  <c r="AC82" i="40"/>
  <c r="AB82" i="40"/>
  <c r="U82" i="40"/>
  <c r="AE81" i="40"/>
  <c r="AE84" i="40" s="1"/>
  <c r="AD81" i="40"/>
  <c r="AD84" i="40" s="1"/>
  <c r="AB81" i="40"/>
  <c r="U81" i="40"/>
  <c r="AC81" i="40" s="1"/>
  <c r="AE79" i="40"/>
  <c r="AD79" i="40"/>
  <c r="AC79" i="40"/>
  <c r="AB79" i="40"/>
  <c r="U79" i="40"/>
  <c r="AE78" i="40"/>
  <c r="AD78" i="40"/>
  <c r="AB78" i="40"/>
  <c r="U78" i="40"/>
  <c r="AC78" i="40" s="1"/>
  <c r="AE77" i="40"/>
  <c r="AE80" i="40" s="1"/>
  <c r="AE89" i="40" s="1"/>
  <c r="D7" i="40" s="1"/>
  <c r="AD77" i="40"/>
  <c r="AD80" i="40" s="1"/>
  <c r="AB77" i="40"/>
  <c r="U77" i="40"/>
  <c r="AC77" i="40" s="1"/>
  <c r="AE12" i="52"/>
  <c r="AD12" i="52"/>
  <c r="AB12" i="52"/>
  <c r="U12" i="52"/>
  <c r="AC12" i="52" s="1"/>
  <c r="AE11" i="52"/>
  <c r="AD11" i="52"/>
  <c r="AB11" i="52"/>
  <c r="U11" i="52"/>
  <c r="AC11" i="52" s="1"/>
  <c r="AE10" i="52"/>
  <c r="AD10" i="52"/>
  <c r="AB10" i="52"/>
  <c r="U10" i="52"/>
  <c r="AC10" i="52" s="1"/>
  <c r="AE8" i="52"/>
  <c r="AD8" i="52"/>
  <c r="AB8" i="52"/>
  <c r="AC8" i="52" s="1"/>
  <c r="U8" i="52"/>
  <c r="AE7" i="52"/>
  <c r="AD7" i="52"/>
  <c r="AB7" i="52"/>
  <c r="U7" i="52"/>
  <c r="AC7" i="52" s="1"/>
  <c r="AE6" i="52"/>
  <c r="AD6" i="52"/>
  <c r="AD9" i="52" s="1"/>
  <c r="AB6" i="52"/>
  <c r="AC6" i="52" s="1"/>
  <c r="U6" i="52"/>
  <c r="AE4" i="52"/>
  <c r="AD4" i="52"/>
  <c r="AB4" i="52"/>
  <c r="U4" i="52"/>
  <c r="AE3" i="52"/>
  <c r="AD3" i="52"/>
  <c r="AB3" i="52"/>
  <c r="U3" i="52"/>
  <c r="AC3" i="52" s="1"/>
  <c r="AE2" i="52"/>
  <c r="AE5" i="52" s="1"/>
  <c r="AD2" i="52"/>
  <c r="AD5" i="52" s="1"/>
  <c r="AB2" i="52"/>
  <c r="U2" i="52"/>
  <c r="B2" i="52"/>
  <c r="A2" i="52"/>
  <c r="AE42" i="51"/>
  <c r="AD42" i="51"/>
  <c r="AB42" i="51"/>
  <c r="U42" i="51"/>
  <c r="AE41" i="51"/>
  <c r="AD41" i="51"/>
  <c r="AB41" i="51"/>
  <c r="AC41" i="51" s="1"/>
  <c r="U41" i="51"/>
  <c r="AE40" i="51"/>
  <c r="AE43" i="51" s="1"/>
  <c r="AD40" i="51"/>
  <c r="AD43" i="51" s="1"/>
  <c r="AB40" i="51"/>
  <c r="U40" i="51"/>
  <c r="AC40" i="51" s="1"/>
  <c r="AE38" i="51"/>
  <c r="AD38" i="51"/>
  <c r="AB38" i="51"/>
  <c r="AC38" i="51" s="1"/>
  <c r="U38" i="51"/>
  <c r="AE37" i="51"/>
  <c r="AD37" i="51"/>
  <c r="AB37" i="51"/>
  <c r="U37" i="51"/>
  <c r="AC37" i="51" s="1"/>
  <c r="AE36" i="51"/>
  <c r="AD36" i="51"/>
  <c r="AB36" i="51"/>
  <c r="U36" i="51"/>
  <c r="AE34" i="51"/>
  <c r="AD34" i="51"/>
  <c r="AB34" i="51"/>
  <c r="U34" i="51"/>
  <c r="AC34" i="51" s="1"/>
  <c r="AE33" i="51"/>
  <c r="AD33" i="51"/>
  <c r="AB33" i="51"/>
  <c r="U33" i="51"/>
  <c r="AE32" i="51"/>
  <c r="AE35" i="51" s="1"/>
  <c r="AD32" i="51"/>
  <c r="AD35" i="51" s="1"/>
  <c r="AB32" i="51"/>
  <c r="U32" i="51"/>
  <c r="AE27" i="51"/>
  <c r="AD27" i="51"/>
  <c r="AB27" i="51"/>
  <c r="AC27" i="51" s="1"/>
  <c r="U27" i="51"/>
  <c r="AE26" i="51"/>
  <c r="AD26" i="51"/>
  <c r="AB26" i="51"/>
  <c r="U26" i="51"/>
  <c r="AC26" i="51" s="1"/>
  <c r="AE25" i="51"/>
  <c r="AD25" i="51"/>
  <c r="AB25" i="51"/>
  <c r="U25" i="51"/>
  <c r="AE23" i="51"/>
  <c r="AD23" i="51"/>
  <c r="AB23" i="51"/>
  <c r="U23" i="51"/>
  <c r="AC23" i="51" s="1"/>
  <c r="AE22" i="51"/>
  <c r="AD22" i="51"/>
  <c r="AB22" i="51"/>
  <c r="U22" i="51"/>
  <c r="AE21" i="51"/>
  <c r="AE24" i="51" s="1"/>
  <c r="AD21" i="51"/>
  <c r="AD24" i="51" s="1"/>
  <c r="AB21" i="51"/>
  <c r="U21" i="51"/>
  <c r="AE19" i="51"/>
  <c r="AD19" i="51"/>
  <c r="AB19" i="51"/>
  <c r="U19" i="51"/>
  <c r="AE18" i="51"/>
  <c r="AD18" i="51"/>
  <c r="AB18" i="51"/>
  <c r="U18" i="51"/>
  <c r="AE17" i="51"/>
  <c r="AD17" i="51"/>
  <c r="AB17" i="51"/>
  <c r="AC17" i="51" s="1"/>
  <c r="U17" i="51"/>
  <c r="AE12" i="51"/>
  <c r="AD12" i="51"/>
  <c r="AB12" i="51"/>
  <c r="U12" i="51"/>
  <c r="AC12" i="51" s="1"/>
  <c r="AE11" i="51"/>
  <c r="AD11" i="51"/>
  <c r="AB11" i="51"/>
  <c r="U11" i="51"/>
  <c r="AE10" i="51"/>
  <c r="AE13" i="51" s="1"/>
  <c r="AD10" i="51"/>
  <c r="AD13" i="51" s="1"/>
  <c r="AB10" i="51"/>
  <c r="U10" i="51"/>
  <c r="AE8" i="51"/>
  <c r="AD8" i="51"/>
  <c r="AB8" i="51"/>
  <c r="U8" i="51"/>
  <c r="AE7" i="51"/>
  <c r="AD7" i="51"/>
  <c r="AB7" i="51"/>
  <c r="U7" i="51"/>
  <c r="AE6" i="51"/>
  <c r="AD6" i="51"/>
  <c r="AB6" i="51"/>
  <c r="AC6" i="51" s="1"/>
  <c r="U6" i="51"/>
  <c r="AE4" i="51"/>
  <c r="AD4" i="51"/>
  <c r="AB4" i="51"/>
  <c r="U4" i="51"/>
  <c r="AC4" i="51" s="1"/>
  <c r="B4" i="51"/>
  <c r="A4" i="51"/>
  <c r="AE3" i="51"/>
  <c r="AD3" i="51"/>
  <c r="AB3" i="51"/>
  <c r="U3" i="51"/>
  <c r="B3" i="51"/>
  <c r="A3" i="51"/>
  <c r="AE2" i="51"/>
  <c r="AE5" i="51" s="1"/>
  <c r="AD2" i="51"/>
  <c r="AB2" i="51"/>
  <c r="U2" i="51"/>
  <c r="B2" i="51"/>
  <c r="A2" i="51"/>
  <c r="AE12" i="50"/>
  <c r="AD12" i="50"/>
  <c r="AB12" i="50"/>
  <c r="U12" i="50"/>
  <c r="AC12" i="50" s="1"/>
  <c r="AE11" i="50"/>
  <c r="AD11" i="50"/>
  <c r="AB11" i="50"/>
  <c r="U11" i="50"/>
  <c r="AC11" i="50" s="1"/>
  <c r="AE10" i="50"/>
  <c r="AE13" i="50" s="1"/>
  <c r="AD10" i="50"/>
  <c r="AB10" i="50"/>
  <c r="U10" i="50"/>
  <c r="AE8" i="50"/>
  <c r="AD8" i="50"/>
  <c r="AB8" i="50"/>
  <c r="U8" i="50"/>
  <c r="AC8" i="50" s="1"/>
  <c r="AE7" i="50"/>
  <c r="AD7" i="50"/>
  <c r="AB7" i="50"/>
  <c r="U7" i="50"/>
  <c r="AC7" i="50" s="1"/>
  <c r="AE6" i="50"/>
  <c r="AE9" i="50" s="1"/>
  <c r="AD6" i="50"/>
  <c r="AB6" i="50"/>
  <c r="U6" i="50"/>
  <c r="AC6" i="50" s="1"/>
  <c r="AF6" i="50" s="1"/>
  <c r="AF7" i="50" s="1"/>
  <c r="AE4" i="50"/>
  <c r="AD4" i="50"/>
  <c r="AB4" i="50"/>
  <c r="U4" i="50"/>
  <c r="AE3" i="50"/>
  <c r="AD3" i="50"/>
  <c r="AB3" i="50"/>
  <c r="U3" i="50"/>
  <c r="AC3" i="50" s="1"/>
  <c r="AE2" i="50"/>
  <c r="AD2" i="50"/>
  <c r="AB2" i="50"/>
  <c r="U2" i="50"/>
  <c r="AC2" i="50" s="1"/>
  <c r="B2" i="50"/>
  <c r="A2" i="50"/>
  <c r="AE27" i="49"/>
  <c r="AD27" i="49"/>
  <c r="AB27" i="49"/>
  <c r="U27" i="49"/>
  <c r="AC27" i="49" s="1"/>
  <c r="AE26" i="49"/>
  <c r="AD26" i="49"/>
  <c r="AB26" i="49"/>
  <c r="U26" i="49"/>
  <c r="AE25" i="49"/>
  <c r="AD25" i="49"/>
  <c r="AB25" i="49"/>
  <c r="U25" i="49"/>
  <c r="AC25" i="49" s="1"/>
  <c r="AE23" i="49"/>
  <c r="AD23" i="49"/>
  <c r="AB23" i="49"/>
  <c r="U23" i="49"/>
  <c r="AE22" i="49"/>
  <c r="AD22" i="49"/>
  <c r="AB22" i="49"/>
  <c r="U22" i="49"/>
  <c r="AC22" i="49" s="1"/>
  <c r="AE21" i="49"/>
  <c r="AE24" i="49" s="1"/>
  <c r="AD21" i="49"/>
  <c r="AD24" i="49" s="1"/>
  <c r="AB21" i="49"/>
  <c r="U21" i="49"/>
  <c r="AE19" i="49"/>
  <c r="AD19" i="49"/>
  <c r="AB19" i="49"/>
  <c r="U19" i="49"/>
  <c r="AC19" i="49" s="1"/>
  <c r="AE18" i="49"/>
  <c r="AD18" i="49"/>
  <c r="AB18" i="49"/>
  <c r="U18" i="49"/>
  <c r="AE17" i="49"/>
  <c r="AD17" i="49"/>
  <c r="AB17" i="49"/>
  <c r="U17" i="49"/>
  <c r="AC17" i="49" s="1"/>
  <c r="AF17" i="49" s="1"/>
  <c r="AE12" i="49"/>
  <c r="AD12" i="49"/>
  <c r="AB12" i="49"/>
  <c r="U12" i="49"/>
  <c r="AC12" i="49" s="1"/>
  <c r="AE11" i="49"/>
  <c r="AD11" i="49"/>
  <c r="AB11" i="49"/>
  <c r="U11" i="49"/>
  <c r="AC11" i="49" s="1"/>
  <c r="AE10" i="49"/>
  <c r="AE13" i="49" s="1"/>
  <c r="AD10" i="49"/>
  <c r="AD13" i="49" s="1"/>
  <c r="AB10" i="49"/>
  <c r="U10" i="49"/>
  <c r="AE8" i="49"/>
  <c r="AD8" i="49"/>
  <c r="AB8" i="49"/>
  <c r="U8" i="49"/>
  <c r="AC8" i="49" s="1"/>
  <c r="AE7" i="49"/>
  <c r="AD7" i="49"/>
  <c r="AB7" i="49"/>
  <c r="U7" i="49"/>
  <c r="AE6" i="49"/>
  <c r="AD6" i="49"/>
  <c r="AB6" i="49"/>
  <c r="U6" i="49"/>
  <c r="AC6" i="49" s="1"/>
  <c r="AE4" i="49"/>
  <c r="AD4" i="49"/>
  <c r="AB4" i="49"/>
  <c r="U4" i="49"/>
  <c r="AC4" i="49" s="1"/>
  <c r="AE3" i="49"/>
  <c r="AD3" i="49"/>
  <c r="AB3" i="49"/>
  <c r="U3" i="49"/>
  <c r="B3" i="49"/>
  <c r="A3" i="49"/>
  <c r="AE2" i="49"/>
  <c r="AD2" i="49"/>
  <c r="AB2" i="49"/>
  <c r="U2" i="49"/>
  <c r="B2" i="49"/>
  <c r="A2" i="49"/>
  <c r="AE57" i="48"/>
  <c r="AD57" i="48"/>
  <c r="AB57" i="48"/>
  <c r="U57" i="48"/>
  <c r="AE56" i="48"/>
  <c r="AD56" i="48"/>
  <c r="AB56" i="48"/>
  <c r="AC56" i="48" s="1"/>
  <c r="U56" i="48"/>
  <c r="AE55" i="48"/>
  <c r="AD55" i="48"/>
  <c r="AD58" i="48" s="1"/>
  <c r="AB55" i="48"/>
  <c r="U55" i="48"/>
  <c r="AC55" i="48" s="1"/>
  <c r="AF55" i="48" s="1"/>
  <c r="AE53" i="48"/>
  <c r="AD53" i="48"/>
  <c r="AB53" i="48"/>
  <c r="U53" i="48"/>
  <c r="AE52" i="48"/>
  <c r="AD52" i="48"/>
  <c r="AB52" i="48"/>
  <c r="U52" i="48"/>
  <c r="AC52" i="48" s="1"/>
  <c r="AE51" i="48"/>
  <c r="AE54" i="48" s="1"/>
  <c r="AD51" i="48"/>
  <c r="AB51" i="48"/>
  <c r="U51" i="48"/>
  <c r="AC51" i="48" s="1"/>
  <c r="AE49" i="48"/>
  <c r="AD49" i="48"/>
  <c r="AC49" i="48"/>
  <c r="AB49" i="48"/>
  <c r="U49" i="48"/>
  <c r="AE48" i="48"/>
  <c r="AD48" i="48"/>
  <c r="AB48" i="48"/>
  <c r="U48" i="48"/>
  <c r="AE47" i="48"/>
  <c r="AD47" i="48"/>
  <c r="AD50" i="48" s="1"/>
  <c r="AB47" i="48"/>
  <c r="U47" i="48"/>
  <c r="AC47" i="48" s="1"/>
  <c r="AE42" i="48"/>
  <c r="AD42" i="48"/>
  <c r="AB42" i="48"/>
  <c r="U42" i="48"/>
  <c r="AE41" i="48"/>
  <c r="AD41" i="48"/>
  <c r="AB41" i="48"/>
  <c r="U41" i="48"/>
  <c r="AC41" i="48" s="1"/>
  <c r="AE40" i="48"/>
  <c r="AD40" i="48"/>
  <c r="AB40" i="48"/>
  <c r="U40" i="48"/>
  <c r="AC40" i="48" s="1"/>
  <c r="AE38" i="48"/>
  <c r="AD38" i="48"/>
  <c r="AC38" i="48"/>
  <c r="AB38" i="48"/>
  <c r="U38" i="48"/>
  <c r="AE37" i="48"/>
  <c r="AD37" i="48"/>
  <c r="AB37" i="48"/>
  <c r="U37" i="48"/>
  <c r="AC37" i="48" s="1"/>
  <c r="AE36" i="48"/>
  <c r="AD36" i="48"/>
  <c r="AD39" i="48" s="1"/>
  <c r="AB36" i="48"/>
  <c r="U36" i="48"/>
  <c r="AE34" i="48"/>
  <c r="AD34" i="48"/>
  <c r="AB34" i="48"/>
  <c r="U34" i="48"/>
  <c r="AC34" i="48" s="1"/>
  <c r="AE33" i="48"/>
  <c r="AD33" i="48"/>
  <c r="AB33" i="48"/>
  <c r="AC33" i="48" s="1"/>
  <c r="U33" i="48"/>
  <c r="AE32" i="48"/>
  <c r="AE35" i="48" s="1"/>
  <c r="AD32" i="48"/>
  <c r="AB32" i="48"/>
  <c r="U32" i="48"/>
  <c r="AC32" i="48" s="1"/>
  <c r="AE27" i="48"/>
  <c r="AD27" i="48"/>
  <c r="AB27" i="48"/>
  <c r="U27" i="48"/>
  <c r="AC27" i="48" s="1"/>
  <c r="AE26" i="48"/>
  <c r="AD26" i="48"/>
  <c r="AB26" i="48"/>
  <c r="U26" i="48"/>
  <c r="AE25" i="48"/>
  <c r="AE28" i="48" s="1"/>
  <c r="AD25" i="48"/>
  <c r="AB25" i="48"/>
  <c r="U25" i="48"/>
  <c r="AE23" i="48"/>
  <c r="AD23" i="48"/>
  <c r="AB23" i="48"/>
  <c r="U23" i="48"/>
  <c r="AE22" i="48"/>
  <c r="AD22" i="48"/>
  <c r="AB22" i="48"/>
  <c r="U22" i="48"/>
  <c r="AE21" i="48"/>
  <c r="AD21" i="48"/>
  <c r="AD24" i="48" s="1"/>
  <c r="AB21" i="48"/>
  <c r="U21" i="48"/>
  <c r="AE19" i="48"/>
  <c r="AD19" i="48"/>
  <c r="AB19" i="48"/>
  <c r="U19" i="48"/>
  <c r="AC19" i="48" s="1"/>
  <c r="AE18" i="48"/>
  <c r="AD18" i="48"/>
  <c r="AB18" i="48"/>
  <c r="U18" i="48"/>
  <c r="AE17" i="48"/>
  <c r="AE20" i="48" s="1"/>
  <c r="AD17" i="48"/>
  <c r="AD20" i="48" s="1"/>
  <c r="AB17" i="48"/>
  <c r="U17" i="48"/>
  <c r="AC17" i="48" s="1"/>
  <c r="AF17" i="48" s="1"/>
  <c r="AE12" i="48"/>
  <c r="AD12" i="48"/>
  <c r="AB12" i="48"/>
  <c r="U12" i="48"/>
  <c r="AC12" i="48" s="1"/>
  <c r="AE11" i="48"/>
  <c r="AD11" i="48"/>
  <c r="AB11" i="48"/>
  <c r="U11" i="48"/>
  <c r="AE10" i="48"/>
  <c r="AD10" i="48"/>
  <c r="AD13" i="48" s="1"/>
  <c r="AB10" i="48"/>
  <c r="U10" i="48"/>
  <c r="AC10" i="48" s="1"/>
  <c r="AE8" i="48"/>
  <c r="AD8" i="48"/>
  <c r="AB8" i="48"/>
  <c r="U8" i="48"/>
  <c r="AE7" i="48"/>
  <c r="AD7" i="48"/>
  <c r="AB7" i="48"/>
  <c r="U7" i="48"/>
  <c r="AC7" i="48" s="1"/>
  <c r="AE6" i="48"/>
  <c r="AE9" i="48" s="1"/>
  <c r="AD6" i="48"/>
  <c r="AB6" i="48"/>
  <c r="U6" i="48"/>
  <c r="AC6" i="48" s="1"/>
  <c r="AF6" i="48" s="1"/>
  <c r="AF7" i="48" s="1"/>
  <c r="B5" i="48"/>
  <c r="A5" i="48"/>
  <c r="AE4" i="48"/>
  <c r="AD4" i="48"/>
  <c r="AB4" i="48"/>
  <c r="U4" i="48"/>
  <c r="AC4" i="48" s="1"/>
  <c r="B4" i="48"/>
  <c r="A4" i="48"/>
  <c r="AE3" i="48"/>
  <c r="AD3" i="48"/>
  <c r="AB3" i="48"/>
  <c r="AC3" i="48" s="1"/>
  <c r="U3" i="48"/>
  <c r="B3" i="48"/>
  <c r="A3" i="48"/>
  <c r="AE2" i="48"/>
  <c r="AE5" i="48" s="1"/>
  <c r="AD2" i="48"/>
  <c r="AB2" i="48"/>
  <c r="U2" i="48"/>
  <c r="B2" i="48"/>
  <c r="A2" i="48"/>
  <c r="B4" i="46"/>
  <c r="A4" i="46"/>
  <c r="AE42" i="46"/>
  <c r="AD42" i="46"/>
  <c r="AB42" i="46"/>
  <c r="U42" i="46"/>
  <c r="AC42" i="46" s="1"/>
  <c r="AE41" i="46"/>
  <c r="AD41" i="46"/>
  <c r="AB41" i="46"/>
  <c r="AC41" i="46" s="1"/>
  <c r="U41" i="46"/>
  <c r="AE40" i="46"/>
  <c r="AE43" i="46" s="1"/>
  <c r="AD40" i="46"/>
  <c r="AD43" i="46" s="1"/>
  <c r="AB40" i="46"/>
  <c r="U40" i="46"/>
  <c r="AC40" i="46" s="1"/>
  <c r="AE38" i="46"/>
  <c r="AD38" i="46"/>
  <c r="AB38" i="46"/>
  <c r="AC38" i="46" s="1"/>
  <c r="U38" i="46"/>
  <c r="AE37" i="46"/>
  <c r="AD37" i="46"/>
  <c r="AB37" i="46"/>
  <c r="U37" i="46"/>
  <c r="AC37" i="46" s="1"/>
  <c r="AE36" i="46"/>
  <c r="AE39" i="46" s="1"/>
  <c r="AD36" i="46"/>
  <c r="AD39" i="46" s="1"/>
  <c r="AB36" i="46"/>
  <c r="U36" i="46"/>
  <c r="AC36" i="46" s="1"/>
  <c r="AE34" i="46"/>
  <c r="AD34" i="46"/>
  <c r="AB34" i="46"/>
  <c r="U34" i="46"/>
  <c r="AC34" i="46" s="1"/>
  <c r="AE33" i="46"/>
  <c r="AD33" i="46"/>
  <c r="AB33" i="46"/>
  <c r="U33" i="46"/>
  <c r="AC33" i="46" s="1"/>
  <c r="AE32" i="46"/>
  <c r="AE35" i="46" s="1"/>
  <c r="AE44" i="46" s="1"/>
  <c r="D4" i="46" s="1"/>
  <c r="AD32" i="46"/>
  <c r="AD35" i="46" s="1"/>
  <c r="AD44" i="46" s="1"/>
  <c r="E4" i="46" s="1"/>
  <c r="AB32" i="46"/>
  <c r="U32" i="46"/>
  <c r="AC32" i="46" s="1"/>
  <c r="AE12" i="47"/>
  <c r="AD12" i="47"/>
  <c r="AB12" i="47"/>
  <c r="AC12" i="47" s="1"/>
  <c r="U12" i="47"/>
  <c r="AE11" i="47"/>
  <c r="AD11" i="47"/>
  <c r="AB11" i="47"/>
  <c r="U11" i="47"/>
  <c r="AC11" i="47" s="1"/>
  <c r="AE10" i="47"/>
  <c r="AE13" i="47" s="1"/>
  <c r="AD10" i="47"/>
  <c r="AD13" i="47" s="1"/>
  <c r="AB10" i="47"/>
  <c r="U10" i="47"/>
  <c r="AC10" i="47" s="1"/>
  <c r="AE8" i="47"/>
  <c r="AD8" i="47"/>
  <c r="AC8" i="47"/>
  <c r="AB8" i="47"/>
  <c r="U8" i="47"/>
  <c r="AE7" i="47"/>
  <c r="AD7" i="47"/>
  <c r="AB7" i="47"/>
  <c r="U7" i="47"/>
  <c r="AC7" i="47" s="1"/>
  <c r="AE6" i="47"/>
  <c r="AD6" i="47"/>
  <c r="AD9" i="47" s="1"/>
  <c r="AB6" i="47"/>
  <c r="U6" i="47"/>
  <c r="AC6" i="47" s="1"/>
  <c r="AE4" i="47"/>
  <c r="AD4" i="47"/>
  <c r="AB4" i="47"/>
  <c r="U4" i="47"/>
  <c r="AE3" i="47"/>
  <c r="AD3" i="47"/>
  <c r="AB3" i="47"/>
  <c r="U3" i="47"/>
  <c r="AE2" i="47"/>
  <c r="AD2" i="47"/>
  <c r="AD5" i="47" s="1"/>
  <c r="AB2" i="47"/>
  <c r="U2" i="47"/>
  <c r="B2" i="47"/>
  <c r="A2" i="47"/>
  <c r="AE27" i="46"/>
  <c r="AD27" i="46"/>
  <c r="AB27" i="46"/>
  <c r="U27" i="46"/>
  <c r="AE26" i="46"/>
  <c r="AD26" i="46"/>
  <c r="AB26" i="46"/>
  <c r="U26" i="46"/>
  <c r="AC26" i="46" s="1"/>
  <c r="AE25" i="46"/>
  <c r="AE28" i="46" s="1"/>
  <c r="AD25" i="46"/>
  <c r="AD28" i="46" s="1"/>
  <c r="AB25" i="46"/>
  <c r="U25" i="46"/>
  <c r="AE23" i="46"/>
  <c r="AD23" i="46"/>
  <c r="AB23" i="46"/>
  <c r="U23" i="46"/>
  <c r="AC23" i="46" s="1"/>
  <c r="AE22" i="46"/>
  <c r="AD22" i="46"/>
  <c r="AB22" i="46"/>
  <c r="U22" i="46"/>
  <c r="AE21" i="46"/>
  <c r="AD21" i="46"/>
  <c r="AB21" i="46"/>
  <c r="U21" i="46"/>
  <c r="AC21" i="46" s="1"/>
  <c r="AF21" i="46" s="1"/>
  <c r="AE19" i="46"/>
  <c r="AD19" i="46"/>
  <c r="AB19" i="46"/>
  <c r="U19" i="46"/>
  <c r="AC19" i="46" s="1"/>
  <c r="AE18" i="46"/>
  <c r="AD18" i="46"/>
  <c r="AB18" i="46"/>
  <c r="U18" i="46"/>
  <c r="AC18" i="46" s="1"/>
  <c r="AE17" i="46"/>
  <c r="AE20" i="46" s="1"/>
  <c r="AD17" i="46"/>
  <c r="AB17" i="46"/>
  <c r="U17" i="46"/>
  <c r="AC17" i="46" s="1"/>
  <c r="AE12" i="46"/>
  <c r="AD12" i="46"/>
  <c r="AB12" i="46"/>
  <c r="U12" i="46"/>
  <c r="AC12" i="46" s="1"/>
  <c r="AE11" i="46"/>
  <c r="AD11" i="46"/>
  <c r="AB11" i="46"/>
  <c r="AC11" i="46" s="1"/>
  <c r="U11" i="46"/>
  <c r="AE10" i="46"/>
  <c r="AD10" i="46"/>
  <c r="AB10" i="46"/>
  <c r="U10" i="46"/>
  <c r="AE8" i="46"/>
  <c r="AD8" i="46"/>
  <c r="AB8" i="46"/>
  <c r="U8" i="46"/>
  <c r="AC8" i="46" s="1"/>
  <c r="AE7" i="46"/>
  <c r="AD7" i="46"/>
  <c r="AB7" i="46"/>
  <c r="AC7" i="46" s="1"/>
  <c r="U7" i="46"/>
  <c r="AE6" i="46"/>
  <c r="AD6" i="46"/>
  <c r="AB6" i="46"/>
  <c r="U6" i="46"/>
  <c r="AC6" i="46" s="1"/>
  <c r="AE4" i="46"/>
  <c r="AD4" i="46"/>
  <c r="AB4" i="46"/>
  <c r="U4" i="46"/>
  <c r="AE3" i="46"/>
  <c r="AD3" i="46"/>
  <c r="AB3" i="46"/>
  <c r="U3" i="46"/>
  <c r="AC3" i="46" s="1"/>
  <c r="B3" i="46"/>
  <c r="A3" i="46"/>
  <c r="AE2" i="46"/>
  <c r="AE5" i="46" s="1"/>
  <c r="AD2" i="46"/>
  <c r="AB2" i="46"/>
  <c r="U2" i="46"/>
  <c r="B2" i="46"/>
  <c r="A2" i="46"/>
  <c r="AE27" i="45"/>
  <c r="AD27" i="45"/>
  <c r="AB27" i="45"/>
  <c r="U27" i="45"/>
  <c r="AE26" i="45"/>
  <c r="AD26" i="45"/>
  <c r="AC26" i="45"/>
  <c r="AB26" i="45"/>
  <c r="U26" i="45"/>
  <c r="AE25" i="45"/>
  <c r="AE28" i="45" s="1"/>
  <c r="AD25" i="45"/>
  <c r="AB25" i="45"/>
  <c r="U25" i="45"/>
  <c r="AE23" i="45"/>
  <c r="AD23" i="45"/>
  <c r="AB23" i="45"/>
  <c r="U23" i="45"/>
  <c r="AC23" i="45" s="1"/>
  <c r="AE22" i="45"/>
  <c r="AD22" i="45"/>
  <c r="AB22" i="45"/>
  <c r="U22" i="45"/>
  <c r="AC22" i="45" s="1"/>
  <c r="AE21" i="45"/>
  <c r="AE24" i="45" s="1"/>
  <c r="AD21" i="45"/>
  <c r="AB21" i="45"/>
  <c r="U21" i="45"/>
  <c r="AC21" i="45" s="1"/>
  <c r="AE19" i="45"/>
  <c r="AD19" i="45"/>
  <c r="AB19" i="45"/>
  <c r="U19" i="45"/>
  <c r="AC19" i="45" s="1"/>
  <c r="AE18" i="45"/>
  <c r="AD18" i="45"/>
  <c r="AB18" i="45"/>
  <c r="U18" i="45"/>
  <c r="AE17" i="45"/>
  <c r="AD17" i="45"/>
  <c r="AD20" i="45" s="1"/>
  <c r="AB17" i="45"/>
  <c r="U17" i="45"/>
  <c r="AE12" i="45"/>
  <c r="AD12" i="45"/>
  <c r="AB12" i="45"/>
  <c r="AC12" i="45" s="1"/>
  <c r="U12" i="45"/>
  <c r="AE11" i="45"/>
  <c r="AD11" i="45"/>
  <c r="AB11" i="45"/>
  <c r="U11" i="45"/>
  <c r="AC11" i="45" s="1"/>
  <c r="AE10" i="45"/>
  <c r="AD10" i="45"/>
  <c r="AB10" i="45"/>
  <c r="U10" i="45"/>
  <c r="AE8" i="45"/>
  <c r="AD8" i="45"/>
  <c r="AB8" i="45"/>
  <c r="U8" i="45"/>
  <c r="AC8" i="45" s="1"/>
  <c r="AE7" i="45"/>
  <c r="AD7" i="45"/>
  <c r="AB7" i="45"/>
  <c r="AC7" i="45" s="1"/>
  <c r="U7" i="45"/>
  <c r="AE6" i="45"/>
  <c r="AE9" i="45" s="1"/>
  <c r="AD6" i="45"/>
  <c r="AB6" i="45"/>
  <c r="U6" i="45"/>
  <c r="AE4" i="45"/>
  <c r="AD4" i="45"/>
  <c r="AB4" i="45"/>
  <c r="AC4" i="45" s="1"/>
  <c r="U4" i="45"/>
  <c r="AE3" i="45"/>
  <c r="AD3" i="45"/>
  <c r="AB3" i="45"/>
  <c r="U3" i="45"/>
  <c r="B3" i="45"/>
  <c r="A3" i="45"/>
  <c r="AE2" i="45"/>
  <c r="AE5" i="45" s="1"/>
  <c r="AD2" i="45"/>
  <c r="AB2" i="45"/>
  <c r="U2" i="45"/>
  <c r="AC2" i="45" s="1"/>
  <c r="AF2" i="45" s="1"/>
  <c r="B2" i="45"/>
  <c r="A2" i="45"/>
  <c r="AE42" i="43"/>
  <c r="AD42" i="43"/>
  <c r="AB42" i="43"/>
  <c r="U42" i="43"/>
  <c r="AC42" i="43" s="1"/>
  <c r="AE41" i="43"/>
  <c r="AD41" i="43"/>
  <c r="AB41" i="43"/>
  <c r="U41" i="43"/>
  <c r="AC41" i="43" s="1"/>
  <c r="AE40" i="43"/>
  <c r="AD40" i="43"/>
  <c r="AB40" i="43"/>
  <c r="U40" i="43"/>
  <c r="AC40" i="43" s="1"/>
  <c r="AE38" i="43"/>
  <c r="AD38" i="43"/>
  <c r="AB38" i="43"/>
  <c r="U38" i="43"/>
  <c r="AC38" i="43" s="1"/>
  <c r="AE37" i="43"/>
  <c r="AD37" i="43"/>
  <c r="AB37" i="43"/>
  <c r="U37" i="43"/>
  <c r="AE36" i="43"/>
  <c r="AE39" i="43" s="1"/>
  <c r="AD36" i="43"/>
  <c r="AB36" i="43"/>
  <c r="U36" i="43"/>
  <c r="AE34" i="43"/>
  <c r="AD34" i="43"/>
  <c r="AB34" i="43"/>
  <c r="U34" i="43"/>
  <c r="AE33" i="43"/>
  <c r="AD33" i="43"/>
  <c r="AB33" i="43"/>
  <c r="U33" i="43"/>
  <c r="AC33" i="43" s="1"/>
  <c r="AE32" i="43"/>
  <c r="AD32" i="43"/>
  <c r="AD35" i="43" s="1"/>
  <c r="AB32" i="43"/>
  <c r="U32" i="43"/>
  <c r="AE27" i="43"/>
  <c r="AD27" i="43"/>
  <c r="AB27" i="43"/>
  <c r="U27" i="43"/>
  <c r="AC27" i="43" s="1"/>
  <c r="AE26" i="43"/>
  <c r="AD26" i="43"/>
  <c r="AB26" i="43"/>
  <c r="U26" i="43"/>
  <c r="AC26" i="43" s="1"/>
  <c r="AE25" i="43"/>
  <c r="AD25" i="43"/>
  <c r="AB25" i="43"/>
  <c r="U25" i="43"/>
  <c r="AC25" i="43" s="1"/>
  <c r="AE23" i="43"/>
  <c r="AD23" i="43"/>
  <c r="AB23" i="43"/>
  <c r="U23" i="43"/>
  <c r="AC23" i="43" s="1"/>
  <c r="AE22" i="43"/>
  <c r="AD22" i="43"/>
  <c r="AB22" i="43"/>
  <c r="U22" i="43"/>
  <c r="AC22" i="43" s="1"/>
  <c r="AE21" i="43"/>
  <c r="AE24" i="43" s="1"/>
  <c r="AD21" i="43"/>
  <c r="AD24" i="43" s="1"/>
  <c r="AB21" i="43"/>
  <c r="U21" i="43"/>
  <c r="AE19" i="43"/>
  <c r="AD19" i="43"/>
  <c r="AB19" i="43"/>
  <c r="U19" i="43"/>
  <c r="AC19" i="43" s="1"/>
  <c r="AE18" i="43"/>
  <c r="AD18" i="43"/>
  <c r="AB18" i="43"/>
  <c r="U18" i="43"/>
  <c r="AE17" i="43"/>
  <c r="AD17" i="43"/>
  <c r="AB17" i="43"/>
  <c r="U17" i="43"/>
  <c r="AC17" i="43" s="1"/>
  <c r="AE12" i="43"/>
  <c r="AD12" i="43"/>
  <c r="AB12" i="43"/>
  <c r="U12" i="43"/>
  <c r="AE11" i="43"/>
  <c r="AD11" i="43"/>
  <c r="AB11" i="43"/>
  <c r="U11" i="43"/>
  <c r="AC11" i="43" s="1"/>
  <c r="AE10" i="43"/>
  <c r="AD10" i="43"/>
  <c r="AD13" i="43" s="1"/>
  <c r="AB10" i="43"/>
  <c r="U10" i="43"/>
  <c r="AE8" i="43"/>
  <c r="AD8" i="43"/>
  <c r="AB8" i="43"/>
  <c r="U8" i="43"/>
  <c r="AC8" i="43" s="1"/>
  <c r="AE7" i="43"/>
  <c r="AD7" i="43"/>
  <c r="AB7" i="43"/>
  <c r="U7" i="43"/>
  <c r="AE6" i="43"/>
  <c r="AD6" i="43"/>
  <c r="AB6" i="43"/>
  <c r="U6" i="43"/>
  <c r="AC6" i="43" s="1"/>
  <c r="AE4" i="43"/>
  <c r="AD4" i="43"/>
  <c r="AB4" i="43"/>
  <c r="U4" i="43"/>
  <c r="B4" i="43"/>
  <c r="A4" i="43"/>
  <c r="AE3" i="43"/>
  <c r="AD3" i="43"/>
  <c r="AB3" i="43"/>
  <c r="U3" i="43"/>
  <c r="B3" i="43"/>
  <c r="A3" i="43"/>
  <c r="AE2" i="43"/>
  <c r="AE5" i="43" s="1"/>
  <c r="AD2" i="43"/>
  <c r="AD5" i="43" s="1"/>
  <c r="AB2" i="43"/>
  <c r="U2" i="43"/>
  <c r="B2" i="43"/>
  <c r="A2" i="43"/>
  <c r="AE42" i="42"/>
  <c r="AD42" i="42"/>
  <c r="AB42" i="42"/>
  <c r="U42" i="42"/>
  <c r="AC42" i="42" s="1"/>
  <c r="AE41" i="42"/>
  <c r="AD41" i="42"/>
  <c r="AB41" i="42"/>
  <c r="U41" i="42"/>
  <c r="AC41" i="42" s="1"/>
  <c r="AE40" i="42"/>
  <c r="AE43" i="42" s="1"/>
  <c r="AD40" i="42"/>
  <c r="AC40" i="42"/>
  <c r="AF40" i="42" s="1"/>
  <c r="AB40" i="42"/>
  <c r="U40" i="42"/>
  <c r="AE38" i="42"/>
  <c r="AD38" i="42"/>
  <c r="AB38" i="42"/>
  <c r="U38" i="42"/>
  <c r="AC38" i="42" s="1"/>
  <c r="AE37" i="42"/>
  <c r="AD37" i="42"/>
  <c r="AB37" i="42"/>
  <c r="U37" i="42"/>
  <c r="AC37" i="42" s="1"/>
  <c r="AE36" i="42"/>
  <c r="AE39" i="42" s="1"/>
  <c r="AD36" i="42"/>
  <c r="AD39" i="42" s="1"/>
  <c r="AB36" i="42"/>
  <c r="U36" i="42"/>
  <c r="AE34" i="42"/>
  <c r="AD34" i="42"/>
  <c r="AB34" i="42"/>
  <c r="U34" i="42"/>
  <c r="AC34" i="42" s="1"/>
  <c r="AE33" i="42"/>
  <c r="AD33" i="42"/>
  <c r="AB33" i="42"/>
  <c r="U33" i="42"/>
  <c r="AC33" i="42" s="1"/>
  <c r="AE32" i="42"/>
  <c r="AD32" i="42"/>
  <c r="AB32" i="42"/>
  <c r="U32" i="42"/>
  <c r="AC32" i="42" s="1"/>
  <c r="AF32" i="42" s="1"/>
  <c r="AF33" i="42" s="1"/>
  <c r="AF34" i="42" s="1"/>
  <c r="AF35" i="42" s="1"/>
  <c r="AE27" i="42"/>
  <c r="AD27" i="42"/>
  <c r="AB27" i="42"/>
  <c r="U27" i="42"/>
  <c r="AC27" i="42" s="1"/>
  <c r="AE26" i="42"/>
  <c r="AD26" i="42"/>
  <c r="AB26" i="42"/>
  <c r="U26" i="42"/>
  <c r="AC26" i="42" s="1"/>
  <c r="AE25" i="42"/>
  <c r="AD25" i="42"/>
  <c r="AD28" i="42" s="1"/>
  <c r="AB25" i="42"/>
  <c r="U25" i="42"/>
  <c r="AE23" i="42"/>
  <c r="AD23" i="42"/>
  <c r="AC23" i="42"/>
  <c r="AB23" i="42"/>
  <c r="U23" i="42"/>
  <c r="AE22" i="42"/>
  <c r="AD22" i="42"/>
  <c r="AB22" i="42"/>
  <c r="U22" i="42"/>
  <c r="AC22" i="42" s="1"/>
  <c r="AE21" i="42"/>
  <c r="AE24" i="42" s="1"/>
  <c r="AD21" i="42"/>
  <c r="AD24" i="42" s="1"/>
  <c r="AC21" i="42"/>
  <c r="AB21" i="42"/>
  <c r="U21" i="42"/>
  <c r="AE19" i="42"/>
  <c r="AD19" i="42"/>
  <c r="AB19" i="42"/>
  <c r="U19" i="42"/>
  <c r="AC19" i="42" s="1"/>
  <c r="AE18" i="42"/>
  <c r="AD18" i="42"/>
  <c r="AB18" i="42"/>
  <c r="U18" i="42"/>
  <c r="AC18" i="42" s="1"/>
  <c r="AE17" i="42"/>
  <c r="AD17" i="42"/>
  <c r="AB17" i="42"/>
  <c r="U17" i="42"/>
  <c r="AC17" i="42" s="1"/>
  <c r="AE12" i="42"/>
  <c r="AD12" i="42"/>
  <c r="AB12" i="42"/>
  <c r="AC12" i="42" s="1"/>
  <c r="U12" i="42"/>
  <c r="AE11" i="42"/>
  <c r="AD11" i="42"/>
  <c r="AB11" i="42"/>
  <c r="U11" i="42"/>
  <c r="AC11" i="42" s="1"/>
  <c r="AE10" i="42"/>
  <c r="AD10" i="42"/>
  <c r="AC10" i="42"/>
  <c r="AF10" i="42" s="1"/>
  <c r="AB10" i="42"/>
  <c r="U10" i="42"/>
  <c r="AE8" i="42"/>
  <c r="AD8" i="42"/>
  <c r="AB8" i="42"/>
  <c r="U8" i="42"/>
  <c r="AE7" i="42"/>
  <c r="AD7" i="42"/>
  <c r="AB7" i="42"/>
  <c r="U7" i="42"/>
  <c r="AC7" i="42" s="1"/>
  <c r="AE6" i="42"/>
  <c r="AE9" i="42" s="1"/>
  <c r="AD6" i="42"/>
  <c r="AD9" i="42" s="1"/>
  <c r="AB6" i="42"/>
  <c r="U6" i="42"/>
  <c r="AC6" i="42" s="1"/>
  <c r="AE4" i="42"/>
  <c r="AD4" i="42"/>
  <c r="AB4" i="42"/>
  <c r="U4" i="42"/>
  <c r="AC4" i="42" s="1"/>
  <c r="B4" i="42"/>
  <c r="A4" i="42"/>
  <c r="AE3" i="42"/>
  <c r="AD3" i="42"/>
  <c r="AB3" i="42"/>
  <c r="U3" i="42"/>
  <c r="AC3" i="42" s="1"/>
  <c r="B3" i="42"/>
  <c r="A3" i="42"/>
  <c r="AE2" i="42"/>
  <c r="AD2" i="42"/>
  <c r="AD5" i="42" s="1"/>
  <c r="AB2" i="42"/>
  <c r="U2" i="42"/>
  <c r="B2" i="42"/>
  <c r="A2" i="42"/>
  <c r="AC32" i="43" l="1"/>
  <c r="AC2" i="52"/>
  <c r="AD5" i="46"/>
  <c r="AE5" i="47"/>
  <c r="AC2" i="47"/>
  <c r="AC2" i="48"/>
  <c r="AF2" i="48" s="1"/>
  <c r="AF3" i="48" s="1"/>
  <c r="AF4" i="48" s="1"/>
  <c r="AF5" i="48" s="1"/>
  <c r="AC18" i="49"/>
  <c r="AF18" i="49" s="1"/>
  <c r="AF19" i="49" s="1"/>
  <c r="AF20" i="49" s="1"/>
  <c r="AC3" i="49"/>
  <c r="AC2" i="49"/>
  <c r="AE5" i="50"/>
  <c r="AF77" i="40"/>
  <c r="AF78" i="40" s="1"/>
  <c r="AF79" i="40" s="1"/>
  <c r="AF80" i="40" s="1"/>
  <c r="AC80" i="40"/>
  <c r="AC89" i="40" s="1"/>
  <c r="C7" i="40" s="1"/>
  <c r="AD89" i="40"/>
  <c r="E7" i="40" s="1"/>
  <c r="AF86" i="40"/>
  <c r="AF87" i="40" s="1"/>
  <c r="AF88" i="40" s="1"/>
  <c r="AC84" i="40"/>
  <c r="AF81" i="40"/>
  <c r="AF82" i="40" s="1"/>
  <c r="AF83" i="40" s="1"/>
  <c r="AF84" i="40" s="1"/>
  <c r="AC88" i="40"/>
  <c r="AC4" i="52"/>
  <c r="AC5" i="52" s="1"/>
  <c r="AC14" i="52" s="1"/>
  <c r="C2" i="52" s="1"/>
  <c r="AE9" i="52"/>
  <c r="AE14" i="52" s="1"/>
  <c r="D2" i="52" s="1"/>
  <c r="AD13" i="52"/>
  <c r="AE13" i="52"/>
  <c r="AD14" i="52"/>
  <c r="E2" i="52" s="1"/>
  <c r="AC9" i="52"/>
  <c r="AF6" i="52"/>
  <c r="AF7" i="52" s="1"/>
  <c r="AF8" i="52" s="1"/>
  <c r="AF9" i="52" s="1"/>
  <c r="AF2" i="52"/>
  <c r="AF3" i="52" s="1"/>
  <c r="AF4" i="52" s="1"/>
  <c r="AF5" i="52" s="1"/>
  <c r="AF10" i="52"/>
  <c r="AF11" i="52" s="1"/>
  <c r="AF12" i="52" s="1"/>
  <c r="AF13" i="52" s="1"/>
  <c r="AC13" i="52"/>
  <c r="AD9" i="51"/>
  <c r="AD20" i="51"/>
  <c r="AD29" i="51" s="1"/>
  <c r="E3" i="51" s="1"/>
  <c r="AD28" i="51"/>
  <c r="AD39" i="51"/>
  <c r="AE9" i="51"/>
  <c r="AE20" i="51"/>
  <c r="AE29" i="51" s="1"/>
  <c r="D3" i="51" s="1"/>
  <c r="AE28" i="51"/>
  <c r="AE39" i="51"/>
  <c r="AE44" i="51" s="1"/>
  <c r="D4" i="51" s="1"/>
  <c r="AC3" i="51"/>
  <c r="AC7" i="51"/>
  <c r="AC9" i="51" s="1"/>
  <c r="AC10" i="51"/>
  <c r="AC13" i="51" s="1"/>
  <c r="AC18" i="51"/>
  <c r="AC21" i="51"/>
  <c r="AC32" i="51"/>
  <c r="AF32" i="51" s="1"/>
  <c r="AF33" i="51" s="1"/>
  <c r="AF34" i="51" s="1"/>
  <c r="AF35" i="51" s="1"/>
  <c r="AC42" i="51"/>
  <c r="AD44" i="51"/>
  <c r="E4" i="51" s="1"/>
  <c r="AC2" i="51"/>
  <c r="AD5" i="51"/>
  <c r="AC8" i="51"/>
  <c r="AC11" i="51"/>
  <c r="AC19" i="51"/>
  <c r="AC22" i="51"/>
  <c r="AC25" i="51"/>
  <c r="AC28" i="51" s="1"/>
  <c r="AC33" i="51"/>
  <c r="AC36" i="51"/>
  <c r="AF40" i="51"/>
  <c r="AF41" i="51" s="1"/>
  <c r="AF42" i="51" s="1"/>
  <c r="AF43" i="51" s="1"/>
  <c r="AC43" i="51"/>
  <c r="AC24" i="51"/>
  <c r="AF21" i="51"/>
  <c r="AC35" i="51"/>
  <c r="AC44" i="51" s="1"/>
  <c r="C4" i="51" s="1"/>
  <c r="AD14" i="51"/>
  <c r="E2" i="51" s="1"/>
  <c r="AF25" i="51"/>
  <c r="AF26" i="51" s="1"/>
  <c r="AF27" i="51" s="1"/>
  <c r="AF28" i="51" s="1"/>
  <c r="AC39" i="51"/>
  <c r="AF36" i="51"/>
  <c r="AF37" i="51" s="1"/>
  <c r="AF38" i="51" s="1"/>
  <c r="AF39" i="51" s="1"/>
  <c r="AF2" i="51"/>
  <c r="AF3" i="51" s="1"/>
  <c r="AF4" i="51" s="1"/>
  <c r="AF5" i="51" s="1"/>
  <c r="AC5" i="51"/>
  <c r="AE14" i="51"/>
  <c r="D2" i="51" s="1"/>
  <c r="AF6" i="51"/>
  <c r="AF7" i="51" s="1"/>
  <c r="AF8" i="51" s="1"/>
  <c r="AF9" i="51" s="1"/>
  <c r="AF17" i="51"/>
  <c r="AF18" i="51" s="1"/>
  <c r="AF19" i="51" s="1"/>
  <c r="AF20" i="51" s="1"/>
  <c r="AC20" i="51"/>
  <c r="AF8" i="50"/>
  <c r="AF9" i="50" s="1"/>
  <c r="AC10" i="50"/>
  <c r="AD5" i="50"/>
  <c r="AD14" i="50" s="1"/>
  <c r="E2" i="50" s="1"/>
  <c r="AD13" i="50"/>
  <c r="AC4" i="50"/>
  <c r="AC5" i="50" s="1"/>
  <c r="AD9" i="50"/>
  <c r="AE14" i="50"/>
  <c r="D2" i="50" s="1"/>
  <c r="AF10" i="50"/>
  <c r="AF11" i="50" s="1"/>
  <c r="AF12" i="50" s="1"/>
  <c r="AF13" i="50" s="1"/>
  <c r="AC13" i="50"/>
  <c r="AF2" i="50"/>
  <c r="AF3" i="50" s="1"/>
  <c r="AC9" i="50"/>
  <c r="AC20" i="49"/>
  <c r="AD5" i="49"/>
  <c r="AD14" i="49" s="1"/>
  <c r="E2" i="49" s="1"/>
  <c r="AD9" i="49"/>
  <c r="AE9" i="49"/>
  <c r="AD20" i="49"/>
  <c r="AD28" i="49"/>
  <c r="AE5" i="49"/>
  <c r="AE14" i="49" s="1"/>
  <c r="D2" i="49" s="1"/>
  <c r="AE20" i="49"/>
  <c r="AE29" i="49" s="1"/>
  <c r="D3" i="49" s="1"/>
  <c r="AE28" i="49"/>
  <c r="AC7" i="49"/>
  <c r="AC10" i="49"/>
  <c r="AC21" i="49"/>
  <c r="AC24" i="49" s="1"/>
  <c r="AC23" i="49"/>
  <c r="AC26" i="49"/>
  <c r="AC28" i="49" s="1"/>
  <c r="AC13" i="49"/>
  <c r="AF10" i="49"/>
  <c r="AF11" i="49" s="1"/>
  <c r="AF12" i="49" s="1"/>
  <c r="AF13" i="49" s="1"/>
  <c r="AF2" i="49"/>
  <c r="AF3" i="49" s="1"/>
  <c r="AF4" i="49" s="1"/>
  <c r="AF5" i="49" s="1"/>
  <c r="AC5" i="49"/>
  <c r="AF21" i="49"/>
  <c r="AF22" i="49" s="1"/>
  <c r="AC9" i="49"/>
  <c r="AF25" i="49"/>
  <c r="AF6" i="49"/>
  <c r="AD5" i="48"/>
  <c r="AC18" i="48"/>
  <c r="AF18" i="48" s="1"/>
  <c r="AF19" i="48" s="1"/>
  <c r="AF20" i="48" s="1"/>
  <c r="AC21" i="48"/>
  <c r="AF21" i="48" s="1"/>
  <c r="AF22" i="48" s="1"/>
  <c r="AF23" i="48" s="1"/>
  <c r="AF24" i="48" s="1"/>
  <c r="AC23" i="48"/>
  <c r="AC26" i="48"/>
  <c r="AE39" i="48"/>
  <c r="AE13" i="48"/>
  <c r="AE50" i="48"/>
  <c r="AE24" i="48"/>
  <c r="AE29" i="48" s="1"/>
  <c r="D3" i="48" s="1"/>
  <c r="AD35" i="48"/>
  <c r="AD44" i="48" s="1"/>
  <c r="E4" i="48" s="1"/>
  <c r="AC42" i="48"/>
  <c r="AC48" i="48"/>
  <c r="AC50" i="48" s="1"/>
  <c r="AC59" i="48" s="1"/>
  <c r="C5" i="48" s="1"/>
  <c r="AC57" i="48"/>
  <c r="AC58" i="48" s="1"/>
  <c r="AC8" i="48"/>
  <c r="AF8" i="48" s="1"/>
  <c r="AF9" i="48" s="1"/>
  <c r="AC11" i="48"/>
  <c r="AC13" i="48" s="1"/>
  <c r="AD43" i="48"/>
  <c r="AD9" i="48"/>
  <c r="AC22" i="48"/>
  <c r="AC25" i="48"/>
  <c r="AC28" i="48" s="1"/>
  <c r="AC36" i="48"/>
  <c r="AC39" i="48" s="1"/>
  <c r="AE43" i="48"/>
  <c r="AE44" i="48" s="1"/>
  <c r="D4" i="48" s="1"/>
  <c r="AC53" i="48"/>
  <c r="AE58" i="48"/>
  <c r="AD29" i="48"/>
  <c r="E3" i="48" s="1"/>
  <c r="AD28" i="48"/>
  <c r="AD54" i="48"/>
  <c r="AC54" i="48"/>
  <c r="AF51" i="48"/>
  <c r="AF52" i="48" s="1"/>
  <c r="AF53" i="48" s="1"/>
  <c r="AF54" i="48" s="1"/>
  <c r="AF10" i="48"/>
  <c r="AF11" i="48" s="1"/>
  <c r="AF12" i="48" s="1"/>
  <c r="AF13" i="48" s="1"/>
  <c r="AF47" i="48"/>
  <c r="AD14" i="48"/>
  <c r="E2" i="48" s="1"/>
  <c r="AC24" i="48"/>
  <c r="AE14" i="48"/>
  <c r="D2" i="48" s="1"/>
  <c r="AF32" i="48"/>
  <c r="AF33" i="48" s="1"/>
  <c r="AF34" i="48" s="1"/>
  <c r="AF35" i="48" s="1"/>
  <c r="AC35" i="48"/>
  <c r="AD59" i="48"/>
  <c r="E5" i="48" s="1"/>
  <c r="AC43" i="48"/>
  <c r="AF40" i="48"/>
  <c r="AF41" i="48" s="1"/>
  <c r="AE59" i="48"/>
  <c r="D5" i="48" s="1"/>
  <c r="AF56" i="48"/>
  <c r="AF57" i="48" s="1"/>
  <c r="AF58" i="48" s="1"/>
  <c r="AC9" i="48"/>
  <c r="AC20" i="48"/>
  <c r="AF36" i="46"/>
  <c r="AF37" i="46" s="1"/>
  <c r="AF38" i="46" s="1"/>
  <c r="AF39" i="46" s="1"/>
  <c r="AC39" i="46"/>
  <c r="AC35" i="46"/>
  <c r="AC44" i="46" s="1"/>
  <c r="C4" i="46" s="1"/>
  <c r="AF32" i="46"/>
  <c r="AF33" i="46" s="1"/>
  <c r="AF34" i="46" s="1"/>
  <c r="AF35" i="46" s="1"/>
  <c r="AF44" i="46" s="1"/>
  <c r="AF40" i="46"/>
  <c r="AF41" i="46" s="1"/>
  <c r="AF42" i="46" s="1"/>
  <c r="AF43" i="46" s="1"/>
  <c r="AC43" i="46"/>
  <c r="AE14" i="47"/>
  <c r="D2" i="47" s="1"/>
  <c r="AC4" i="47"/>
  <c r="AE9" i="47"/>
  <c r="AC3" i="47"/>
  <c r="AC5" i="47"/>
  <c r="AF2" i="47"/>
  <c r="AF3" i="47" s="1"/>
  <c r="AF4" i="47" s="1"/>
  <c r="AF5" i="47" s="1"/>
  <c r="AF14" i="47" s="1"/>
  <c r="AD14" i="47"/>
  <c r="E2" i="47" s="1"/>
  <c r="AF10" i="47"/>
  <c r="AF11" i="47" s="1"/>
  <c r="AF12" i="47" s="1"/>
  <c r="AF13" i="47" s="1"/>
  <c r="AC13" i="47"/>
  <c r="AF6" i="47"/>
  <c r="AF7" i="47" s="1"/>
  <c r="AF8" i="47" s="1"/>
  <c r="AF9" i="47" s="1"/>
  <c r="AC9" i="47"/>
  <c r="AD9" i="46"/>
  <c r="AD24" i="46"/>
  <c r="AC10" i="46"/>
  <c r="AE13" i="46"/>
  <c r="AC2" i="46"/>
  <c r="AF2" i="46" s="1"/>
  <c r="AF3" i="46" s="1"/>
  <c r="AE9" i="46"/>
  <c r="AE24" i="46"/>
  <c r="AE29" i="46" s="1"/>
  <c r="D3" i="46" s="1"/>
  <c r="AC4" i="46"/>
  <c r="AD20" i="46"/>
  <c r="AD29" i="46" s="1"/>
  <c r="E3" i="46" s="1"/>
  <c r="AC22" i="46"/>
  <c r="AC25" i="46"/>
  <c r="AC27" i="46"/>
  <c r="AD13" i="46"/>
  <c r="AF10" i="46"/>
  <c r="AF11" i="46" s="1"/>
  <c r="AF12" i="46" s="1"/>
  <c r="AF13" i="46" s="1"/>
  <c r="AC13" i="46"/>
  <c r="AE14" i="46"/>
  <c r="D2" i="46" s="1"/>
  <c r="AC28" i="46"/>
  <c r="AF25" i="46"/>
  <c r="AF26" i="46" s="1"/>
  <c r="AF6" i="46"/>
  <c r="AF7" i="46" s="1"/>
  <c r="AF8" i="46" s="1"/>
  <c r="AF9" i="46" s="1"/>
  <c r="AC9" i="46"/>
  <c r="AF22" i="46"/>
  <c r="AF23" i="46" s="1"/>
  <c r="AF24" i="46" s="1"/>
  <c r="AD14" i="46"/>
  <c r="E2" i="46" s="1"/>
  <c r="AF17" i="46"/>
  <c r="AF18" i="46" s="1"/>
  <c r="AF19" i="46" s="1"/>
  <c r="AF20" i="46" s="1"/>
  <c r="AC20" i="46"/>
  <c r="AC24" i="46"/>
  <c r="AC6" i="45"/>
  <c r="AF6" i="45" s="1"/>
  <c r="AF7" i="45" s="1"/>
  <c r="AF8" i="45" s="1"/>
  <c r="AF9" i="45" s="1"/>
  <c r="AD5" i="45"/>
  <c r="AD9" i="45"/>
  <c r="AC17" i="45"/>
  <c r="AF17" i="45" s="1"/>
  <c r="AF18" i="45" s="1"/>
  <c r="AF19" i="45" s="1"/>
  <c r="AF20" i="45" s="1"/>
  <c r="AC25" i="45"/>
  <c r="AF25" i="45" s="1"/>
  <c r="AF26" i="45" s="1"/>
  <c r="AF27" i="45" s="1"/>
  <c r="AF28" i="45" s="1"/>
  <c r="AC10" i="45"/>
  <c r="AF10" i="45" s="1"/>
  <c r="AF11" i="45" s="1"/>
  <c r="AF12" i="45" s="1"/>
  <c r="AF13" i="45" s="1"/>
  <c r="AE20" i="45"/>
  <c r="AE29" i="45" s="1"/>
  <c r="D3" i="45" s="1"/>
  <c r="AD28" i="45"/>
  <c r="AC27" i="45"/>
  <c r="AC28" i="45" s="1"/>
  <c r="AC3" i="45"/>
  <c r="AD13" i="45"/>
  <c r="AC18" i="45"/>
  <c r="AC20" i="45" s="1"/>
  <c r="AE13" i="45"/>
  <c r="AE14" i="45" s="1"/>
  <c r="D2" i="45" s="1"/>
  <c r="AD24" i="45"/>
  <c r="AD29" i="45" s="1"/>
  <c r="E3" i="45" s="1"/>
  <c r="AF21" i="45"/>
  <c r="AF22" i="45" s="1"/>
  <c r="AF23" i="45" s="1"/>
  <c r="AF24" i="45" s="1"/>
  <c r="AC24" i="45"/>
  <c r="AC5" i="45"/>
  <c r="AF3" i="45"/>
  <c r="AF4" i="45" s="1"/>
  <c r="AF5" i="45" s="1"/>
  <c r="AC2" i="43"/>
  <c r="AC5" i="43" s="1"/>
  <c r="AC18" i="43"/>
  <c r="AC20" i="43" s="1"/>
  <c r="AC21" i="43"/>
  <c r="AC34" i="43"/>
  <c r="AC35" i="43" s="1"/>
  <c r="AC37" i="43"/>
  <c r="AC4" i="43"/>
  <c r="AE35" i="43"/>
  <c r="AE44" i="43" s="1"/>
  <c r="D4" i="43" s="1"/>
  <c r="AD43" i="43"/>
  <c r="AD44" i="43" s="1"/>
  <c r="E4" i="43" s="1"/>
  <c r="AD9" i="43"/>
  <c r="AD14" i="43" s="1"/>
  <c r="E2" i="43" s="1"/>
  <c r="AC36" i="43"/>
  <c r="AF36" i="43" s="1"/>
  <c r="AF37" i="43" s="1"/>
  <c r="AF38" i="43" s="1"/>
  <c r="AF39" i="43" s="1"/>
  <c r="AE43" i="43"/>
  <c r="AE9" i="43"/>
  <c r="AE14" i="43" s="1"/>
  <c r="D2" i="43" s="1"/>
  <c r="AD20" i="43"/>
  <c r="AD29" i="43" s="1"/>
  <c r="E3" i="43" s="1"/>
  <c r="AD28" i="43"/>
  <c r="AE13" i="43"/>
  <c r="AC3" i="43"/>
  <c r="AC7" i="43"/>
  <c r="AC9" i="43" s="1"/>
  <c r="AC10" i="43"/>
  <c r="AC12" i="43"/>
  <c r="AC13" i="43" s="1"/>
  <c r="AE20" i="43"/>
  <c r="AE28" i="43"/>
  <c r="AD39" i="43"/>
  <c r="AF32" i="43"/>
  <c r="AF33" i="43" s="1"/>
  <c r="AF34" i="43" s="1"/>
  <c r="AF35" i="43" s="1"/>
  <c r="AF40" i="43"/>
  <c r="AF41" i="43" s="1"/>
  <c r="AF42" i="43" s="1"/>
  <c r="AF43" i="43" s="1"/>
  <c r="AC43" i="43"/>
  <c r="AF2" i="43"/>
  <c r="AF3" i="43" s="1"/>
  <c r="AF4" i="43" s="1"/>
  <c r="AF5" i="43" s="1"/>
  <c r="AF25" i="43"/>
  <c r="AF26" i="43" s="1"/>
  <c r="AF27" i="43" s="1"/>
  <c r="AF28" i="43" s="1"/>
  <c r="AC28" i="43"/>
  <c r="AC39" i="43"/>
  <c r="AF10" i="43"/>
  <c r="AF11" i="43" s="1"/>
  <c r="AF12" i="43" s="1"/>
  <c r="AF13" i="43" s="1"/>
  <c r="AC24" i="43"/>
  <c r="AF21" i="43"/>
  <c r="AF22" i="43" s="1"/>
  <c r="AF23" i="43" s="1"/>
  <c r="AF24" i="43" s="1"/>
  <c r="AF6" i="43"/>
  <c r="AF17" i="43"/>
  <c r="AD20" i="42"/>
  <c r="AD29" i="42" s="1"/>
  <c r="E3" i="42" s="1"/>
  <c r="AC2" i="42"/>
  <c r="AC5" i="42" s="1"/>
  <c r="AE20" i="42"/>
  <c r="AC25" i="42"/>
  <c r="AC28" i="42" s="1"/>
  <c r="AD35" i="42"/>
  <c r="AD14" i="42"/>
  <c r="E2" i="42" s="1"/>
  <c r="AF11" i="42"/>
  <c r="AF12" i="42" s="1"/>
  <c r="AF13" i="42" s="1"/>
  <c r="AE35" i="42"/>
  <c r="AE44" i="42" s="1"/>
  <c r="D4" i="42" s="1"/>
  <c r="AE5" i="42"/>
  <c r="AE14" i="42" s="1"/>
  <c r="D2" i="42" s="1"/>
  <c r="AD13" i="42"/>
  <c r="AC8" i="42"/>
  <c r="AE13" i="42"/>
  <c r="AE28" i="42"/>
  <c r="AC36" i="42"/>
  <c r="AD43" i="42"/>
  <c r="AF2" i="42"/>
  <c r="AF3" i="42" s="1"/>
  <c r="AF4" i="42" s="1"/>
  <c r="AF5" i="42" s="1"/>
  <c r="AF25" i="42"/>
  <c r="AF26" i="42" s="1"/>
  <c r="AF27" i="42" s="1"/>
  <c r="AF28" i="42" s="1"/>
  <c r="AF17" i="42"/>
  <c r="AF18" i="42" s="1"/>
  <c r="AF19" i="42" s="1"/>
  <c r="AF20" i="42" s="1"/>
  <c r="AC20" i="42"/>
  <c r="AF6" i="42"/>
  <c r="AF7" i="42" s="1"/>
  <c r="AF8" i="42" s="1"/>
  <c r="AF9" i="42" s="1"/>
  <c r="AC9" i="42"/>
  <c r="AF41" i="42"/>
  <c r="AF42" i="42" s="1"/>
  <c r="AF43" i="42" s="1"/>
  <c r="AF36" i="42"/>
  <c r="AF37" i="42" s="1"/>
  <c r="AF38" i="42" s="1"/>
  <c r="AF39" i="42" s="1"/>
  <c r="AF44" i="42" s="1"/>
  <c r="AC39" i="42"/>
  <c r="AE29" i="42"/>
  <c r="D3" i="42" s="1"/>
  <c r="AC24" i="42"/>
  <c r="AC13" i="42"/>
  <c r="AC35" i="42"/>
  <c r="AF21" i="42"/>
  <c r="AF22" i="42" s="1"/>
  <c r="AF23" i="42" s="1"/>
  <c r="AF24" i="42" s="1"/>
  <c r="AC43" i="42"/>
  <c r="B14" i="1"/>
  <c r="B13" i="1"/>
  <c r="B12" i="1"/>
  <c r="B11" i="1"/>
  <c r="B10" i="1"/>
  <c r="B9" i="1"/>
  <c r="B8" i="1"/>
  <c r="B7" i="1"/>
  <c r="B6" i="1"/>
  <c r="A14" i="1"/>
  <c r="A13" i="1"/>
  <c r="A12" i="1"/>
  <c r="A11" i="1"/>
  <c r="A10" i="1"/>
  <c r="A9" i="1"/>
  <c r="A8" i="1"/>
  <c r="A7" i="1"/>
  <c r="A6" i="1"/>
  <c r="E6" i="40"/>
  <c r="B6" i="40"/>
  <c r="A6" i="40"/>
  <c r="AE72" i="40"/>
  <c r="AD72" i="40"/>
  <c r="AB72" i="40"/>
  <c r="AC72" i="40" s="1"/>
  <c r="U72" i="40"/>
  <c r="AE71" i="40"/>
  <c r="AD71" i="40"/>
  <c r="AB71" i="40"/>
  <c r="U71" i="40"/>
  <c r="AC71" i="40" s="1"/>
  <c r="AE70" i="40"/>
  <c r="AE73" i="40" s="1"/>
  <c r="AD70" i="40"/>
  <c r="AD73" i="40" s="1"/>
  <c r="AB70" i="40"/>
  <c r="AC70" i="40" s="1"/>
  <c r="U70" i="40"/>
  <c r="AE68" i="40"/>
  <c r="AD68" i="40"/>
  <c r="AB68" i="40"/>
  <c r="U68" i="40"/>
  <c r="AC68" i="40" s="1"/>
  <c r="AE67" i="40"/>
  <c r="AD67" i="40"/>
  <c r="AB67" i="40"/>
  <c r="AC67" i="40" s="1"/>
  <c r="U67" i="40"/>
  <c r="AE66" i="40"/>
  <c r="AE69" i="40" s="1"/>
  <c r="AD66" i="40"/>
  <c r="AD69" i="40" s="1"/>
  <c r="AB66" i="40"/>
  <c r="U66" i="40"/>
  <c r="AC66" i="40" s="1"/>
  <c r="AE64" i="40"/>
  <c r="AD64" i="40"/>
  <c r="AB64" i="40"/>
  <c r="AC64" i="40" s="1"/>
  <c r="U64" i="40"/>
  <c r="AE63" i="40"/>
  <c r="AD63" i="40"/>
  <c r="AB63" i="40"/>
  <c r="U63" i="40"/>
  <c r="AC63" i="40" s="1"/>
  <c r="AE62" i="40"/>
  <c r="AE65" i="40" s="1"/>
  <c r="AE74" i="40" s="1"/>
  <c r="D6" i="40" s="1"/>
  <c r="AD62" i="40"/>
  <c r="AD65" i="40" s="1"/>
  <c r="AD74" i="40" s="1"/>
  <c r="AB62" i="40"/>
  <c r="U62" i="40"/>
  <c r="AE57" i="40"/>
  <c r="AD57" i="40"/>
  <c r="AC57" i="40"/>
  <c r="AB57" i="40"/>
  <c r="U57" i="40"/>
  <c r="AE56" i="40"/>
  <c r="AD56" i="40"/>
  <c r="AB56" i="40"/>
  <c r="U56" i="40"/>
  <c r="AC56" i="40" s="1"/>
  <c r="AE55" i="40"/>
  <c r="AE58" i="40" s="1"/>
  <c r="AD55" i="40"/>
  <c r="AD58" i="40" s="1"/>
  <c r="AC55" i="40"/>
  <c r="AF55" i="40" s="1"/>
  <c r="AF56" i="40" s="1"/>
  <c r="AF57" i="40" s="1"/>
  <c r="AF58" i="40" s="1"/>
  <c r="AB55" i="40"/>
  <c r="U55" i="40"/>
  <c r="AE53" i="40"/>
  <c r="AD53" i="40"/>
  <c r="AB53" i="40"/>
  <c r="U53" i="40"/>
  <c r="AC53" i="40" s="1"/>
  <c r="AE52" i="40"/>
  <c r="AD52" i="40"/>
  <c r="AC52" i="40"/>
  <c r="AB52" i="40"/>
  <c r="U52" i="40"/>
  <c r="AE51" i="40"/>
  <c r="AE54" i="40" s="1"/>
  <c r="AD51" i="40"/>
  <c r="AD54" i="40" s="1"/>
  <c r="AB51" i="40"/>
  <c r="U51" i="40"/>
  <c r="AC51" i="40" s="1"/>
  <c r="AE49" i="40"/>
  <c r="AD49" i="40"/>
  <c r="AC49" i="40"/>
  <c r="AB49" i="40"/>
  <c r="U49" i="40"/>
  <c r="AE48" i="40"/>
  <c r="AD48" i="40"/>
  <c r="AB48" i="40"/>
  <c r="U48" i="40"/>
  <c r="AC48" i="40" s="1"/>
  <c r="AE47" i="40"/>
  <c r="AE50" i="40" s="1"/>
  <c r="AD47" i="40"/>
  <c r="AD50" i="40" s="1"/>
  <c r="AC47" i="40"/>
  <c r="AF47" i="40" s="1"/>
  <c r="AB47" i="40"/>
  <c r="U47" i="40"/>
  <c r="AE42" i="40"/>
  <c r="AD42" i="40"/>
  <c r="AB42" i="40"/>
  <c r="U42" i="40"/>
  <c r="AC42" i="40" s="1"/>
  <c r="AE41" i="40"/>
  <c r="AD41" i="40"/>
  <c r="AC41" i="40"/>
  <c r="AB41" i="40"/>
  <c r="U41" i="40"/>
  <c r="AE40" i="40"/>
  <c r="AE43" i="40" s="1"/>
  <c r="AD40" i="40"/>
  <c r="AD43" i="40" s="1"/>
  <c r="AB40" i="40"/>
  <c r="U40" i="40"/>
  <c r="AC40" i="40" s="1"/>
  <c r="AE38" i="40"/>
  <c r="AD38" i="40"/>
  <c r="AC38" i="40"/>
  <c r="AB38" i="40"/>
  <c r="U38" i="40"/>
  <c r="AE37" i="40"/>
  <c r="AD37" i="40"/>
  <c r="AB37" i="40"/>
  <c r="U37" i="40"/>
  <c r="AC37" i="40" s="1"/>
  <c r="AE36" i="40"/>
  <c r="AE39" i="40" s="1"/>
  <c r="AD36" i="40"/>
  <c r="AD39" i="40" s="1"/>
  <c r="AC36" i="40"/>
  <c r="AF36" i="40" s="1"/>
  <c r="AB36" i="40"/>
  <c r="U36" i="40"/>
  <c r="AE34" i="40"/>
  <c r="AD34" i="40"/>
  <c r="AB34" i="40"/>
  <c r="U34" i="40"/>
  <c r="AC34" i="40" s="1"/>
  <c r="AE33" i="40"/>
  <c r="AD33" i="40"/>
  <c r="AC33" i="40"/>
  <c r="AB33" i="40"/>
  <c r="U33" i="40"/>
  <c r="AE32" i="40"/>
  <c r="AE35" i="40" s="1"/>
  <c r="AD32" i="40"/>
  <c r="AD35" i="40" s="1"/>
  <c r="AB32" i="40"/>
  <c r="U32" i="40"/>
  <c r="AC32" i="40" s="1"/>
  <c r="AE27" i="40"/>
  <c r="AD27" i="40"/>
  <c r="AC27" i="40"/>
  <c r="AB27" i="40"/>
  <c r="U27" i="40"/>
  <c r="AE26" i="40"/>
  <c r="AD26" i="40"/>
  <c r="AB26" i="40"/>
  <c r="U26" i="40"/>
  <c r="AC26" i="40" s="1"/>
  <c r="AE25" i="40"/>
  <c r="AE28" i="40" s="1"/>
  <c r="AD25" i="40"/>
  <c r="AD28" i="40" s="1"/>
  <c r="AC25" i="40"/>
  <c r="AF25" i="40" s="1"/>
  <c r="AB25" i="40"/>
  <c r="U25" i="40"/>
  <c r="AE23" i="40"/>
  <c r="AD23" i="40"/>
  <c r="AB23" i="40"/>
  <c r="U23" i="40"/>
  <c r="AC23" i="40" s="1"/>
  <c r="AE22" i="40"/>
  <c r="AD22" i="40"/>
  <c r="AC22" i="40"/>
  <c r="AB22" i="40"/>
  <c r="U22" i="40"/>
  <c r="AE21" i="40"/>
  <c r="AE24" i="40" s="1"/>
  <c r="AD21" i="40"/>
  <c r="AD24" i="40" s="1"/>
  <c r="AB21" i="40"/>
  <c r="U21" i="40"/>
  <c r="AC21" i="40" s="1"/>
  <c r="AE19" i="40"/>
  <c r="AD19" i="40"/>
  <c r="AC19" i="40"/>
  <c r="AB19" i="40"/>
  <c r="U19" i="40"/>
  <c r="AE18" i="40"/>
  <c r="AD18" i="40"/>
  <c r="AB18" i="40"/>
  <c r="U18" i="40"/>
  <c r="AC18" i="40" s="1"/>
  <c r="AE17" i="40"/>
  <c r="AE20" i="40" s="1"/>
  <c r="AD17" i="40"/>
  <c r="AD20" i="40" s="1"/>
  <c r="AB17" i="40"/>
  <c r="U17" i="40"/>
  <c r="AC17" i="40" s="1"/>
  <c r="AF17" i="40" s="1"/>
  <c r="AF18" i="40" s="1"/>
  <c r="AF19" i="40" s="1"/>
  <c r="AF20" i="40" s="1"/>
  <c r="AE12" i="40"/>
  <c r="AD12" i="40"/>
  <c r="AB12" i="40"/>
  <c r="U12" i="40"/>
  <c r="AC12" i="40" s="1"/>
  <c r="AE11" i="40"/>
  <c r="AD11" i="40"/>
  <c r="AC11" i="40"/>
  <c r="AB11" i="40"/>
  <c r="U11" i="40"/>
  <c r="AE10" i="40"/>
  <c r="AE13" i="40" s="1"/>
  <c r="AD10" i="40"/>
  <c r="AD13" i="40" s="1"/>
  <c r="AB10" i="40"/>
  <c r="U10" i="40"/>
  <c r="AC10" i="40" s="1"/>
  <c r="AE8" i="40"/>
  <c r="AD8" i="40"/>
  <c r="AC8" i="40"/>
  <c r="AB8" i="40"/>
  <c r="U8" i="40"/>
  <c r="AE7" i="40"/>
  <c r="AD7" i="40"/>
  <c r="AB7" i="40"/>
  <c r="U7" i="40"/>
  <c r="AC7" i="40" s="1"/>
  <c r="AE6" i="40"/>
  <c r="AE9" i="40" s="1"/>
  <c r="AD6" i="40"/>
  <c r="AD9" i="40" s="1"/>
  <c r="AC6" i="40"/>
  <c r="AF6" i="40" s="1"/>
  <c r="AB6" i="40"/>
  <c r="U6" i="40"/>
  <c r="B5" i="40"/>
  <c r="A5" i="40"/>
  <c r="AE4" i="40"/>
  <c r="AD4" i="40"/>
  <c r="AB4" i="40"/>
  <c r="U4" i="40"/>
  <c r="AC4" i="40" s="1"/>
  <c r="B4" i="40"/>
  <c r="A4" i="40"/>
  <c r="AE3" i="40"/>
  <c r="AD3" i="40"/>
  <c r="AB3" i="40"/>
  <c r="U3" i="40"/>
  <c r="AC3" i="40" s="1"/>
  <c r="B3" i="40"/>
  <c r="A3" i="40"/>
  <c r="AE2" i="40"/>
  <c r="AD2" i="40"/>
  <c r="AD5" i="40" s="1"/>
  <c r="AD14" i="40" s="1"/>
  <c r="E2" i="40" s="1"/>
  <c r="AB2" i="40"/>
  <c r="U2" i="40"/>
  <c r="B2" i="40"/>
  <c r="A2" i="40"/>
  <c r="AE192" i="1"/>
  <c r="AD192" i="1"/>
  <c r="AC192" i="1"/>
  <c r="AB192" i="1"/>
  <c r="U192" i="1"/>
  <c r="AE191" i="1"/>
  <c r="AD191" i="1"/>
  <c r="AB191" i="1"/>
  <c r="U191" i="1"/>
  <c r="AC191" i="1" s="1"/>
  <c r="AE190" i="1"/>
  <c r="AE193" i="1" s="1"/>
  <c r="AD190" i="1"/>
  <c r="AD193" i="1" s="1"/>
  <c r="AC190" i="1"/>
  <c r="AF190" i="1" s="1"/>
  <c r="AF191" i="1" s="1"/>
  <c r="AF192" i="1" s="1"/>
  <c r="AF193" i="1" s="1"/>
  <c r="AB190" i="1"/>
  <c r="U190" i="1"/>
  <c r="AE188" i="1"/>
  <c r="AD188" i="1"/>
  <c r="AB188" i="1"/>
  <c r="U188" i="1"/>
  <c r="AC188" i="1" s="1"/>
  <c r="AE187" i="1"/>
  <c r="AD187" i="1"/>
  <c r="AC187" i="1"/>
  <c r="AB187" i="1"/>
  <c r="U187" i="1"/>
  <c r="AE186" i="1"/>
  <c r="AE189" i="1" s="1"/>
  <c r="AD186" i="1"/>
  <c r="AD189" i="1" s="1"/>
  <c r="AB186" i="1"/>
  <c r="U186" i="1"/>
  <c r="AC186" i="1" s="1"/>
  <c r="AE184" i="1"/>
  <c r="AD184" i="1"/>
  <c r="AC184" i="1"/>
  <c r="AB184" i="1"/>
  <c r="U184" i="1"/>
  <c r="AE183" i="1"/>
  <c r="AD183" i="1"/>
  <c r="AB183" i="1"/>
  <c r="U183" i="1"/>
  <c r="AC183" i="1" s="1"/>
  <c r="AE182" i="1"/>
  <c r="AE185" i="1" s="1"/>
  <c r="AD182" i="1"/>
  <c r="AD185" i="1" s="1"/>
  <c r="AB182" i="1"/>
  <c r="U182" i="1"/>
  <c r="AC182" i="1" s="1"/>
  <c r="AF182" i="1" s="1"/>
  <c r="AE177" i="1"/>
  <c r="AD177" i="1"/>
  <c r="AC177" i="1"/>
  <c r="AB177" i="1"/>
  <c r="U177" i="1"/>
  <c r="AE176" i="1"/>
  <c r="AD176" i="1"/>
  <c r="AB176" i="1"/>
  <c r="U176" i="1"/>
  <c r="AC176" i="1" s="1"/>
  <c r="AE175" i="1"/>
  <c r="AE178" i="1" s="1"/>
  <c r="AD175" i="1"/>
  <c r="AD178" i="1" s="1"/>
  <c r="AC175" i="1"/>
  <c r="AF175" i="1" s="1"/>
  <c r="AF176" i="1" s="1"/>
  <c r="AF177" i="1" s="1"/>
  <c r="AF178" i="1" s="1"/>
  <c r="AB175" i="1"/>
  <c r="U175" i="1"/>
  <c r="AE173" i="1"/>
  <c r="AD173" i="1"/>
  <c r="AB173" i="1"/>
  <c r="U173" i="1"/>
  <c r="AC173" i="1" s="1"/>
  <c r="AE172" i="1"/>
  <c r="AD172" i="1"/>
  <c r="AC172" i="1"/>
  <c r="AB172" i="1"/>
  <c r="U172" i="1"/>
  <c r="AE171" i="1"/>
  <c r="AE174" i="1" s="1"/>
  <c r="AD171" i="1"/>
  <c r="AD174" i="1" s="1"/>
  <c r="AB171" i="1"/>
  <c r="U171" i="1"/>
  <c r="AC171" i="1" s="1"/>
  <c r="AE169" i="1"/>
  <c r="AD169" i="1"/>
  <c r="AC169" i="1"/>
  <c r="AB169" i="1"/>
  <c r="U169" i="1"/>
  <c r="AE168" i="1"/>
  <c r="AD168" i="1"/>
  <c r="AB168" i="1"/>
  <c r="U168" i="1"/>
  <c r="AC168" i="1" s="1"/>
  <c r="AE167" i="1"/>
  <c r="AE170" i="1" s="1"/>
  <c r="AD167" i="1"/>
  <c r="AD170" i="1" s="1"/>
  <c r="AB167" i="1"/>
  <c r="U167" i="1"/>
  <c r="AC167" i="1" s="1"/>
  <c r="AF167" i="1" s="1"/>
  <c r="AE162" i="1"/>
  <c r="AD162" i="1"/>
  <c r="AB162" i="1"/>
  <c r="AC162" i="1" s="1"/>
  <c r="U162" i="1"/>
  <c r="AE161" i="1"/>
  <c r="AD161" i="1"/>
  <c r="AB161" i="1"/>
  <c r="U161" i="1"/>
  <c r="AC161" i="1" s="1"/>
  <c r="AE160" i="1"/>
  <c r="AE163" i="1" s="1"/>
  <c r="AD160" i="1"/>
  <c r="AD163" i="1" s="1"/>
  <c r="AB160" i="1"/>
  <c r="AC160" i="1" s="1"/>
  <c r="U160" i="1"/>
  <c r="AE158" i="1"/>
  <c r="AD158" i="1"/>
  <c r="AB158" i="1"/>
  <c r="U158" i="1"/>
  <c r="AC158" i="1" s="1"/>
  <c r="AE157" i="1"/>
  <c r="AD157" i="1"/>
  <c r="AB157" i="1"/>
  <c r="AC157" i="1" s="1"/>
  <c r="U157" i="1"/>
  <c r="AE156" i="1"/>
  <c r="AE159" i="1" s="1"/>
  <c r="AD156" i="1"/>
  <c r="AD159" i="1" s="1"/>
  <c r="AB156" i="1"/>
  <c r="U156" i="1"/>
  <c r="AC156" i="1" s="1"/>
  <c r="AE154" i="1"/>
  <c r="AD154" i="1"/>
  <c r="AB154" i="1"/>
  <c r="AC154" i="1" s="1"/>
  <c r="U154" i="1"/>
  <c r="AE153" i="1"/>
  <c r="AD153" i="1"/>
  <c r="AB153" i="1"/>
  <c r="U153" i="1"/>
  <c r="AC153" i="1" s="1"/>
  <c r="AE152" i="1"/>
  <c r="AE155" i="1" s="1"/>
  <c r="AE164" i="1" s="1"/>
  <c r="D12" i="1" s="1"/>
  <c r="AD152" i="1"/>
  <c r="AD155" i="1" s="1"/>
  <c r="AD164" i="1" s="1"/>
  <c r="E12" i="1" s="1"/>
  <c r="AB152" i="1"/>
  <c r="U152" i="1"/>
  <c r="AE147" i="1"/>
  <c r="AD147" i="1"/>
  <c r="AC147" i="1"/>
  <c r="AB147" i="1"/>
  <c r="U147" i="1"/>
  <c r="AE146" i="1"/>
  <c r="AD146" i="1"/>
  <c r="AB146" i="1"/>
  <c r="U146" i="1"/>
  <c r="AC146" i="1" s="1"/>
  <c r="AE145" i="1"/>
  <c r="AE148" i="1" s="1"/>
  <c r="AD145" i="1"/>
  <c r="AD148" i="1" s="1"/>
  <c r="AC145" i="1"/>
  <c r="AF145" i="1" s="1"/>
  <c r="AF146" i="1" s="1"/>
  <c r="AF147" i="1" s="1"/>
  <c r="AF148" i="1" s="1"/>
  <c r="AB145" i="1"/>
  <c r="U145" i="1"/>
  <c r="AE143" i="1"/>
  <c r="AD143" i="1"/>
  <c r="AB143" i="1"/>
  <c r="U143" i="1"/>
  <c r="AC143" i="1" s="1"/>
  <c r="AE142" i="1"/>
  <c r="AD142" i="1"/>
  <c r="AC142" i="1"/>
  <c r="AB142" i="1"/>
  <c r="U142" i="1"/>
  <c r="AE141" i="1"/>
  <c r="AE144" i="1" s="1"/>
  <c r="AD141" i="1"/>
  <c r="AD144" i="1" s="1"/>
  <c r="AB141" i="1"/>
  <c r="U141" i="1"/>
  <c r="AC141" i="1" s="1"/>
  <c r="AE139" i="1"/>
  <c r="AD139" i="1"/>
  <c r="AC139" i="1"/>
  <c r="AB139" i="1"/>
  <c r="U139" i="1"/>
  <c r="AE138" i="1"/>
  <c r="AD138" i="1"/>
  <c r="AB138" i="1"/>
  <c r="U138" i="1"/>
  <c r="AC138" i="1" s="1"/>
  <c r="AE137" i="1"/>
  <c r="AE140" i="1" s="1"/>
  <c r="AD137" i="1"/>
  <c r="AD140" i="1" s="1"/>
  <c r="AB137" i="1"/>
  <c r="U137" i="1"/>
  <c r="AC137" i="1" s="1"/>
  <c r="AF137" i="1" s="1"/>
  <c r="AE132" i="1"/>
  <c r="AD132" i="1"/>
  <c r="AC132" i="1"/>
  <c r="AB132" i="1"/>
  <c r="U132" i="1"/>
  <c r="AE131" i="1"/>
  <c r="AD131" i="1"/>
  <c r="AB131" i="1"/>
  <c r="U131" i="1"/>
  <c r="AC131" i="1" s="1"/>
  <c r="AE130" i="1"/>
  <c r="AE133" i="1" s="1"/>
  <c r="AD130" i="1"/>
  <c r="AD133" i="1" s="1"/>
  <c r="AC130" i="1"/>
  <c r="AF130" i="1" s="1"/>
  <c r="AB130" i="1"/>
  <c r="U130" i="1"/>
  <c r="AE128" i="1"/>
  <c r="AD128" i="1"/>
  <c r="AB128" i="1"/>
  <c r="U128" i="1"/>
  <c r="AC128" i="1" s="1"/>
  <c r="AE127" i="1"/>
  <c r="AD127" i="1"/>
  <c r="AC127" i="1"/>
  <c r="AB127" i="1"/>
  <c r="U127" i="1"/>
  <c r="AE126" i="1"/>
  <c r="AE129" i="1" s="1"/>
  <c r="AD126" i="1"/>
  <c r="AD129" i="1" s="1"/>
  <c r="AB126" i="1"/>
  <c r="U126" i="1"/>
  <c r="AC126" i="1" s="1"/>
  <c r="AE124" i="1"/>
  <c r="AD124" i="1"/>
  <c r="AC124" i="1"/>
  <c r="AB124" i="1"/>
  <c r="U124" i="1"/>
  <c r="AE123" i="1"/>
  <c r="AD123" i="1"/>
  <c r="AB123" i="1"/>
  <c r="U123" i="1"/>
  <c r="AC123" i="1" s="1"/>
  <c r="AE122" i="1"/>
  <c r="AE125" i="1" s="1"/>
  <c r="AE134" i="1" s="1"/>
  <c r="D10" i="1" s="1"/>
  <c r="AD122" i="1"/>
  <c r="AD125" i="1" s="1"/>
  <c r="AB122" i="1"/>
  <c r="U122" i="1"/>
  <c r="AC122" i="1" s="1"/>
  <c r="AF122" i="1" s="1"/>
  <c r="AE117" i="1"/>
  <c r="AD117" i="1"/>
  <c r="AB117" i="1"/>
  <c r="U117" i="1"/>
  <c r="AC117" i="1" s="1"/>
  <c r="AE116" i="1"/>
  <c r="AD116" i="1"/>
  <c r="AC116" i="1"/>
  <c r="AB116" i="1"/>
  <c r="U116" i="1"/>
  <c r="AE115" i="1"/>
  <c r="AE118" i="1" s="1"/>
  <c r="AD115" i="1"/>
  <c r="AD118" i="1" s="1"/>
  <c r="AB115" i="1"/>
  <c r="U115" i="1"/>
  <c r="AC115" i="1" s="1"/>
  <c r="AE113" i="1"/>
  <c r="AD113" i="1"/>
  <c r="AC113" i="1"/>
  <c r="AB113" i="1"/>
  <c r="U113" i="1"/>
  <c r="AE112" i="1"/>
  <c r="AD112" i="1"/>
  <c r="AB112" i="1"/>
  <c r="U112" i="1"/>
  <c r="AC112" i="1" s="1"/>
  <c r="AE111" i="1"/>
  <c r="AE114" i="1" s="1"/>
  <c r="AD111" i="1"/>
  <c r="AD114" i="1" s="1"/>
  <c r="AC111" i="1"/>
  <c r="AB111" i="1"/>
  <c r="U111" i="1"/>
  <c r="AE109" i="1"/>
  <c r="AD109" i="1"/>
  <c r="AB109" i="1"/>
  <c r="U109" i="1"/>
  <c r="AC109" i="1" s="1"/>
  <c r="AE108" i="1"/>
  <c r="AD108" i="1"/>
  <c r="AC108" i="1"/>
  <c r="AB108" i="1"/>
  <c r="U108" i="1"/>
  <c r="AE107" i="1"/>
  <c r="AE110" i="1" s="1"/>
  <c r="AE119" i="1" s="1"/>
  <c r="D9" i="1" s="1"/>
  <c r="AD107" i="1"/>
  <c r="AD110" i="1" s="1"/>
  <c r="AB107" i="1"/>
  <c r="U107" i="1"/>
  <c r="AC107" i="1" s="1"/>
  <c r="AE102" i="1"/>
  <c r="AD102" i="1"/>
  <c r="AC102" i="1"/>
  <c r="AB102" i="1"/>
  <c r="U102" i="1"/>
  <c r="AE101" i="1"/>
  <c r="AD101" i="1"/>
  <c r="AB101" i="1"/>
  <c r="U101" i="1"/>
  <c r="AC101" i="1" s="1"/>
  <c r="AE100" i="1"/>
  <c r="AE103" i="1" s="1"/>
  <c r="AD100" i="1"/>
  <c r="AD103" i="1" s="1"/>
  <c r="AC100" i="1"/>
  <c r="AF100" i="1" s="1"/>
  <c r="AF101" i="1" s="1"/>
  <c r="AF102" i="1" s="1"/>
  <c r="AF103" i="1" s="1"/>
  <c r="AB100" i="1"/>
  <c r="U100" i="1"/>
  <c r="AE98" i="1"/>
  <c r="AD98" i="1"/>
  <c r="AB98" i="1"/>
  <c r="U98" i="1"/>
  <c r="AC98" i="1" s="1"/>
  <c r="AE97" i="1"/>
  <c r="AD97" i="1"/>
  <c r="AC97" i="1"/>
  <c r="AB97" i="1"/>
  <c r="U97" i="1"/>
  <c r="AE96" i="1"/>
  <c r="AE99" i="1" s="1"/>
  <c r="AD96" i="1"/>
  <c r="AD99" i="1" s="1"/>
  <c r="AB96" i="1"/>
  <c r="U96" i="1"/>
  <c r="AC96" i="1" s="1"/>
  <c r="AE94" i="1"/>
  <c r="AD94" i="1"/>
  <c r="AC94" i="1"/>
  <c r="AB94" i="1"/>
  <c r="U94" i="1"/>
  <c r="AE93" i="1"/>
  <c r="AD93" i="1"/>
  <c r="AB93" i="1"/>
  <c r="U93" i="1"/>
  <c r="AC93" i="1" s="1"/>
  <c r="AE92" i="1"/>
  <c r="AE95" i="1" s="1"/>
  <c r="AD92" i="1"/>
  <c r="AD95" i="1" s="1"/>
  <c r="AB92" i="1"/>
  <c r="U92" i="1"/>
  <c r="AC92" i="1" s="1"/>
  <c r="AF92" i="1" s="1"/>
  <c r="AE87" i="1"/>
  <c r="AD87" i="1"/>
  <c r="AC87" i="1"/>
  <c r="AB87" i="1"/>
  <c r="U87" i="1"/>
  <c r="AE86" i="1"/>
  <c r="AD86" i="1"/>
  <c r="AB86" i="1"/>
  <c r="U86" i="1"/>
  <c r="AC86" i="1" s="1"/>
  <c r="AE85" i="1"/>
  <c r="AE88" i="1" s="1"/>
  <c r="AD85" i="1"/>
  <c r="AD88" i="1" s="1"/>
  <c r="AC85" i="1"/>
  <c r="AF85" i="1" s="1"/>
  <c r="AF86" i="1" s="1"/>
  <c r="AF87" i="1" s="1"/>
  <c r="AF88" i="1" s="1"/>
  <c r="AB85" i="1"/>
  <c r="U85" i="1"/>
  <c r="AE83" i="1"/>
  <c r="AD83" i="1"/>
  <c r="AB83" i="1"/>
  <c r="U83" i="1"/>
  <c r="AC83" i="1" s="1"/>
  <c r="AE82" i="1"/>
  <c r="AD82" i="1"/>
  <c r="AC82" i="1"/>
  <c r="AB82" i="1"/>
  <c r="U82" i="1"/>
  <c r="AE81" i="1"/>
  <c r="AE84" i="1" s="1"/>
  <c r="AD81" i="1"/>
  <c r="AD84" i="1" s="1"/>
  <c r="AB81" i="1"/>
  <c r="U81" i="1"/>
  <c r="AC81" i="1" s="1"/>
  <c r="AE79" i="1"/>
  <c r="AD79" i="1"/>
  <c r="AC79" i="1"/>
  <c r="AB79" i="1"/>
  <c r="U79" i="1"/>
  <c r="AE78" i="1"/>
  <c r="AD78" i="1"/>
  <c r="AB78" i="1"/>
  <c r="U78" i="1"/>
  <c r="AC78" i="1" s="1"/>
  <c r="AE77" i="1"/>
  <c r="AE80" i="1" s="1"/>
  <c r="AD77" i="1"/>
  <c r="AD80" i="1" s="1"/>
  <c r="AB77" i="1"/>
  <c r="U77" i="1"/>
  <c r="AC77" i="1" s="1"/>
  <c r="AF77" i="1" s="1"/>
  <c r="AE72" i="1"/>
  <c r="AD72" i="1"/>
  <c r="AC72" i="1"/>
  <c r="AB72" i="1"/>
  <c r="U72" i="1"/>
  <c r="AE71" i="1"/>
  <c r="AD71" i="1"/>
  <c r="AB71" i="1"/>
  <c r="U71" i="1"/>
  <c r="AC71" i="1" s="1"/>
  <c r="AE70" i="1"/>
  <c r="AE73" i="1" s="1"/>
  <c r="AD70" i="1"/>
  <c r="AD73" i="1" s="1"/>
  <c r="AC70" i="1"/>
  <c r="AF70" i="1" s="1"/>
  <c r="AF71" i="1" s="1"/>
  <c r="AF72" i="1" s="1"/>
  <c r="AF73" i="1" s="1"/>
  <c r="AB70" i="1"/>
  <c r="U70" i="1"/>
  <c r="AE68" i="1"/>
  <c r="AD68" i="1"/>
  <c r="AB68" i="1"/>
  <c r="U68" i="1"/>
  <c r="AC68" i="1" s="1"/>
  <c r="AE67" i="1"/>
  <c r="AD67" i="1"/>
  <c r="AC67" i="1"/>
  <c r="AB67" i="1"/>
  <c r="U67" i="1"/>
  <c r="AE66" i="1"/>
  <c r="AE69" i="1" s="1"/>
  <c r="AD66" i="1"/>
  <c r="AD69" i="1" s="1"/>
  <c r="AB66" i="1"/>
  <c r="U66" i="1"/>
  <c r="AC66" i="1" s="1"/>
  <c r="AE64" i="1"/>
  <c r="AD64" i="1"/>
  <c r="AC64" i="1"/>
  <c r="AB64" i="1"/>
  <c r="U64" i="1"/>
  <c r="AE63" i="1"/>
  <c r="AD63" i="1"/>
  <c r="AB63" i="1"/>
  <c r="U63" i="1"/>
  <c r="AC63" i="1" s="1"/>
  <c r="AE62" i="1"/>
  <c r="AE65" i="1" s="1"/>
  <c r="AD62" i="1"/>
  <c r="AD65" i="1" s="1"/>
  <c r="AB62" i="1"/>
  <c r="U62" i="1"/>
  <c r="AC62" i="1" s="1"/>
  <c r="AF62" i="1" s="1"/>
  <c r="AC152" i="1" l="1"/>
  <c r="AC155" i="1" s="1"/>
  <c r="AD44" i="42"/>
  <c r="E4" i="42" s="1"/>
  <c r="AC2" i="40"/>
  <c r="AC5" i="40" s="1"/>
  <c r="AE5" i="40"/>
  <c r="AE14" i="40" s="1"/>
  <c r="D2" i="40" s="1"/>
  <c r="AC62" i="40"/>
  <c r="AC65" i="40" s="1"/>
  <c r="AC74" i="40" s="1"/>
  <c r="C6" i="40" s="1"/>
  <c r="AC5" i="46"/>
  <c r="AC14" i="46" s="1"/>
  <c r="C2" i="46" s="1"/>
  <c r="AC5" i="48"/>
  <c r="AF89" i="40"/>
  <c r="AF14" i="52"/>
  <c r="AF22" i="51"/>
  <c r="AF23" i="51" s="1"/>
  <c r="AF24" i="51" s="1"/>
  <c r="AC29" i="51"/>
  <c r="C3" i="51" s="1"/>
  <c r="AF10" i="51"/>
  <c r="AF11" i="51" s="1"/>
  <c r="AF12" i="51" s="1"/>
  <c r="AF13" i="51" s="1"/>
  <c r="AF14" i="51"/>
  <c r="AF29" i="51"/>
  <c r="AC14" i="51"/>
  <c r="C2" i="51" s="1"/>
  <c r="AF44" i="51"/>
  <c r="AF4" i="50"/>
  <c r="AF5" i="50" s="1"/>
  <c r="AF14" i="50" s="1"/>
  <c r="AC14" i="50"/>
  <c r="C2" i="50" s="1"/>
  <c r="AC29" i="49"/>
  <c r="C3" i="49" s="1"/>
  <c r="AF26" i="49"/>
  <c r="AF27" i="49" s="1"/>
  <c r="AF28" i="49" s="1"/>
  <c r="AD29" i="49"/>
  <c r="E3" i="49" s="1"/>
  <c r="AF23" i="49"/>
  <c r="AF24" i="49" s="1"/>
  <c r="AF7" i="49"/>
  <c r="AF8" i="49" s="1"/>
  <c r="AF9" i="49" s="1"/>
  <c r="AF29" i="49"/>
  <c r="AC14" i="49"/>
  <c r="C2" i="49" s="1"/>
  <c r="AF14" i="49"/>
  <c r="AF42" i="48"/>
  <c r="AF43" i="48" s="1"/>
  <c r="AF36" i="48"/>
  <c r="AF37" i="48" s="1"/>
  <c r="AF38" i="48" s="1"/>
  <c r="AF39" i="48" s="1"/>
  <c r="AF44" i="48" s="1"/>
  <c r="AF48" i="48"/>
  <c r="AF49" i="48" s="1"/>
  <c r="AF50" i="48" s="1"/>
  <c r="AF59" i="48" s="1"/>
  <c r="AC29" i="48"/>
  <c r="C3" i="48" s="1"/>
  <c r="AF25" i="48"/>
  <c r="AF26" i="48" s="1"/>
  <c r="AF27" i="48" s="1"/>
  <c r="AF28" i="48" s="1"/>
  <c r="AF29" i="48" s="1"/>
  <c r="AC44" i="48"/>
  <c r="C4" i="48" s="1"/>
  <c r="AC14" i="48"/>
  <c r="C2" i="48" s="1"/>
  <c r="AF14" i="48"/>
  <c r="AC14" i="47"/>
  <c r="C2" i="47" s="1"/>
  <c r="AF4" i="46"/>
  <c r="AF5" i="46" s="1"/>
  <c r="AF14" i="46" s="1"/>
  <c r="AC29" i="46"/>
  <c r="C3" i="46" s="1"/>
  <c r="AF27" i="46"/>
  <c r="AF28" i="46" s="1"/>
  <c r="AF29" i="46"/>
  <c r="AC9" i="45"/>
  <c r="AC14" i="45" s="1"/>
  <c r="C2" i="45" s="1"/>
  <c r="AF14" i="45"/>
  <c r="AC13" i="45"/>
  <c r="AD14" i="45"/>
  <c r="E2" i="45" s="1"/>
  <c r="AF29" i="45"/>
  <c r="AC29" i="45"/>
  <c r="C3" i="45" s="1"/>
  <c r="AF18" i="43"/>
  <c r="AF19" i="43" s="1"/>
  <c r="AF20" i="43" s="1"/>
  <c r="AF29" i="43" s="1"/>
  <c r="AF7" i="43"/>
  <c r="AF8" i="43" s="1"/>
  <c r="AF9" i="43" s="1"/>
  <c r="AF14" i="43" s="1"/>
  <c r="AE29" i="43"/>
  <c r="D3" i="43" s="1"/>
  <c r="AF44" i="43"/>
  <c r="AC14" i="43"/>
  <c r="C2" i="43" s="1"/>
  <c r="AC44" i="43"/>
  <c r="C4" i="43" s="1"/>
  <c r="AC29" i="43"/>
  <c r="C3" i="43" s="1"/>
  <c r="AF29" i="42"/>
  <c r="AC44" i="42"/>
  <c r="C4" i="42" s="1"/>
  <c r="AC14" i="42"/>
  <c r="C2" i="42" s="1"/>
  <c r="AF14" i="42"/>
  <c r="AC29" i="42"/>
  <c r="C3" i="42" s="1"/>
  <c r="AC69" i="40"/>
  <c r="AF66" i="40"/>
  <c r="AF67" i="40" s="1"/>
  <c r="AF68" i="40" s="1"/>
  <c r="AF69" i="40" s="1"/>
  <c r="AC73" i="40"/>
  <c r="AF70" i="40"/>
  <c r="AF71" i="40" s="1"/>
  <c r="AF72" i="40" s="1"/>
  <c r="AF73" i="40" s="1"/>
  <c r="AD44" i="40"/>
  <c r="E4" i="40" s="1"/>
  <c r="AF48" i="40"/>
  <c r="AF49" i="40" s="1"/>
  <c r="AF50" i="40" s="1"/>
  <c r="AC54" i="40"/>
  <c r="AF51" i="40"/>
  <c r="AF52" i="40" s="1"/>
  <c r="AF53" i="40" s="1"/>
  <c r="AF54" i="40" s="1"/>
  <c r="AD29" i="40"/>
  <c r="E3" i="40" s="1"/>
  <c r="AF2" i="40"/>
  <c r="AF3" i="40" s="1"/>
  <c r="AF4" i="40" s="1"/>
  <c r="AF5" i="40" s="1"/>
  <c r="AE29" i="40"/>
  <c r="D3" i="40" s="1"/>
  <c r="AE44" i="40"/>
  <c r="D4" i="40" s="1"/>
  <c r="AF37" i="40"/>
  <c r="AF38" i="40" s="1"/>
  <c r="AF39" i="40" s="1"/>
  <c r="AC43" i="40"/>
  <c r="AF40" i="40"/>
  <c r="AF41" i="40" s="1"/>
  <c r="AF42" i="40" s="1"/>
  <c r="AF43" i="40" s="1"/>
  <c r="AD59" i="40"/>
  <c r="E5" i="40" s="1"/>
  <c r="AC24" i="40"/>
  <c r="AF21" i="40"/>
  <c r="AF22" i="40" s="1"/>
  <c r="AF23" i="40" s="1"/>
  <c r="AF24" i="40" s="1"/>
  <c r="AF29" i="40" s="1"/>
  <c r="AF7" i="40"/>
  <c r="AF8" i="40" s="1"/>
  <c r="AF9" i="40" s="1"/>
  <c r="AC13" i="40"/>
  <c r="AF10" i="40"/>
  <c r="AF11" i="40" s="1"/>
  <c r="AF12" i="40" s="1"/>
  <c r="AF13" i="40" s="1"/>
  <c r="AF26" i="40"/>
  <c r="AF27" i="40" s="1"/>
  <c r="AF28" i="40" s="1"/>
  <c r="AC35" i="40"/>
  <c r="AF32" i="40"/>
  <c r="AF33" i="40" s="1"/>
  <c r="AF34" i="40" s="1"/>
  <c r="AF35" i="40" s="1"/>
  <c r="AE59" i="40"/>
  <c r="D5" i="40" s="1"/>
  <c r="AC9" i="40"/>
  <c r="AC20" i="40"/>
  <c r="AC28" i="40"/>
  <c r="AC39" i="40"/>
  <c r="AC50" i="40"/>
  <c r="AC58" i="40"/>
  <c r="AD194" i="1"/>
  <c r="E14" i="1" s="1"/>
  <c r="AF183" i="1"/>
  <c r="AF184" i="1" s="1"/>
  <c r="AF185" i="1" s="1"/>
  <c r="AC189" i="1"/>
  <c r="AF186" i="1"/>
  <c r="AF187" i="1" s="1"/>
  <c r="AF188" i="1" s="1"/>
  <c r="AF189" i="1" s="1"/>
  <c r="AE194" i="1"/>
  <c r="D14" i="1" s="1"/>
  <c r="AC185" i="1"/>
  <c r="AC193" i="1"/>
  <c r="AF168" i="1"/>
  <c r="AF169" i="1" s="1"/>
  <c r="AF170" i="1" s="1"/>
  <c r="AC174" i="1"/>
  <c r="AF171" i="1"/>
  <c r="AF172" i="1" s="1"/>
  <c r="AF173" i="1" s="1"/>
  <c r="AF174" i="1" s="1"/>
  <c r="AD179" i="1"/>
  <c r="E13" i="1" s="1"/>
  <c r="AE179" i="1"/>
  <c r="D13" i="1" s="1"/>
  <c r="AC170" i="1"/>
  <c r="AC178" i="1"/>
  <c r="AC163" i="1"/>
  <c r="AF160" i="1"/>
  <c r="AF161" i="1" s="1"/>
  <c r="AF162" i="1" s="1"/>
  <c r="AF163" i="1" s="1"/>
  <c r="AC159" i="1"/>
  <c r="AF156" i="1"/>
  <c r="AF157" i="1" s="1"/>
  <c r="AF158" i="1" s="1"/>
  <c r="AF159" i="1" s="1"/>
  <c r="AF138" i="1"/>
  <c r="AF139" i="1" s="1"/>
  <c r="AF140" i="1" s="1"/>
  <c r="AC144" i="1"/>
  <c r="AF141" i="1"/>
  <c r="AF142" i="1" s="1"/>
  <c r="AF143" i="1" s="1"/>
  <c r="AF144" i="1" s="1"/>
  <c r="AD149" i="1"/>
  <c r="E11" i="1" s="1"/>
  <c r="AE149" i="1"/>
  <c r="D11" i="1" s="1"/>
  <c r="AC140" i="1"/>
  <c r="AC148" i="1"/>
  <c r="AF131" i="1"/>
  <c r="AF132" i="1" s="1"/>
  <c r="AF133" i="1" s="1"/>
  <c r="AF123" i="1"/>
  <c r="AF124" i="1" s="1"/>
  <c r="AF125" i="1" s="1"/>
  <c r="AF126" i="1"/>
  <c r="AF127" i="1" s="1"/>
  <c r="AF128" i="1" s="1"/>
  <c r="AF129" i="1" s="1"/>
  <c r="AC129" i="1"/>
  <c r="AD134" i="1"/>
  <c r="E10" i="1" s="1"/>
  <c r="AC125" i="1"/>
  <c r="AC133" i="1"/>
  <c r="AF107" i="1"/>
  <c r="AF108" i="1" s="1"/>
  <c r="AF109" i="1" s="1"/>
  <c r="AF110" i="1" s="1"/>
  <c r="AC110" i="1"/>
  <c r="AD119" i="1"/>
  <c r="E9" i="1" s="1"/>
  <c r="AC114" i="1"/>
  <c r="AF115" i="1"/>
  <c r="AF116" i="1" s="1"/>
  <c r="AF117" i="1" s="1"/>
  <c r="AF118" i="1" s="1"/>
  <c r="AC118" i="1"/>
  <c r="AF111" i="1"/>
  <c r="AF112" i="1" s="1"/>
  <c r="AF113" i="1" s="1"/>
  <c r="AF114" i="1" s="1"/>
  <c r="AF96" i="1"/>
  <c r="AF97" i="1" s="1"/>
  <c r="AF98" i="1" s="1"/>
  <c r="AF99" i="1" s="1"/>
  <c r="AC99" i="1"/>
  <c r="AD104" i="1"/>
  <c r="E8" i="1" s="1"/>
  <c r="AF93" i="1"/>
  <c r="AF94" i="1" s="1"/>
  <c r="AF95" i="1" s="1"/>
  <c r="AF104" i="1" s="1"/>
  <c r="AE104" i="1"/>
  <c r="D8" i="1" s="1"/>
  <c r="AC95" i="1"/>
  <c r="AC103" i="1"/>
  <c r="AF81" i="1"/>
  <c r="AF82" i="1" s="1"/>
  <c r="AF83" i="1" s="1"/>
  <c r="AF84" i="1" s="1"/>
  <c r="AC84" i="1"/>
  <c r="AF78" i="1"/>
  <c r="AF79" i="1" s="1"/>
  <c r="AF80" i="1" s="1"/>
  <c r="AF89" i="1" s="1"/>
  <c r="AD89" i="1"/>
  <c r="E7" i="1" s="1"/>
  <c r="AE89" i="1"/>
  <c r="D7" i="1" s="1"/>
  <c r="AC88" i="1"/>
  <c r="AC80" i="1"/>
  <c r="AC89" i="1" s="1"/>
  <c r="C7" i="1" s="1"/>
  <c r="AF63" i="1"/>
  <c r="AF64" i="1" s="1"/>
  <c r="AF65" i="1" s="1"/>
  <c r="AD74" i="1"/>
  <c r="E6" i="1" s="1"/>
  <c r="AC69" i="1"/>
  <c r="AF66" i="1"/>
  <c r="AF67" i="1" s="1"/>
  <c r="AF68" i="1" s="1"/>
  <c r="AF69" i="1" s="1"/>
  <c r="AE74" i="1"/>
  <c r="D6" i="1" s="1"/>
  <c r="AC65" i="1"/>
  <c r="AC73" i="1"/>
  <c r="AF152" i="1" l="1"/>
  <c r="AF153" i="1" s="1"/>
  <c r="AF154" i="1" s="1"/>
  <c r="AF155" i="1" s="1"/>
  <c r="AF164" i="1" s="1"/>
  <c r="AF62" i="40"/>
  <c r="AF63" i="40" s="1"/>
  <c r="AF64" i="40" s="1"/>
  <c r="AF65" i="40" s="1"/>
  <c r="AF74" i="40" s="1"/>
  <c r="AF44" i="40"/>
  <c r="AC14" i="40"/>
  <c r="C2" i="40" s="1"/>
  <c r="AF59" i="40"/>
  <c r="AF14" i="40"/>
  <c r="AC29" i="40"/>
  <c r="C3" i="40" s="1"/>
  <c r="AC44" i="40"/>
  <c r="C4" i="40" s="1"/>
  <c r="AC59" i="40"/>
  <c r="C5" i="40" s="1"/>
  <c r="AC194" i="1"/>
  <c r="C14" i="1" s="1"/>
  <c r="AF194" i="1"/>
  <c r="AC179" i="1"/>
  <c r="C13" i="1" s="1"/>
  <c r="AF179" i="1"/>
  <c r="AC164" i="1"/>
  <c r="C12" i="1" s="1"/>
  <c r="AC149" i="1"/>
  <c r="C11" i="1" s="1"/>
  <c r="AF149" i="1"/>
  <c r="AC134" i="1"/>
  <c r="C10" i="1" s="1"/>
  <c r="AF134" i="1"/>
  <c r="AC119" i="1"/>
  <c r="C9" i="1" s="1"/>
  <c r="AF119" i="1"/>
  <c r="AC104" i="1"/>
  <c r="C8" i="1" s="1"/>
  <c r="AC74" i="1"/>
  <c r="C6" i="1" s="1"/>
  <c r="AF74" i="1"/>
  <c r="AE57" i="37"/>
  <c r="AD57" i="37"/>
  <c r="AB57" i="37"/>
  <c r="U57" i="37"/>
  <c r="AC57" i="37" s="1"/>
  <c r="AE56" i="37"/>
  <c r="AD56" i="37"/>
  <c r="AB56" i="37"/>
  <c r="U56" i="37"/>
  <c r="AE55" i="37"/>
  <c r="AD55" i="37"/>
  <c r="AD58" i="37" s="1"/>
  <c r="AB55" i="37"/>
  <c r="U55" i="37"/>
  <c r="AC55" i="37" s="1"/>
  <c r="AE53" i="37"/>
  <c r="AD53" i="37"/>
  <c r="AB53" i="37"/>
  <c r="U53" i="37"/>
  <c r="AE52" i="37"/>
  <c r="AD52" i="37"/>
  <c r="AB52" i="37"/>
  <c r="U52" i="37"/>
  <c r="AC52" i="37" s="1"/>
  <c r="AE51" i="37"/>
  <c r="AE54" i="37" s="1"/>
  <c r="AD51" i="37"/>
  <c r="AD54" i="37" s="1"/>
  <c r="AB51" i="37"/>
  <c r="U51" i="37"/>
  <c r="AE49" i="37"/>
  <c r="AD49" i="37"/>
  <c r="AB49" i="37"/>
  <c r="U49" i="37"/>
  <c r="AC49" i="37" s="1"/>
  <c r="AE48" i="37"/>
  <c r="AD48" i="37"/>
  <c r="AB48" i="37"/>
  <c r="U48" i="37"/>
  <c r="AE47" i="37"/>
  <c r="AD47" i="37"/>
  <c r="AB47" i="37"/>
  <c r="U47" i="37"/>
  <c r="AC47" i="37" s="1"/>
  <c r="AE42" i="37"/>
  <c r="AD42" i="37"/>
  <c r="AB42" i="37"/>
  <c r="U42" i="37"/>
  <c r="AE41" i="37"/>
  <c r="AD41" i="37"/>
  <c r="AB41" i="37"/>
  <c r="U41" i="37"/>
  <c r="AC41" i="37" s="1"/>
  <c r="AE40" i="37"/>
  <c r="AD40" i="37"/>
  <c r="AB40" i="37"/>
  <c r="U40" i="37"/>
  <c r="AE38" i="37"/>
  <c r="AD38" i="37"/>
  <c r="AB38" i="37"/>
  <c r="U38" i="37"/>
  <c r="AC38" i="37" s="1"/>
  <c r="AE37" i="37"/>
  <c r="AD37" i="37"/>
  <c r="AB37" i="37"/>
  <c r="U37" i="37"/>
  <c r="AE36" i="37"/>
  <c r="AE39" i="37" s="1"/>
  <c r="AD36" i="37"/>
  <c r="AD39" i="37" s="1"/>
  <c r="AB36" i="37"/>
  <c r="U36" i="37"/>
  <c r="AC36" i="37" s="1"/>
  <c r="AE34" i="37"/>
  <c r="AD34" i="37"/>
  <c r="AB34" i="37"/>
  <c r="U34" i="37"/>
  <c r="AE33" i="37"/>
  <c r="AD33" i="37"/>
  <c r="AB33" i="37"/>
  <c r="U33" i="37"/>
  <c r="AE32" i="37"/>
  <c r="AD32" i="37"/>
  <c r="AD35" i="37" s="1"/>
  <c r="AB32" i="37"/>
  <c r="U32" i="37"/>
  <c r="AE27" i="37"/>
  <c r="AD27" i="37"/>
  <c r="AB27" i="37"/>
  <c r="U27" i="37"/>
  <c r="AC27" i="37" s="1"/>
  <c r="AE26" i="37"/>
  <c r="AD26" i="37"/>
  <c r="AB26" i="37"/>
  <c r="U26" i="37"/>
  <c r="AE25" i="37"/>
  <c r="AD25" i="37"/>
  <c r="AD28" i="37" s="1"/>
  <c r="AB25" i="37"/>
  <c r="U25" i="37"/>
  <c r="AC25" i="37" s="1"/>
  <c r="AE23" i="37"/>
  <c r="AD23" i="37"/>
  <c r="AB23" i="37"/>
  <c r="U23" i="37"/>
  <c r="AE22" i="37"/>
  <c r="AD22" i="37"/>
  <c r="AB22" i="37"/>
  <c r="U22" i="37"/>
  <c r="AC22" i="37" s="1"/>
  <c r="AE21" i="37"/>
  <c r="AE24" i="37" s="1"/>
  <c r="AD21" i="37"/>
  <c r="AB21" i="37"/>
  <c r="U21" i="37"/>
  <c r="AE19" i="37"/>
  <c r="AD19" i="37"/>
  <c r="AB19" i="37"/>
  <c r="U19" i="37"/>
  <c r="AC19" i="37" s="1"/>
  <c r="AE18" i="37"/>
  <c r="AD18" i="37"/>
  <c r="AB18" i="37"/>
  <c r="U18" i="37"/>
  <c r="AE17" i="37"/>
  <c r="AD17" i="37"/>
  <c r="AD20" i="37" s="1"/>
  <c r="AB17" i="37"/>
  <c r="U17" i="37"/>
  <c r="AC17" i="37" s="1"/>
  <c r="AE12" i="37"/>
  <c r="AD12" i="37"/>
  <c r="AB12" i="37"/>
  <c r="U12" i="37"/>
  <c r="AE11" i="37"/>
  <c r="AD11" i="37"/>
  <c r="AB11" i="37"/>
  <c r="U11" i="37"/>
  <c r="AE10" i="37"/>
  <c r="AD10" i="37"/>
  <c r="AD13" i="37" s="1"/>
  <c r="AB10" i="37"/>
  <c r="U10" i="37"/>
  <c r="AE8" i="37"/>
  <c r="AD8" i="37"/>
  <c r="AB8" i="37"/>
  <c r="U8" i="37"/>
  <c r="AE7" i="37"/>
  <c r="AD7" i="37"/>
  <c r="AB7" i="37"/>
  <c r="U7" i="37"/>
  <c r="AE6" i="37"/>
  <c r="AE9" i="37" s="1"/>
  <c r="AD6" i="37"/>
  <c r="AB6" i="37"/>
  <c r="U6" i="37"/>
  <c r="B5" i="37"/>
  <c r="A5" i="37"/>
  <c r="AE4" i="37"/>
  <c r="AD4" i="37"/>
  <c r="AB4" i="37"/>
  <c r="U4" i="37"/>
  <c r="B4" i="37"/>
  <c r="A4" i="37"/>
  <c r="AE3" i="37"/>
  <c r="AD3" i="37"/>
  <c r="AB3" i="37"/>
  <c r="U3" i="37"/>
  <c r="B3" i="37"/>
  <c r="A3" i="37"/>
  <c r="AE2" i="37"/>
  <c r="AD2" i="37"/>
  <c r="AD5" i="37" s="1"/>
  <c r="AB2" i="37"/>
  <c r="U2" i="37"/>
  <c r="B2" i="37"/>
  <c r="A2" i="37"/>
  <c r="B5" i="1"/>
  <c r="B4" i="1"/>
  <c r="A5" i="1"/>
  <c r="A4" i="1"/>
  <c r="B3" i="1"/>
  <c r="A3" i="1"/>
  <c r="AE57" i="1"/>
  <c r="AD57" i="1"/>
  <c r="AC57" i="1"/>
  <c r="AB57" i="1"/>
  <c r="U57" i="1"/>
  <c r="AE56" i="1"/>
  <c r="AD56" i="1"/>
  <c r="AB56" i="1"/>
  <c r="U56" i="1"/>
  <c r="AC56" i="1" s="1"/>
  <c r="AE55" i="1"/>
  <c r="AE58" i="1" s="1"/>
  <c r="AD55" i="1"/>
  <c r="AD58" i="1" s="1"/>
  <c r="AB55" i="1"/>
  <c r="U55" i="1"/>
  <c r="AE53" i="1"/>
  <c r="AD53" i="1"/>
  <c r="AB53" i="1"/>
  <c r="U53" i="1"/>
  <c r="AC53" i="1" s="1"/>
  <c r="AE52" i="1"/>
  <c r="AD52" i="1"/>
  <c r="AB52" i="1"/>
  <c r="U52" i="1"/>
  <c r="AE51" i="1"/>
  <c r="AE54" i="1" s="1"/>
  <c r="AD51" i="1"/>
  <c r="AB51" i="1"/>
  <c r="U51" i="1"/>
  <c r="AC51" i="1" s="1"/>
  <c r="AE49" i="1"/>
  <c r="AD49" i="1"/>
  <c r="AB49" i="1"/>
  <c r="U49" i="1"/>
  <c r="AC49" i="1" s="1"/>
  <c r="AE48" i="1"/>
  <c r="AD48" i="1"/>
  <c r="AB48" i="1"/>
  <c r="U48" i="1"/>
  <c r="AC48" i="1" s="1"/>
  <c r="AE47" i="1"/>
  <c r="AD47" i="1"/>
  <c r="AB47" i="1"/>
  <c r="U47" i="1"/>
  <c r="AC47" i="1" s="1"/>
  <c r="AE42" i="1"/>
  <c r="AD42" i="1"/>
  <c r="AB42" i="1"/>
  <c r="U42" i="1"/>
  <c r="AC42" i="1" s="1"/>
  <c r="AE41" i="1"/>
  <c r="AD41" i="1"/>
  <c r="AB41" i="1"/>
  <c r="U41" i="1"/>
  <c r="AE40" i="1"/>
  <c r="AD40" i="1"/>
  <c r="AB40" i="1"/>
  <c r="U40" i="1"/>
  <c r="AC40" i="1" s="1"/>
  <c r="AE38" i="1"/>
  <c r="AD38" i="1"/>
  <c r="AB38" i="1"/>
  <c r="U38" i="1"/>
  <c r="AE37" i="1"/>
  <c r="AD37" i="1"/>
  <c r="AB37" i="1"/>
  <c r="U37" i="1"/>
  <c r="AC37" i="1" s="1"/>
  <c r="AE36" i="1"/>
  <c r="AD36" i="1"/>
  <c r="AB36" i="1"/>
  <c r="U36" i="1"/>
  <c r="AC36" i="1" s="1"/>
  <c r="AE34" i="1"/>
  <c r="AD34" i="1"/>
  <c r="AB34" i="1"/>
  <c r="U34" i="1"/>
  <c r="AE33" i="1"/>
  <c r="AD33" i="1"/>
  <c r="AB33" i="1"/>
  <c r="U33" i="1"/>
  <c r="AC33" i="1" s="1"/>
  <c r="AE32" i="1"/>
  <c r="AD32" i="1"/>
  <c r="AB32" i="1"/>
  <c r="U32" i="1"/>
  <c r="AC32" i="1" s="1"/>
  <c r="AE27" i="1"/>
  <c r="AD27" i="1"/>
  <c r="AB27" i="1"/>
  <c r="U27" i="1"/>
  <c r="AE26" i="1"/>
  <c r="AD26" i="1"/>
  <c r="AB26" i="1"/>
  <c r="U26" i="1"/>
  <c r="AE25" i="1"/>
  <c r="AD25" i="1"/>
  <c r="AB25" i="1"/>
  <c r="U25" i="1"/>
  <c r="AE23" i="1"/>
  <c r="AD23" i="1"/>
  <c r="AB23" i="1"/>
  <c r="U23" i="1"/>
  <c r="AE22" i="1"/>
  <c r="AD22" i="1"/>
  <c r="AB22" i="1"/>
  <c r="U22" i="1"/>
  <c r="AC22" i="1" s="1"/>
  <c r="AE21" i="1"/>
  <c r="AD21" i="1"/>
  <c r="AB21" i="1"/>
  <c r="U21" i="1"/>
  <c r="AC21" i="1" s="1"/>
  <c r="AE19" i="1"/>
  <c r="AD19" i="1"/>
  <c r="AB19" i="1"/>
  <c r="U19" i="1"/>
  <c r="AE18" i="1"/>
  <c r="AD18" i="1"/>
  <c r="AB18" i="1"/>
  <c r="U18" i="1"/>
  <c r="AE17" i="1"/>
  <c r="AD17" i="1"/>
  <c r="AB17" i="1"/>
  <c r="U17" i="1"/>
  <c r="B2" i="1"/>
  <c r="AE3" i="1"/>
  <c r="AE4" i="1"/>
  <c r="AE6" i="1"/>
  <c r="AE7" i="1"/>
  <c r="AE8" i="1"/>
  <c r="AE10" i="1"/>
  <c r="AE11" i="1"/>
  <c r="AE12" i="1"/>
  <c r="AE13" i="1" s="1"/>
  <c r="AE2" i="1"/>
  <c r="A2" i="1"/>
  <c r="U4" i="1"/>
  <c r="AD12" i="1"/>
  <c r="AB12" i="1"/>
  <c r="U12" i="1"/>
  <c r="AD11" i="1"/>
  <c r="AB11" i="1"/>
  <c r="U11" i="1"/>
  <c r="AD10" i="1"/>
  <c r="AB10" i="1"/>
  <c r="U10" i="1"/>
  <c r="AD8" i="1"/>
  <c r="AB8" i="1"/>
  <c r="U8" i="1"/>
  <c r="AD7" i="1"/>
  <c r="AB7" i="1"/>
  <c r="U7" i="1"/>
  <c r="AD6" i="1"/>
  <c r="AB6" i="1"/>
  <c r="U6" i="1"/>
  <c r="AC6" i="1" s="1"/>
  <c r="AF6" i="1" s="1"/>
  <c r="U2" i="1"/>
  <c r="AB2" i="1"/>
  <c r="AD2" i="1"/>
  <c r="AC2" i="37" l="1"/>
  <c r="AF2" i="37" s="1"/>
  <c r="AF3" i="37" s="1"/>
  <c r="AF4" i="37" s="1"/>
  <c r="AF5" i="37" s="1"/>
  <c r="AC3" i="37"/>
  <c r="AE5" i="37"/>
  <c r="AC4" i="37"/>
  <c r="AD9" i="37"/>
  <c r="AC6" i="37"/>
  <c r="AC8" i="37"/>
  <c r="AC7" i="37"/>
  <c r="AC10" i="37"/>
  <c r="AC12" i="37"/>
  <c r="AC11" i="37"/>
  <c r="AE13" i="37"/>
  <c r="AC18" i="37"/>
  <c r="AE20" i="37"/>
  <c r="AE29" i="37" s="1"/>
  <c r="D3" i="37" s="1"/>
  <c r="AC21" i="37"/>
  <c r="AD24" i="37"/>
  <c r="AD29" i="37" s="1"/>
  <c r="E3" i="37" s="1"/>
  <c r="AC23" i="37"/>
  <c r="AE28" i="37"/>
  <c r="AC26" i="37"/>
  <c r="AC28" i="37" s="1"/>
  <c r="AC32" i="37"/>
  <c r="AF32" i="37" s="1"/>
  <c r="AC33" i="37"/>
  <c r="AC35" i="37" s="1"/>
  <c r="AC34" i="37"/>
  <c r="AE35" i="37"/>
  <c r="AC37" i="37"/>
  <c r="AC40" i="37"/>
  <c r="AC42" i="37"/>
  <c r="AC43" i="37" s="1"/>
  <c r="AC56" i="37"/>
  <c r="AE58" i="37"/>
  <c r="AC51" i="37"/>
  <c r="AC53" i="37"/>
  <c r="AD50" i="37"/>
  <c r="AD59" i="37" s="1"/>
  <c r="E5" i="37" s="1"/>
  <c r="AE50" i="37"/>
  <c r="AE59" i="37" s="1"/>
  <c r="D5" i="37" s="1"/>
  <c r="AC48" i="37"/>
  <c r="AC52" i="1"/>
  <c r="AC55" i="1"/>
  <c r="AD54" i="1"/>
  <c r="AD43" i="1"/>
  <c r="AC41" i="1"/>
  <c r="AE43" i="1"/>
  <c r="AC38" i="1"/>
  <c r="AC34" i="1"/>
  <c r="AC25" i="1"/>
  <c r="AC26" i="1"/>
  <c r="AC27" i="1"/>
  <c r="AE24" i="1"/>
  <c r="AD24" i="1"/>
  <c r="AC23" i="1"/>
  <c r="AC24" i="1" s="1"/>
  <c r="AC17" i="1"/>
  <c r="AC20" i="1" s="1"/>
  <c r="AC18" i="1"/>
  <c r="AE9" i="1"/>
  <c r="AE5" i="1"/>
  <c r="AD43" i="37"/>
  <c r="AD44" i="37" s="1"/>
  <c r="E4" i="37" s="1"/>
  <c r="AE43" i="37"/>
  <c r="AD28" i="1"/>
  <c r="AE28" i="1"/>
  <c r="AE14" i="1"/>
  <c r="D2" i="1" s="1"/>
  <c r="AC54" i="37"/>
  <c r="AF51" i="37"/>
  <c r="AF52" i="37" s="1"/>
  <c r="AC13" i="37"/>
  <c r="AF10" i="37"/>
  <c r="AC39" i="37"/>
  <c r="AF36" i="37"/>
  <c r="AC50" i="37"/>
  <c r="AF47" i="37"/>
  <c r="AF48" i="37" s="1"/>
  <c r="AF49" i="37" s="1"/>
  <c r="AF50" i="37" s="1"/>
  <c r="AF55" i="37"/>
  <c r="AF56" i="37" s="1"/>
  <c r="AF57" i="37" s="1"/>
  <c r="AF58" i="37" s="1"/>
  <c r="AC58" i="37"/>
  <c r="AF17" i="37"/>
  <c r="AF18" i="37" s="1"/>
  <c r="AF19" i="37" s="1"/>
  <c r="AF20" i="37" s="1"/>
  <c r="AC20" i="37"/>
  <c r="AD14" i="37"/>
  <c r="E2" i="37" s="1"/>
  <c r="AF6" i="37"/>
  <c r="AC9" i="37"/>
  <c r="AC24" i="37"/>
  <c r="AF21" i="37"/>
  <c r="AF22" i="37" s="1"/>
  <c r="AF40" i="37"/>
  <c r="AF41" i="37" s="1"/>
  <c r="AF42" i="37" s="1"/>
  <c r="AF43" i="37" s="1"/>
  <c r="AC5" i="37"/>
  <c r="AF25" i="37"/>
  <c r="AF26" i="37" s="1"/>
  <c r="AF27" i="37" s="1"/>
  <c r="AF28" i="37" s="1"/>
  <c r="AE39" i="1"/>
  <c r="AD39" i="1"/>
  <c r="AC19" i="1"/>
  <c r="AD50" i="1"/>
  <c r="AD59" i="1" s="1"/>
  <c r="E5" i="1" s="1"/>
  <c r="AE50" i="1"/>
  <c r="AE59" i="1" s="1"/>
  <c r="D5" i="1" s="1"/>
  <c r="AE35" i="1"/>
  <c r="AD35" i="1"/>
  <c r="AD44" i="1" s="1"/>
  <c r="E4" i="1" s="1"/>
  <c r="AE20" i="1"/>
  <c r="AD20" i="1"/>
  <c r="AD29" i="1" s="1"/>
  <c r="E3" i="1" s="1"/>
  <c r="AF47" i="1"/>
  <c r="AF48" i="1" s="1"/>
  <c r="AF49" i="1" s="1"/>
  <c r="AF50" i="1" s="1"/>
  <c r="AC50" i="1"/>
  <c r="AC58" i="1"/>
  <c r="AF51" i="1"/>
  <c r="AF52" i="1" s="1"/>
  <c r="AF53" i="1" s="1"/>
  <c r="AF54" i="1" s="1"/>
  <c r="AC54" i="1"/>
  <c r="AF55" i="1"/>
  <c r="AF56" i="1" s="1"/>
  <c r="AF57" i="1" s="1"/>
  <c r="AF58" i="1" s="1"/>
  <c r="AC43" i="1"/>
  <c r="AF32" i="1"/>
  <c r="AF33" i="1" s="1"/>
  <c r="AF34" i="1" s="1"/>
  <c r="AF35" i="1" s="1"/>
  <c r="AC35" i="1"/>
  <c r="AF36" i="1"/>
  <c r="AF37" i="1" s="1"/>
  <c r="AF38" i="1" s="1"/>
  <c r="AF39" i="1" s="1"/>
  <c r="AC39" i="1"/>
  <c r="AF40" i="1"/>
  <c r="AF41" i="1" s="1"/>
  <c r="AF42" i="1" s="1"/>
  <c r="AF43" i="1" s="1"/>
  <c r="AF17" i="1"/>
  <c r="AF18" i="1" s="1"/>
  <c r="AC28" i="1"/>
  <c r="AF21" i="1"/>
  <c r="AF22" i="1" s="1"/>
  <c r="AF23" i="1" s="1"/>
  <c r="AF24" i="1" s="1"/>
  <c r="AF25" i="1"/>
  <c r="AC12" i="1"/>
  <c r="AC10" i="1"/>
  <c r="AC11" i="1"/>
  <c r="AD13" i="1"/>
  <c r="AC7" i="1"/>
  <c r="AF7" i="1" s="1"/>
  <c r="AC8" i="1"/>
  <c r="AD9" i="1"/>
  <c r="AF10" i="1"/>
  <c r="AC2" i="1"/>
  <c r="AE14" i="37" l="1"/>
  <c r="D2" i="37" s="1"/>
  <c r="AF7" i="37"/>
  <c r="AF8" i="37" s="1"/>
  <c r="AF9" i="37" s="1"/>
  <c r="AF14" i="37" s="1"/>
  <c r="AC14" i="37"/>
  <c r="C2" i="37" s="1"/>
  <c r="AF11" i="37"/>
  <c r="AF12" i="37" s="1"/>
  <c r="AF13" i="37" s="1"/>
  <c r="AF23" i="37"/>
  <c r="AF24" i="37" s="1"/>
  <c r="AF29" i="37" s="1"/>
  <c r="AC29" i="37"/>
  <c r="C3" i="37" s="1"/>
  <c r="AF33" i="37"/>
  <c r="AF34" i="37" s="1"/>
  <c r="AF35" i="37" s="1"/>
  <c r="AE44" i="37"/>
  <c r="D4" i="37" s="1"/>
  <c r="AF37" i="37"/>
  <c r="AF38" i="37" s="1"/>
  <c r="AF39" i="37" s="1"/>
  <c r="AF53" i="37"/>
  <c r="AF54" i="37" s="1"/>
  <c r="AF59" i="37" s="1"/>
  <c r="AF26" i="1"/>
  <c r="AF27" i="1" s="1"/>
  <c r="AF28" i="1" s="1"/>
  <c r="AC29" i="1"/>
  <c r="C3" i="1" s="1"/>
  <c r="AF19" i="1"/>
  <c r="AF20" i="1" s="1"/>
  <c r="AE29" i="1"/>
  <c r="D3" i="1" s="1"/>
  <c r="AF29" i="1"/>
  <c r="AC44" i="37"/>
  <c r="C4" i="37" s="1"/>
  <c r="AC59" i="37"/>
  <c r="C5" i="37" s="1"/>
  <c r="AE44" i="1"/>
  <c r="D4" i="1" s="1"/>
  <c r="AC59" i="1"/>
  <c r="C5" i="1" s="1"/>
  <c r="AF59" i="1"/>
  <c r="AF44" i="1"/>
  <c r="AC44" i="1"/>
  <c r="C4" i="1" s="1"/>
  <c r="AF11" i="1"/>
  <c r="AF12" i="1" s="1"/>
  <c r="AF13" i="1" s="1"/>
  <c r="AC13" i="1"/>
  <c r="AC9" i="1"/>
  <c r="AF8" i="1"/>
  <c r="AF9" i="1" s="1"/>
  <c r="AF2" i="1"/>
  <c r="AF44" i="37" l="1"/>
  <c r="U3" i="1"/>
  <c r="AB3" i="1"/>
  <c r="AD3" i="1"/>
  <c r="AB4" i="1"/>
  <c r="AD4" i="1"/>
  <c r="AD5" i="1" l="1"/>
  <c r="AD14" i="1" s="1"/>
  <c r="E2" i="1" s="1"/>
  <c r="AC3" i="1"/>
  <c r="AC4" i="1"/>
  <c r="AC5" i="1" l="1"/>
  <c r="AC14" i="1" s="1"/>
  <c r="C2" i="1" s="1"/>
  <c r="AF3" i="1"/>
  <c r="AF4" i="1" s="1"/>
  <c r="AF5" i="1" s="1"/>
  <c r="AF14" i="1" s="1"/>
</calcChain>
</file>

<file path=xl/sharedStrings.xml><?xml version="1.0" encoding="utf-8"?>
<sst xmlns="http://schemas.openxmlformats.org/spreadsheetml/2006/main" count="857" uniqueCount="69">
  <si>
    <t>ET</t>
  </si>
  <si>
    <t>Score</t>
  </si>
  <si>
    <t>Hits</t>
  </si>
  <si>
    <t>R/T</t>
  </si>
  <si>
    <t>Golds</t>
  </si>
  <si>
    <t>Name</t>
  </si>
  <si>
    <t>Club</t>
  </si>
  <si>
    <t>Distance 1</t>
  </si>
  <si>
    <t>Distance 2</t>
  </si>
  <si>
    <t>Distance 3</t>
  </si>
  <si>
    <t>Distance 1 Totals:</t>
  </si>
  <si>
    <t>Distance 2 Totals:</t>
  </si>
  <si>
    <t>Distance 3 Totals:</t>
  </si>
  <si>
    <t>Final Totals:</t>
  </si>
  <si>
    <t>Name:</t>
  </si>
  <si>
    <t>Club:</t>
  </si>
  <si>
    <t>Connor Williams</t>
  </si>
  <si>
    <t>Exeter</t>
  </si>
  <si>
    <t>Peter Darby</t>
  </si>
  <si>
    <t>Bath</t>
  </si>
  <si>
    <t>Callum McDonnell</t>
  </si>
  <si>
    <t>Bristol</t>
  </si>
  <si>
    <t>Gavin Tsang</t>
  </si>
  <si>
    <t>Swansea</t>
  </si>
  <si>
    <t>Rob Haigh</t>
  </si>
  <si>
    <t>George Samways</t>
  </si>
  <si>
    <t>Michal Niebudek</t>
  </si>
  <si>
    <t>Chris Crawford</t>
  </si>
  <si>
    <t>Matt Butler</t>
  </si>
  <si>
    <t>Ashley Clinch</t>
  </si>
  <si>
    <t>William Black</t>
  </si>
  <si>
    <t>Aaron Yeung</t>
  </si>
  <si>
    <t>Jamie Diep</t>
  </si>
  <si>
    <t>Kellie Pettinger</t>
  </si>
  <si>
    <t>Phoebe Noble</t>
  </si>
  <si>
    <t>Jessica Billington</t>
  </si>
  <si>
    <t>Surabhi Desai</t>
  </si>
  <si>
    <t>Pusint Liamtrakoolpanich</t>
  </si>
  <si>
    <t>Guy Codrington</t>
  </si>
  <si>
    <t>Jenson Wong</t>
  </si>
  <si>
    <t>Nayan Shrees</t>
  </si>
  <si>
    <t>James Tang</t>
  </si>
  <si>
    <t>Tom Jackson</t>
  </si>
  <si>
    <t>Chris Thomas</t>
  </si>
  <si>
    <t>Olly Hyland</t>
  </si>
  <si>
    <t>Paul Cobee</t>
  </si>
  <si>
    <t>Jurģis Vaivods</t>
  </si>
  <si>
    <t>James Hayday</t>
  </si>
  <si>
    <t>Kieran Pargeter</t>
  </si>
  <si>
    <t>Yahya AlQurashi</t>
  </si>
  <si>
    <t>Adam Tankard</t>
  </si>
  <si>
    <t>Ben Hutchinson</t>
  </si>
  <si>
    <t>Dan Poole</t>
  </si>
  <si>
    <t>Olly Harris</t>
  </si>
  <si>
    <t>Corinne Jacob-Valentin</t>
  </si>
  <si>
    <t>Paulina Zochowska</t>
  </si>
  <si>
    <t>Epiphany Hole</t>
  </si>
  <si>
    <t>Aubrey Whitish</t>
  </si>
  <si>
    <t>Steph Day</t>
  </si>
  <si>
    <t>Catherine Hughes</t>
  </si>
  <si>
    <t>Emily Hartley</t>
  </si>
  <si>
    <t>Lauren Manton</t>
  </si>
  <si>
    <t>Sophie Brain</t>
  </si>
  <si>
    <t>Claudia Tippett</t>
  </si>
  <si>
    <t>Imogen Rees</t>
  </si>
  <si>
    <t>Reshuffle Permana</t>
  </si>
  <si>
    <t>Exeter Novice Null</t>
  </si>
  <si>
    <t>Bath Exp Null</t>
  </si>
  <si>
    <t>Bath Novice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</si>
</sst>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7AAE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ECD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4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1" fillId="6" borderId="4" xfId="0" applyFont="1" applyFill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5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4" borderId="4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3" fillId="7" borderId="4" xfId="0" applyFont="1" applyFill="1" applyBorder="1"/>
    <xf numFmtId="0" fontId="0" fillId="0" borderId="0" xfId="0" applyAlignment="1"/>
    <xf numFmtId="0" fontId="1" fillId="0" borderId="4" xfId="0" applyFont="1" applyBorder="1" applyAlignment="1"/>
    <xf numFmtId="0" fontId="1" fillId="0" borderId="4" xfId="0" applyFont="1" applyBorder="1"/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F77C4-7FE1-4EC8-B4B8-9ADFD02C389E}">
  <dimension ref="A1:AF74"/>
  <sheetViews>
    <sheetView zoomScaleNormal="100" workbookViewId="0">
      <selection activeCell="O2" sqref="O2:T4"/>
    </sheetView>
  </sheetViews>
  <sheetFormatPr defaultRowHeight="14.4" x14ac:dyDescent="0.3"/>
  <cols>
    <col min="1" max="1" width="25.109375" customWidth="1"/>
    <col min="5" max="5" width="8.88671875" customWidth="1"/>
    <col min="6" max="13" width="6.21875" customWidth="1"/>
    <col min="15" max="28" width="3.33203125" style="8" customWidth="1"/>
    <col min="29" max="32" width="5" style="20" customWidth="1"/>
  </cols>
  <sheetData>
    <row r="1" spans="1:32" ht="15" thickBot="1" x14ac:dyDescent="0.35">
      <c r="A1" s="21" t="s">
        <v>5</v>
      </c>
      <c r="B1" s="21" t="s">
        <v>6</v>
      </c>
      <c r="C1" s="21" t="s">
        <v>1</v>
      </c>
      <c r="D1" s="21" t="s">
        <v>4</v>
      </c>
      <c r="E1" s="21" t="s">
        <v>2</v>
      </c>
      <c r="O1" s="10"/>
      <c r="P1" s="11"/>
      <c r="Q1" s="11"/>
      <c r="R1" s="11"/>
      <c r="S1" s="11"/>
      <c r="T1" s="12"/>
      <c r="U1" s="13" t="s">
        <v>0</v>
      </c>
      <c r="V1" s="14"/>
      <c r="W1" s="15"/>
      <c r="X1" s="15"/>
      <c r="Y1" s="15"/>
      <c r="Z1" s="15"/>
      <c r="AA1" s="16"/>
      <c r="AB1" s="13" t="s">
        <v>0</v>
      </c>
      <c r="AC1" s="17" t="s">
        <v>1</v>
      </c>
      <c r="AD1" s="18" t="s">
        <v>2</v>
      </c>
      <c r="AE1" s="19" t="s">
        <v>4</v>
      </c>
      <c r="AF1" s="13" t="s">
        <v>3</v>
      </c>
    </row>
    <row r="2" spans="1:32" ht="15" thickBot="1" x14ac:dyDescent="0.35">
      <c r="A2" t="str">
        <f>J2</f>
        <v>Emily Hartley</v>
      </c>
      <c r="B2" t="str">
        <f>J3</f>
        <v>Exeter</v>
      </c>
      <c r="C2">
        <f>AC14</f>
        <v>162</v>
      </c>
      <c r="D2">
        <f>AE14</f>
        <v>18</v>
      </c>
      <c r="E2">
        <f>AD14</f>
        <v>18</v>
      </c>
      <c r="H2" s="28" t="s">
        <v>14</v>
      </c>
      <c r="I2" s="29"/>
      <c r="J2" s="30" t="s">
        <v>60</v>
      </c>
      <c r="K2" s="31"/>
      <c r="L2" s="32"/>
      <c r="M2" s="22"/>
      <c r="N2" s="23" t="s">
        <v>7</v>
      </c>
      <c r="O2" s="5">
        <v>9</v>
      </c>
      <c r="P2" s="5">
        <v>9</v>
      </c>
      <c r="Q2" s="5">
        <v>9</v>
      </c>
      <c r="R2" s="5">
        <v>9</v>
      </c>
      <c r="S2" s="5">
        <v>9</v>
      </c>
      <c r="T2" s="5">
        <v>9</v>
      </c>
      <c r="U2" s="1">
        <f>SUM(O2:T2)</f>
        <v>54</v>
      </c>
      <c r="V2" s="5"/>
      <c r="W2" s="5"/>
      <c r="X2" s="5"/>
      <c r="Y2" s="5"/>
      <c r="Z2" s="5"/>
      <c r="AA2" s="5"/>
      <c r="AB2" s="1">
        <f>SUM(V2:AA2)</f>
        <v>0</v>
      </c>
      <c r="AC2" s="2">
        <f>(U2+AB2)</f>
        <v>54</v>
      </c>
      <c r="AD2" s="3">
        <f>COUNTIF(O2:T2,  "&gt;0") + COUNTIF(V2:AA2, "&gt;0")</f>
        <v>6</v>
      </c>
      <c r="AE2" s="4">
        <f>COUNTIF(O2:T2, 9) + COUNTIF(V2:AA2, 9)</f>
        <v>6</v>
      </c>
      <c r="AF2" s="1">
        <f>(AC2)</f>
        <v>54</v>
      </c>
    </row>
    <row r="3" spans="1:32" ht="15" thickBot="1" x14ac:dyDescent="0.35">
      <c r="H3" s="30" t="s">
        <v>15</v>
      </c>
      <c r="I3" s="32"/>
      <c r="J3" s="30" t="s">
        <v>17</v>
      </c>
      <c r="K3" s="31"/>
      <c r="L3" s="32"/>
      <c r="O3" s="5">
        <v>9</v>
      </c>
      <c r="P3" s="5">
        <v>9</v>
      </c>
      <c r="Q3" s="5">
        <v>9</v>
      </c>
      <c r="R3" s="5">
        <v>9</v>
      </c>
      <c r="S3" s="5">
        <v>9</v>
      </c>
      <c r="T3" s="5">
        <v>9</v>
      </c>
      <c r="U3" s="1">
        <f>SUM(O3:T3)</f>
        <v>54</v>
      </c>
      <c r="V3" s="9"/>
      <c r="W3" s="5"/>
      <c r="X3" s="5"/>
      <c r="Y3" s="5"/>
      <c r="Z3" s="5"/>
      <c r="AA3" s="5"/>
      <c r="AB3" s="1">
        <f>SUM(V3:AA3)</f>
        <v>0</v>
      </c>
      <c r="AC3" s="2">
        <f>(U3+AB3)</f>
        <v>54</v>
      </c>
      <c r="AD3" s="3">
        <f>COUNTIF(O3:T3,  "&gt;0") + COUNTIF(V3:AA3, "&gt;0")</f>
        <v>6</v>
      </c>
      <c r="AE3" s="4">
        <f t="shared" ref="AE3:AE12" si="0">COUNTIF(O3:T3, 9) + COUNTIF(V3:AA3, 9)</f>
        <v>6</v>
      </c>
      <c r="AF3" s="1">
        <f>(AF2+AC3)</f>
        <v>108</v>
      </c>
    </row>
    <row r="4" spans="1:32" x14ac:dyDescent="0.3">
      <c r="O4" s="5">
        <v>9</v>
      </c>
      <c r="P4" s="5">
        <v>9</v>
      </c>
      <c r="Q4" s="5">
        <v>9</v>
      </c>
      <c r="R4" s="5">
        <v>9</v>
      </c>
      <c r="S4" s="5">
        <v>9</v>
      </c>
      <c r="T4" s="5">
        <v>9</v>
      </c>
      <c r="U4" s="1">
        <f>SUM(O4:T4)</f>
        <v>54</v>
      </c>
      <c r="V4" s="5"/>
      <c r="W4" s="5"/>
      <c r="X4" s="5"/>
      <c r="Y4" s="5"/>
      <c r="Z4" s="5"/>
      <c r="AA4" s="5"/>
      <c r="AB4" s="1">
        <f>SUM(V4:AA4)</f>
        <v>0</v>
      </c>
      <c r="AC4" s="2">
        <f>(U4+AB4)</f>
        <v>54</v>
      </c>
      <c r="AD4" s="3">
        <f>COUNTIF(O4:T4,  "&gt;0") + COUNTIF(V4:AA4, "&gt;0")</f>
        <v>6</v>
      </c>
      <c r="AE4" s="4">
        <f t="shared" si="0"/>
        <v>6</v>
      </c>
      <c r="AF4" s="1">
        <f>(AF3+AC4)</f>
        <v>162</v>
      </c>
    </row>
    <row r="5" spans="1:32" x14ac:dyDescent="0.3">
      <c r="O5" s="25" t="s">
        <v>10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7"/>
      <c r="AC5" s="6">
        <f>SUM(AC2:AC4)</f>
        <v>162</v>
      </c>
      <c r="AD5" s="3">
        <f>SUM(AD2:AD4)</f>
        <v>18</v>
      </c>
      <c r="AE5" s="4">
        <f>SUM(AE2:AE4)</f>
        <v>18</v>
      </c>
      <c r="AF5" s="7">
        <f>(AF4)</f>
        <v>162</v>
      </c>
    </row>
    <row r="6" spans="1:32" x14ac:dyDescent="0.3">
      <c r="N6" s="24" t="s">
        <v>8</v>
      </c>
      <c r="O6" s="5"/>
      <c r="P6" s="5"/>
      <c r="Q6" s="5"/>
      <c r="R6" s="5"/>
      <c r="S6" s="5"/>
      <c r="T6" s="5"/>
      <c r="U6" s="1">
        <f>SUM(O6:T6)</f>
        <v>0</v>
      </c>
      <c r="V6" s="5"/>
      <c r="W6" s="5"/>
      <c r="X6" s="5"/>
      <c r="Y6" s="5"/>
      <c r="Z6" s="5"/>
      <c r="AA6" s="5"/>
      <c r="AB6" s="1">
        <f>SUM(V6:AA6)</f>
        <v>0</v>
      </c>
      <c r="AC6" s="2">
        <f>(U6+AB6)</f>
        <v>0</v>
      </c>
      <c r="AD6" s="3">
        <f>COUNTIF(O6:T6,  "&gt;0") + COUNTIF(V6:AA6, "&gt;0")</f>
        <v>0</v>
      </c>
      <c r="AE6" s="4">
        <f t="shared" si="0"/>
        <v>0</v>
      </c>
      <c r="AF6" s="1">
        <f>(AC6)</f>
        <v>0</v>
      </c>
    </row>
    <row r="7" spans="1:32" x14ac:dyDescent="0.3">
      <c r="O7" s="5"/>
      <c r="P7" s="5"/>
      <c r="Q7" s="5"/>
      <c r="R7" s="5"/>
      <c r="S7" s="5"/>
      <c r="T7" s="5"/>
      <c r="U7" s="1">
        <f>SUM(O7:T7)</f>
        <v>0</v>
      </c>
      <c r="V7" s="9"/>
      <c r="W7" s="5"/>
      <c r="X7" s="5"/>
      <c r="Y7" s="5"/>
      <c r="Z7" s="5"/>
      <c r="AA7" s="5"/>
      <c r="AB7" s="1">
        <f>SUM(V7:AA7)</f>
        <v>0</v>
      </c>
      <c r="AC7" s="2">
        <f>(U7+AB7)</f>
        <v>0</v>
      </c>
      <c r="AD7" s="3">
        <f>COUNTIF(O7:T7,  "&gt;0") + COUNTIF(V7:AA7, "&gt;0")</f>
        <v>0</v>
      </c>
      <c r="AE7" s="4">
        <f t="shared" si="0"/>
        <v>0</v>
      </c>
      <c r="AF7" s="1">
        <f>(AF6+AC7)</f>
        <v>0</v>
      </c>
    </row>
    <row r="8" spans="1:32" x14ac:dyDescent="0.3">
      <c r="O8" s="5"/>
      <c r="P8" s="5"/>
      <c r="Q8" s="5"/>
      <c r="R8" s="5"/>
      <c r="S8" s="5"/>
      <c r="T8" s="5"/>
      <c r="U8" s="1">
        <f>SUM(O8:T8)</f>
        <v>0</v>
      </c>
      <c r="V8" s="5"/>
      <c r="W8" s="5"/>
      <c r="X8" s="5"/>
      <c r="Y8" s="5"/>
      <c r="Z8" s="5"/>
      <c r="AA8" s="5"/>
      <c r="AB8" s="1">
        <f>SUM(V8:AA8)</f>
        <v>0</v>
      </c>
      <c r="AC8" s="2">
        <f>(U8+AB8)</f>
        <v>0</v>
      </c>
      <c r="AD8" s="3">
        <f>COUNTIF(O8:T8,  "&gt;0") + COUNTIF(V8:AA8, "&gt;0")</f>
        <v>0</v>
      </c>
      <c r="AE8" s="4">
        <f t="shared" si="0"/>
        <v>0</v>
      </c>
      <c r="AF8" s="1">
        <f>(AF7+AC8)</f>
        <v>0</v>
      </c>
    </row>
    <row r="9" spans="1:32" x14ac:dyDescent="0.3">
      <c r="O9" s="25" t="s">
        <v>11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  <c r="AC9" s="6">
        <f>SUM(AC6:AC8)</f>
        <v>0</v>
      </c>
      <c r="AD9" s="3">
        <f>SUM(AD6:AD8)</f>
        <v>0</v>
      </c>
      <c r="AE9" s="4">
        <f>SUM(AE6:AE8)</f>
        <v>0</v>
      </c>
      <c r="AF9" s="7">
        <f>(AF8)</f>
        <v>0</v>
      </c>
    </row>
    <row r="10" spans="1:32" x14ac:dyDescent="0.3">
      <c r="N10" s="24" t="s">
        <v>9</v>
      </c>
      <c r="O10" s="5"/>
      <c r="P10" s="5"/>
      <c r="Q10" s="5"/>
      <c r="R10" s="5"/>
      <c r="S10" s="5"/>
      <c r="T10" s="5"/>
      <c r="U10" s="1">
        <f>SUM(O10:T10)</f>
        <v>0</v>
      </c>
      <c r="V10" s="5"/>
      <c r="W10" s="5"/>
      <c r="X10" s="5"/>
      <c r="Y10" s="5"/>
      <c r="Z10" s="5"/>
      <c r="AA10" s="5"/>
      <c r="AB10" s="1">
        <f>SUM(V10:AA10)</f>
        <v>0</v>
      </c>
      <c r="AC10" s="2">
        <f>(U10+AB10)</f>
        <v>0</v>
      </c>
      <c r="AD10" s="3">
        <f>COUNTIF(O10:T10,  "&gt;0") + COUNTIF(V10:AA10, "&gt;0")</f>
        <v>0</v>
      </c>
      <c r="AE10" s="4">
        <f t="shared" si="0"/>
        <v>0</v>
      </c>
      <c r="AF10" s="1">
        <f>(AC10)</f>
        <v>0</v>
      </c>
    </row>
    <row r="11" spans="1:32" x14ac:dyDescent="0.3">
      <c r="O11" s="5"/>
      <c r="P11" s="5"/>
      <c r="Q11" s="5"/>
      <c r="R11" s="5"/>
      <c r="S11" s="5"/>
      <c r="T11" s="5"/>
      <c r="U11" s="1">
        <f>SUM(O11:T11)</f>
        <v>0</v>
      </c>
      <c r="V11" s="9"/>
      <c r="W11" s="5"/>
      <c r="X11" s="5"/>
      <c r="Y11" s="5"/>
      <c r="Z11" s="5"/>
      <c r="AA11" s="5"/>
      <c r="AB11" s="1">
        <f>SUM(V11:AA11)</f>
        <v>0</v>
      </c>
      <c r="AC11" s="2">
        <f>(U11+AB11)</f>
        <v>0</v>
      </c>
      <c r="AD11" s="3">
        <f>COUNTIF(O11:T11,  "&gt;0") + COUNTIF(V11:AA11, "&gt;0")</f>
        <v>0</v>
      </c>
      <c r="AE11" s="4">
        <f t="shared" si="0"/>
        <v>0</v>
      </c>
      <c r="AF11" s="1">
        <f>(AF10+AC11)</f>
        <v>0</v>
      </c>
    </row>
    <row r="12" spans="1:32" x14ac:dyDescent="0.3">
      <c r="O12" s="5"/>
      <c r="P12" s="5"/>
      <c r="Q12" s="5"/>
      <c r="R12" s="5"/>
      <c r="S12" s="5"/>
      <c r="T12" s="5"/>
      <c r="U12" s="1">
        <f>SUM(O12:T12)</f>
        <v>0</v>
      </c>
      <c r="V12" s="5"/>
      <c r="W12" s="5"/>
      <c r="X12" s="5"/>
      <c r="Y12" s="5"/>
      <c r="Z12" s="5"/>
      <c r="AA12" s="5"/>
      <c r="AB12" s="1">
        <f>SUM(V12:AA12)</f>
        <v>0</v>
      </c>
      <c r="AC12" s="2">
        <f>(U12+AB12)</f>
        <v>0</v>
      </c>
      <c r="AD12" s="3">
        <f>COUNTIF(O12:T12,  "&gt;0") + COUNTIF(V12:AA12, "&gt;0")</f>
        <v>0</v>
      </c>
      <c r="AE12" s="4">
        <f t="shared" si="0"/>
        <v>0</v>
      </c>
      <c r="AF12" s="1">
        <f>(AF11+AC12)</f>
        <v>0</v>
      </c>
    </row>
    <row r="13" spans="1:32" x14ac:dyDescent="0.3">
      <c r="O13" s="25" t="s">
        <v>12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7"/>
      <c r="AC13" s="6">
        <f>SUM(AC10:AC12)</f>
        <v>0</v>
      </c>
      <c r="AD13" s="3">
        <f>SUM(AD10:AD12)</f>
        <v>0</v>
      </c>
      <c r="AE13" s="4">
        <f>SUM(AE10:AE12)</f>
        <v>0</v>
      </c>
      <c r="AF13" s="7">
        <f>(AF12)</f>
        <v>0</v>
      </c>
    </row>
    <row r="14" spans="1:32" x14ac:dyDescent="0.3">
      <c r="O14" s="25" t="s">
        <v>13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  <c r="AC14" s="6">
        <f>SUM(AC5,AC9,AC13)</f>
        <v>162</v>
      </c>
      <c r="AD14" s="3">
        <f>SUM(AD5,AD9,AD13)</f>
        <v>18</v>
      </c>
      <c r="AE14" s="4">
        <f>SUM(AE5,AE9,AE13)</f>
        <v>18</v>
      </c>
      <c r="AF14" s="7">
        <f>SUM(AF5,AF9,AF13)</f>
        <v>162</v>
      </c>
    </row>
    <row r="16" spans="1:32" x14ac:dyDescent="0.3"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5:32" x14ac:dyDescent="0.3"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5:32" x14ac:dyDescent="0.3"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5:32" x14ac:dyDescent="0.3"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5:32" x14ac:dyDescent="0.3"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5:32" x14ac:dyDescent="0.3"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5:32" x14ac:dyDescent="0.3"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5:32" x14ac:dyDescent="0.3"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5:32" x14ac:dyDescent="0.3"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15:32" x14ac:dyDescent="0.3"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5:32" x14ac:dyDescent="0.3"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5:32" x14ac:dyDescent="0.3"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5:32" x14ac:dyDescent="0.3"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5:32" x14ac:dyDescent="0.3"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5:32" x14ac:dyDescent="0.3"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5:32" x14ac:dyDescent="0.3"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5:32" x14ac:dyDescent="0.3"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15:32" x14ac:dyDescent="0.3"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15:32" x14ac:dyDescent="0.3"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5:32" x14ac:dyDescent="0.3"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5:32" x14ac:dyDescent="0.3"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5:32" x14ac:dyDescent="0.3"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5:32" x14ac:dyDescent="0.3"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5:32" x14ac:dyDescent="0.3"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5:32" x14ac:dyDescent="0.3"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5:32" x14ac:dyDescent="0.3"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15:32" x14ac:dyDescent="0.3"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5:32" x14ac:dyDescent="0.3"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5:32" x14ac:dyDescent="0.3"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5:32" x14ac:dyDescent="0.3"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5:32" x14ac:dyDescent="0.3"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5:32" x14ac:dyDescent="0.3"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5:32" x14ac:dyDescent="0.3"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5:32" x14ac:dyDescent="0.3"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5:32" x14ac:dyDescent="0.3"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5:32" x14ac:dyDescent="0.3"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5:32" x14ac:dyDescent="0.3"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5:32" x14ac:dyDescent="0.3"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5:32" x14ac:dyDescent="0.3"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5:32" x14ac:dyDescent="0.3"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5:32" x14ac:dyDescent="0.3"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5:32" x14ac:dyDescent="0.3"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5:32" x14ac:dyDescent="0.3"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5:32" x14ac:dyDescent="0.3"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1" spans="15:32" x14ac:dyDescent="0.3"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5:32" x14ac:dyDescent="0.3"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5:32" x14ac:dyDescent="0.3"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5:32" x14ac:dyDescent="0.3"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5:32" x14ac:dyDescent="0.3"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5:32" x14ac:dyDescent="0.3"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5:32" x14ac:dyDescent="0.3"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15:32" x14ac:dyDescent="0.3"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15:32" x14ac:dyDescent="0.3"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15:32" x14ac:dyDescent="0.3"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5:32" x14ac:dyDescent="0.3"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5:32" x14ac:dyDescent="0.3"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15:32" x14ac:dyDescent="0.3"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5:32" x14ac:dyDescent="0.3"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</sheetData>
  <mergeCells count="8">
    <mergeCell ref="O13:AB13"/>
    <mergeCell ref="O14:AB14"/>
    <mergeCell ref="H2:I2"/>
    <mergeCell ref="J2:L2"/>
    <mergeCell ref="H3:I3"/>
    <mergeCell ref="J3:L3"/>
    <mergeCell ref="O5:AB5"/>
    <mergeCell ref="O9:AB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5B5EF-3A63-40D9-99C1-1E5B5AAC8007}">
  <dimension ref="A1:AF44"/>
  <sheetViews>
    <sheetView zoomScaleNormal="100" workbookViewId="0">
      <selection activeCell="K12" sqref="K12"/>
    </sheetView>
  </sheetViews>
  <sheetFormatPr defaultRowHeight="14.4" x14ac:dyDescent="0.3"/>
  <cols>
    <col min="1" max="1" width="25.109375" customWidth="1"/>
    <col min="5" max="5" width="8.88671875" customWidth="1"/>
    <col min="6" max="13" width="6.21875" customWidth="1"/>
    <col min="15" max="28" width="3.33203125" style="8" customWidth="1"/>
    <col min="29" max="32" width="5" style="20" customWidth="1"/>
  </cols>
  <sheetData>
    <row r="1" spans="1:32" ht="15" thickBot="1" x14ac:dyDescent="0.35">
      <c r="A1" s="21" t="s">
        <v>5</v>
      </c>
      <c r="B1" s="21" t="s">
        <v>6</v>
      </c>
      <c r="C1" s="21" t="s">
        <v>1</v>
      </c>
      <c r="D1" s="21" t="s">
        <v>4</v>
      </c>
      <c r="E1" s="21" t="s">
        <v>2</v>
      </c>
      <c r="O1" s="10"/>
      <c r="P1" s="11"/>
      <c r="Q1" s="11"/>
      <c r="R1" s="11"/>
      <c r="S1" s="11"/>
      <c r="T1" s="12"/>
      <c r="U1" s="13" t="s">
        <v>0</v>
      </c>
      <c r="V1" s="14"/>
      <c r="W1" s="15"/>
      <c r="X1" s="15"/>
      <c r="Y1" s="15"/>
      <c r="Z1" s="15"/>
      <c r="AA1" s="16"/>
      <c r="AB1" s="13" t="s">
        <v>0</v>
      </c>
      <c r="AC1" s="17" t="s">
        <v>1</v>
      </c>
      <c r="AD1" s="18" t="s">
        <v>2</v>
      </c>
      <c r="AE1" s="19" t="s">
        <v>4</v>
      </c>
      <c r="AF1" s="13" t="s">
        <v>3</v>
      </c>
    </row>
    <row r="2" spans="1:32" ht="15" thickBot="1" x14ac:dyDescent="0.35">
      <c r="A2" t="str">
        <f>J2</f>
        <v>Tom Jackson</v>
      </c>
      <c r="B2" t="str">
        <f>J3</f>
        <v>Swansea</v>
      </c>
      <c r="C2">
        <f>AC14</f>
        <v>9</v>
      </c>
      <c r="D2">
        <f>AE14</f>
        <v>1</v>
      </c>
      <c r="E2">
        <f>AD14</f>
        <v>1</v>
      </c>
      <c r="H2" s="28" t="s">
        <v>14</v>
      </c>
      <c r="I2" s="29"/>
      <c r="J2" s="30" t="s">
        <v>42</v>
      </c>
      <c r="K2" s="31"/>
      <c r="L2" s="32"/>
      <c r="M2" s="22"/>
      <c r="N2" s="23" t="s">
        <v>7</v>
      </c>
      <c r="O2" s="5">
        <v>9</v>
      </c>
      <c r="P2" s="5"/>
      <c r="Q2" s="5"/>
      <c r="R2" s="5"/>
      <c r="S2" s="5"/>
      <c r="T2" s="5"/>
      <c r="U2" s="1">
        <f>SUM(O2:T2)</f>
        <v>9</v>
      </c>
      <c r="V2" s="5"/>
      <c r="W2" s="5"/>
      <c r="X2" s="5"/>
      <c r="Y2" s="5"/>
      <c r="Z2" s="5"/>
      <c r="AA2" s="5"/>
      <c r="AB2" s="1">
        <f>SUM(V2:AA2)</f>
        <v>0</v>
      </c>
      <c r="AC2" s="2">
        <f>(U2+AB2)</f>
        <v>9</v>
      </c>
      <c r="AD2" s="3">
        <f>COUNTIF(O2:T2,  "&gt;0") + COUNTIF(V2:AA2, "&gt;0")</f>
        <v>1</v>
      </c>
      <c r="AE2" s="4">
        <f>COUNTIF(O2:T2, 9) + COUNTIF(V2:AA2, 9)</f>
        <v>1</v>
      </c>
      <c r="AF2" s="1">
        <f>(AC2)</f>
        <v>9</v>
      </c>
    </row>
    <row r="3" spans="1:32" ht="15" thickBot="1" x14ac:dyDescent="0.35">
      <c r="A3" t="str">
        <f>J17</f>
        <v>Chris Thomas</v>
      </c>
      <c r="B3" t="str">
        <f>J18</f>
        <v>Bristol</v>
      </c>
      <c r="C3">
        <f>AC29</f>
        <v>7</v>
      </c>
      <c r="D3">
        <f>AE29</f>
        <v>0</v>
      </c>
      <c r="E3">
        <f>AD29</f>
        <v>1</v>
      </c>
      <c r="H3" s="30" t="s">
        <v>15</v>
      </c>
      <c r="I3" s="32"/>
      <c r="J3" s="30" t="s">
        <v>23</v>
      </c>
      <c r="K3" s="31"/>
      <c r="L3" s="32"/>
      <c r="O3" s="5"/>
      <c r="P3" s="5"/>
      <c r="Q3" s="5"/>
      <c r="R3" s="5"/>
      <c r="S3" s="5"/>
      <c r="T3" s="5"/>
      <c r="U3" s="1">
        <f>SUM(O3:T3)</f>
        <v>0</v>
      </c>
      <c r="V3" s="9"/>
      <c r="W3" s="5"/>
      <c r="X3" s="5"/>
      <c r="Y3" s="5"/>
      <c r="Z3" s="5"/>
      <c r="AA3" s="5"/>
      <c r="AB3" s="1">
        <f>SUM(V3:AA3)</f>
        <v>0</v>
      </c>
      <c r="AC3" s="2">
        <f>(U3+AB3)</f>
        <v>0</v>
      </c>
      <c r="AD3" s="3">
        <f>COUNTIF(O3:T3,  "&gt;0") + COUNTIF(V3:AA3, "&gt;0")</f>
        <v>0</v>
      </c>
      <c r="AE3" s="4">
        <f t="shared" ref="AE3:AE12" si="0">COUNTIF(O3:T3, 9) + COUNTIF(V3:AA3, 9)</f>
        <v>0</v>
      </c>
      <c r="AF3" s="1">
        <f>(AF2+AC3)</f>
        <v>9</v>
      </c>
    </row>
    <row r="4" spans="1:32" x14ac:dyDescent="0.3">
      <c r="A4" t="str">
        <f>J32</f>
        <v>Olly Hyland</v>
      </c>
      <c r="B4" t="str">
        <f>J33</f>
        <v>Bath</v>
      </c>
      <c r="C4">
        <f>AC44</f>
        <v>5</v>
      </c>
      <c r="D4">
        <f>AE44</f>
        <v>0</v>
      </c>
      <c r="E4">
        <f>AD44</f>
        <v>1</v>
      </c>
      <c r="O4" s="5"/>
      <c r="P4" s="5"/>
      <c r="Q4" s="5"/>
      <c r="R4" s="5"/>
      <c r="S4" s="5"/>
      <c r="T4" s="5"/>
      <c r="U4" s="1">
        <f>SUM(O4:T4)</f>
        <v>0</v>
      </c>
      <c r="V4" s="5"/>
      <c r="W4" s="5"/>
      <c r="X4" s="5"/>
      <c r="Y4" s="5"/>
      <c r="Z4" s="5"/>
      <c r="AA4" s="5"/>
      <c r="AB4" s="1">
        <f>SUM(V4:AA4)</f>
        <v>0</v>
      </c>
      <c r="AC4" s="2">
        <f>(U4+AB4)</f>
        <v>0</v>
      </c>
      <c r="AD4" s="3">
        <f>COUNTIF(O4:T4,  "&gt;0") + COUNTIF(V4:AA4, "&gt;0")</f>
        <v>0</v>
      </c>
      <c r="AE4" s="4">
        <f t="shared" si="0"/>
        <v>0</v>
      </c>
      <c r="AF4" s="1">
        <f>(AF3+AC4)</f>
        <v>9</v>
      </c>
    </row>
    <row r="5" spans="1:32" x14ac:dyDescent="0.3">
      <c r="O5" s="25" t="s">
        <v>10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7"/>
      <c r="AC5" s="6">
        <f>SUM(AC2:AC4)</f>
        <v>9</v>
      </c>
      <c r="AD5" s="3">
        <f>SUM(AD2:AD4)</f>
        <v>1</v>
      </c>
      <c r="AE5" s="4">
        <f>SUM(AE2:AE4)</f>
        <v>1</v>
      </c>
      <c r="AF5" s="7">
        <f>(AF4)</f>
        <v>9</v>
      </c>
    </row>
    <row r="6" spans="1:32" x14ac:dyDescent="0.3">
      <c r="N6" s="24" t="s">
        <v>8</v>
      </c>
      <c r="O6" s="5"/>
      <c r="P6" s="5"/>
      <c r="Q6" s="5"/>
      <c r="R6" s="5"/>
      <c r="S6" s="5"/>
      <c r="T6" s="5"/>
      <c r="U6" s="1">
        <f>SUM(O6:T6)</f>
        <v>0</v>
      </c>
      <c r="V6" s="5"/>
      <c r="W6" s="5"/>
      <c r="X6" s="5"/>
      <c r="Y6" s="5"/>
      <c r="Z6" s="5"/>
      <c r="AA6" s="5"/>
      <c r="AB6" s="1">
        <f>SUM(V6:AA6)</f>
        <v>0</v>
      </c>
      <c r="AC6" s="2">
        <f>(U6+AB6)</f>
        <v>0</v>
      </c>
      <c r="AD6" s="3">
        <f>COUNTIF(O6:T6,  "&gt;0") + COUNTIF(V6:AA6, "&gt;0")</f>
        <v>0</v>
      </c>
      <c r="AE6" s="4">
        <f t="shared" si="0"/>
        <v>0</v>
      </c>
      <c r="AF6" s="1">
        <f>(AC6)</f>
        <v>0</v>
      </c>
    </row>
    <row r="7" spans="1:32" x14ac:dyDescent="0.3">
      <c r="O7" s="5"/>
      <c r="P7" s="5"/>
      <c r="Q7" s="5"/>
      <c r="R7" s="5"/>
      <c r="S7" s="5"/>
      <c r="T7" s="5"/>
      <c r="U7" s="1">
        <f>SUM(O7:T7)</f>
        <v>0</v>
      </c>
      <c r="V7" s="9"/>
      <c r="W7" s="5"/>
      <c r="X7" s="5"/>
      <c r="Y7" s="5"/>
      <c r="Z7" s="5"/>
      <c r="AA7" s="5"/>
      <c r="AB7" s="1">
        <f>SUM(V7:AA7)</f>
        <v>0</v>
      </c>
      <c r="AC7" s="2">
        <f>(U7+AB7)</f>
        <v>0</v>
      </c>
      <c r="AD7" s="3">
        <f>COUNTIF(O7:T7,  "&gt;0") + COUNTIF(V7:AA7, "&gt;0")</f>
        <v>0</v>
      </c>
      <c r="AE7" s="4">
        <f t="shared" si="0"/>
        <v>0</v>
      </c>
      <c r="AF7" s="1">
        <f>(AF6+AC7)</f>
        <v>0</v>
      </c>
    </row>
    <row r="8" spans="1:32" x14ac:dyDescent="0.3">
      <c r="O8" s="5"/>
      <c r="P8" s="5"/>
      <c r="Q8" s="5"/>
      <c r="R8" s="5"/>
      <c r="S8" s="5"/>
      <c r="T8" s="5"/>
      <c r="U8" s="1">
        <f>SUM(O8:T8)</f>
        <v>0</v>
      </c>
      <c r="V8" s="5"/>
      <c r="W8" s="5"/>
      <c r="X8" s="5"/>
      <c r="Y8" s="5"/>
      <c r="Z8" s="5"/>
      <c r="AA8" s="5"/>
      <c r="AB8" s="1">
        <f>SUM(V8:AA8)</f>
        <v>0</v>
      </c>
      <c r="AC8" s="2">
        <f>(U8+AB8)</f>
        <v>0</v>
      </c>
      <c r="AD8" s="3">
        <f>COUNTIF(O8:T8,  "&gt;0") + COUNTIF(V8:AA8, "&gt;0")</f>
        <v>0</v>
      </c>
      <c r="AE8" s="4">
        <f t="shared" si="0"/>
        <v>0</v>
      </c>
      <c r="AF8" s="1">
        <f>(AF7+AC8)</f>
        <v>0</v>
      </c>
    </row>
    <row r="9" spans="1:32" x14ac:dyDescent="0.3">
      <c r="O9" s="25" t="s">
        <v>11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  <c r="AC9" s="6">
        <f>SUM(AC6:AC8)</f>
        <v>0</v>
      </c>
      <c r="AD9" s="3">
        <f>SUM(AD6:AD8)</f>
        <v>0</v>
      </c>
      <c r="AE9" s="4">
        <f>SUM(AE6:AE8)</f>
        <v>0</v>
      </c>
      <c r="AF9" s="7">
        <f>(AF8)</f>
        <v>0</v>
      </c>
    </row>
    <row r="10" spans="1:32" x14ac:dyDescent="0.3">
      <c r="N10" s="24" t="s">
        <v>9</v>
      </c>
      <c r="O10" s="5"/>
      <c r="P10" s="5"/>
      <c r="Q10" s="5"/>
      <c r="R10" s="5"/>
      <c r="S10" s="5"/>
      <c r="T10" s="5"/>
      <c r="U10" s="1">
        <f>SUM(O10:T10)</f>
        <v>0</v>
      </c>
      <c r="V10" s="5"/>
      <c r="W10" s="5"/>
      <c r="X10" s="5"/>
      <c r="Y10" s="5"/>
      <c r="Z10" s="5"/>
      <c r="AA10" s="5"/>
      <c r="AB10" s="1">
        <f>SUM(V10:AA10)</f>
        <v>0</v>
      </c>
      <c r="AC10" s="2">
        <f>(U10+AB10)</f>
        <v>0</v>
      </c>
      <c r="AD10" s="3">
        <f>COUNTIF(O10:T10,  "&gt;0") + COUNTIF(V10:AA10, "&gt;0")</f>
        <v>0</v>
      </c>
      <c r="AE10" s="4">
        <f t="shared" si="0"/>
        <v>0</v>
      </c>
      <c r="AF10" s="1">
        <f>(AC10)</f>
        <v>0</v>
      </c>
    </row>
    <row r="11" spans="1:32" x14ac:dyDescent="0.3">
      <c r="O11" s="5"/>
      <c r="P11" s="5"/>
      <c r="Q11" s="5"/>
      <c r="R11" s="5"/>
      <c r="S11" s="5"/>
      <c r="T11" s="5"/>
      <c r="U11" s="1">
        <f>SUM(O11:T11)</f>
        <v>0</v>
      </c>
      <c r="V11" s="9"/>
      <c r="W11" s="5"/>
      <c r="X11" s="5"/>
      <c r="Y11" s="5"/>
      <c r="Z11" s="5"/>
      <c r="AA11" s="5"/>
      <c r="AB11" s="1">
        <f>SUM(V11:AA11)</f>
        <v>0</v>
      </c>
      <c r="AC11" s="2">
        <f>(U11+AB11)</f>
        <v>0</v>
      </c>
      <c r="AD11" s="3">
        <f>COUNTIF(O11:T11,  "&gt;0") + COUNTIF(V11:AA11, "&gt;0")</f>
        <v>0</v>
      </c>
      <c r="AE11" s="4">
        <f t="shared" si="0"/>
        <v>0</v>
      </c>
      <c r="AF11" s="1">
        <f>(AF10+AC11)</f>
        <v>0</v>
      </c>
    </row>
    <row r="12" spans="1:32" x14ac:dyDescent="0.3">
      <c r="O12" s="5"/>
      <c r="P12" s="5"/>
      <c r="Q12" s="5"/>
      <c r="R12" s="5"/>
      <c r="S12" s="5"/>
      <c r="T12" s="5"/>
      <c r="U12" s="1">
        <f>SUM(O12:T12)</f>
        <v>0</v>
      </c>
      <c r="V12" s="5"/>
      <c r="W12" s="5"/>
      <c r="X12" s="5"/>
      <c r="Y12" s="5"/>
      <c r="Z12" s="5"/>
      <c r="AA12" s="5"/>
      <c r="AB12" s="1">
        <f>SUM(V12:AA12)</f>
        <v>0</v>
      </c>
      <c r="AC12" s="2">
        <f>(U12+AB12)</f>
        <v>0</v>
      </c>
      <c r="AD12" s="3">
        <f>COUNTIF(O12:T12,  "&gt;0") + COUNTIF(V12:AA12, "&gt;0")</f>
        <v>0</v>
      </c>
      <c r="AE12" s="4">
        <f t="shared" si="0"/>
        <v>0</v>
      </c>
      <c r="AF12" s="1">
        <f>(AF11+AC12)</f>
        <v>0</v>
      </c>
    </row>
    <row r="13" spans="1:32" x14ac:dyDescent="0.3">
      <c r="O13" s="25" t="s">
        <v>12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7"/>
      <c r="AC13" s="6">
        <f>SUM(AC10:AC12)</f>
        <v>0</v>
      </c>
      <c r="AD13" s="3">
        <f>SUM(AD10:AD12)</f>
        <v>0</v>
      </c>
      <c r="AE13" s="4">
        <f>SUM(AE10:AE12)</f>
        <v>0</v>
      </c>
      <c r="AF13" s="7">
        <f>(AF12)</f>
        <v>0</v>
      </c>
    </row>
    <row r="14" spans="1:32" x14ac:dyDescent="0.3">
      <c r="O14" s="25" t="s">
        <v>13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  <c r="AC14" s="6">
        <f>SUM(AC5,AC9,AC13)</f>
        <v>9</v>
      </c>
      <c r="AD14" s="3">
        <f>SUM(AD5,AD9,AD13)</f>
        <v>1</v>
      </c>
      <c r="AE14" s="4">
        <f>SUM(AE5,AE9,AE13)</f>
        <v>1</v>
      </c>
      <c r="AF14" s="7">
        <f>SUM(AF5,AF9,AF13)</f>
        <v>9</v>
      </c>
    </row>
    <row r="16" spans="1:32" ht="15" thickBot="1" x14ac:dyDescent="0.35">
      <c r="O16" s="10"/>
      <c r="P16" s="11"/>
      <c r="Q16" s="11"/>
      <c r="R16" s="11"/>
      <c r="S16" s="11"/>
      <c r="T16" s="12"/>
      <c r="U16" s="13" t="s">
        <v>0</v>
      </c>
      <c r="V16" s="14"/>
      <c r="W16" s="15"/>
      <c r="X16" s="15"/>
      <c r="Y16" s="15"/>
      <c r="Z16" s="15"/>
      <c r="AA16" s="16"/>
      <c r="AB16" s="13" t="s">
        <v>0</v>
      </c>
      <c r="AC16" s="17" t="s">
        <v>1</v>
      </c>
      <c r="AD16" s="18" t="s">
        <v>2</v>
      </c>
      <c r="AE16" s="19" t="s">
        <v>4</v>
      </c>
      <c r="AF16" s="13" t="s">
        <v>3</v>
      </c>
    </row>
    <row r="17" spans="8:32" ht="15" thickBot="1" x14ac:dyDescent="0.35">
      <c r="H17" s="28" t="s">
        <v>14</v>
      </c>
      <c r="I17" s="29"/>
      <c r="J17" s="30" t="s">
        <v>43</v>
      </c>
      <c r="K17" s="31"/>
      <c r="L17" s="32"/>
      <c r="M17" s="22"/>
      <c r="N17" s="23" t="s">
        <v>7</v>
      </c>
      <c r="O17" s="5">
        <v>7</v>
      </c>
      <c r="P17" s="5"/>
      <c r="Q17" s="5"/>
      <c r="R17" s="5"/>
      <c r="S17" s="5"/>
      <c r="T17" s="5"/>
      <c r="U17" s="1">
        <f>SUM(O17:T17)</f>
        <v>7</v>
      </c>
      <c r="V17" s="5"/>
      <c r="W17" s="5"/>
      <c r="X17" s="5"/>
      <c r="Y17" s="5"/>
      <c r="Z17" s="5"/>
      <c r="AA17" s="5"/>
      <c r="AB17" s="1">
        <f>SUM(V17:AA17)</f>
        <v>0</v>
      </c>
      <c r="AC17" s="2">
        <f>(U17+AB17)</f>
        <v>7</v>
      </c>
      <c r="AD17" s="3">
        <f>COUNTIF(O17:T17,  "&gt;0") + COUNTIF(V17:AA17, "&gt;0")</f>
        <v>1</v>
      </c>
      <c r="AE17" s="4">
        <f>COUNTIF(O17:T17, 9) + COUNTIF(V17:AA17, 9)</f>
        <v>0</v>
      </c>
      <c r="AF17" s="1">
        <f>(AC17)</f>
        <v>7</v>
      </c>
    </row>
    <row r="18" spans="8:32" ht="15" thickBot="1" x14ac:dyDescent="0.35">
      <c r="H18" s="30" t="s">
        <v>15</v>
      </c>
      <c r="I18" s="32"/>
      <c r="J18" s="30" t="s">
        <v>21</v>
      </c>
      <c r="K18" s="31"/>
      <c r="L18" s="32"/>
      <c r="O18" s="5"/>
      <c r="P18" s="5"/>
      <c r="Q18" s="5"/>
      <c r="R18" s="5"/>
      <c r="S18" s="5"/>
      <c r="T18" s="5"/>
      <c r="U18" s="1">
        <f>SUM(O18:T18)</f>
        <v>0</v>
      </c>
      <c r="V18" s="9"/>
      <c r="W18" s="5"/>
      <c r="X18" s="5"/>
      <c r="Y18" s="5"/>
      <c r="Z18" s="5"/>
      <c r="AA18" s="5"/>
      <c r="AB18" s="1">
        <f>SUM(V18:AA18)</f>
        <v>0</v>
      </c>
      <c r="AC18" s="2">
        <f>(U18+AB18)</f>
        <v>0</v>
      </c>
      <c r="AD18" s="3">
        <f>COUNTIF(O18:T18,  "&gt;0") + COUNTIF(V18:AA18, "&gt;0")</f>
        <v>0</v>
      </c>
      <c r="AE18" s="4">
        <f t="shared" ref="AE18:AE19" si="1">COUNTIF(O18:T18, 9) + COUNTIF(V18:AA18, 9)</f>
        <v>0</v>
      </c>
      <c r="AF18" s="1">
        <f>(AF17+AC18)</f>
        <v>7</v>
      </c>
    </row>
    <row r="19" spans="8:32" x14ac:dyDescent="0.3">
      <c r="O19" s="5"/>
      <c r="P19" s="5"/>
      <c r="Q19" s="5"/>
      <c r="R19" s="5"/>
      <c r="S19" s="5"/>
      <c r="T19" s="5"/>
      <c r="U19" s="1">
        <f>SUM(O19:T19)</f>
        <v>0</v>
      </c>
      <c r="V19" s="5"/>
      <c r="W19" s="5"/>
      <c r="X19" s="5"/>
      <c r="Y19" s="5"/>
      <c r="Z19" s="5"/>
      <c r="AA19" s="5"/>
      <c r="AB19" s="1">
        <f>SUM(V19:AA19)</f>
        <v>0</v>
      </c>
      <c r="AC19" s="2">
        <f>(U19+AB19)</f>
        <v>0</v>
      </c>
      <c r="AD19" s="3">
        <f>COUNTIF(O19:T19,  "&gt;0") + COUNTIF(V19:AA19, "&gt;0")</f>
        <v>0</v>
      </c>
      <c r="AE19" s="4">
        <f t="shared" si="1"/>
        <v>0</v>
      </c>
      <c r="AF19" s="1">
        <f>(AF18+AC19)</f>
        <v>7</v>
      </c>
    </row>
    <row r="20" spans="8:32" x14ac:dyDescent="0.3">
      <c r="O20" s="25" t="s">
        <v>10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7"/>
      <c r="AC20" s="6">
        <f>SUM(AC17:AC19)</f>
        <v>7</v>
      </c>
      <c r="AD20" s="3">
        <f>SUM(AD17:AD19)</f>
        <v>1</v>
      </c>
      <c r="AE20" s="4">
        <f>SUM(AE17:AE19)</f>
        <v>0</v>
      </c>
      <c r="AF20" s="7">
        <f>(AF19)</f>
        <v>7</v>
      </c>
    </row>
    <row r="21" spans="8:32" x14ac:dyDescent="0.3">
      <c r="N21" s="24" t="s">
        <v>8</v>
      </c>
      <c r="O21" s="5"/>
      <c r="P21" s="5"/>
      <c r="Q21" s="5"/>
      <c r="R21" s="5"/>
      <c r="S21" s="5"/>
      <c r="T21" s="5"/>
      <c r="U21" s="1">
        <f>SUM(O21:T21)</f>
        <v>0</v>
      </c>
      <c r="V21" s="5"/>
      <c r="W21" s="5"/>
      <c r="X21" s="5"/>
      <c r="Y21" s="5"/>
      <c r="Z21" s="5"/>
      <c r="AA21" s="5"/>
      <c r="AB21" s="1">
        <f>SUM(V21:AA21)</f>
        <v>0</v>
      </c>
      <c r="AC21" s="2">
        <f>(U21+AB21)</f>
        <v>0</v>
      </c>
      <c r="AD21" s="3">
        <f>COUNTIF(O21:T21,  "&gt;0") + COUNTIF(V21:AA21, "&gt;0")</f>
        <v>0</v>
      </c>
      <c r="AE21" s="4">
        <f t="shared" ref="AE21:AE23" si="2">COUNTIF(O21:T21, 9) + COUNTIF(V21:AA21, 9)</f>
        <v>0</v>
      </c>
      <c r="AF21" s="1">
        <f>(AC21)</f>
        <v>0</v>
      </c>
    </row>
    <row r="22" spans="8:32" x14ac:dyDescent="0.3">
      <c r="O22" s="5"/>
      <c r="P22" s="5"/>
      <c r="Q22" s="5"/>
      <c r="R22" s="5"/>
      <c r="S22" s="5"/>
      <c r="T22" s="5"/>
      <c r="U22" s="1">
        <f>SUM(O22:T22)</f>
        <v>0</v>
      </c>
      <c r="V22" s="9"/>
      <c r="W22" s="5"/>
      <c r="X22" s="5"/>
      <c r="Y22" s="5"/>
      <c r="Z22" s="5"/>
      <c r="AA22" s="5"/>
      <c r="AB22" s="1">
        <f>SUM(V22:AA22)</f>
        <v>0</v>
      </c>
      <c r="AC22" s="2">
        <f>(U22+AB22)</f>
        <v>0</v>
      </c>
      <c r="AD22" s="3">
        <f>COUNTIF(O22:T22,  "&gt;0") + COUNTIF(V22:AA22, "&gt;0")</f>
        <v>0</v>
      </c>
      <c r="AE22" s="4">
        <f t="shared" si="2"/>
        <v>0</v>
      </c>
      <c r="AF22" s="1">
        <f>(AF21+AC22)</f>
        <v>0</v>
      </c>
    </row>
    <row r="23" spans="8:32" x14ac:dyDescent="0.3">
      <c r="O23" s="5"/>
      <c r="P23" s="5"/>
      <c r="Q23" s="5"/>
      <c r="R23" s="5"/>
      <c r="S23" s="5"/>
      <c r="T23" s="5"/>
      <c r="U23" s="1">
        <f>SUM(O23:T23)</f>
        <v>0</v>
      </c>
      <c r="V23" s="5"/>
      <c r="W23" s="5"/>
      <c r="X23" s="5"/>
      <c r="Y23" s="5"/>
      <c r="Z23" s="5"/>
      <c r="AA23" s="5"/>
      <c r="AB23" s="1">
        <f>SUM(V23:AA23)</f>
        <v>0</v>
      </c>
      <c r="AC23" s="2">
        <f>(U23+AB23)</f>
        <v>0</v>
      </c>
      <c r="AD23" s="3">
        <f>COUNTIF(O23:T23,  "&gt;0") + COUNTIF(V23:AA23, "&gt;0")</f>
        <v>0</v>
      </c>
      <c r="AE23" s="4">
        <f t="shared" si="2"/>
        <v>0</v>
      </c>
      <c r="AF23" s="1">
        <f>(AF22+AC23)</f>
        <v>0</v>
      </c>
    </row>
    <row r="24" spans="8:32" x14ac:dyDescent="0.3">
      <c r="O24" s="25" t="s">
        <v>11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7"/>
      <c r="AC24" s="6">
        <f>SUM(AC21:AC23)</f>
        <v>0</v>
      </c>
      <c r="AD24" s="3">
        <f>SUM(AD21:AD23)</f>
        <v>0</v>
      </c>
      <c r="AE24" s="4">
        <f>SUM(AE21:AE23)</f>
        <v>0</v>
      </c>
      <c r="AF24" s="7">
        <f>(AF23)</f>
        <v>0</v>
      </c>
    </row>
    <row r="25" spans="8:32" x14ac:dyDescent="0.3">
      <c r="N25" s="24" t="s">
        <v>9</v>
      </c>
      <c r="O25" s="5"/>
      <c r="P25" s="5"/>
      <c r="Q25" s="5"/>
      <c r="R25" s="5"/>
      <c r="S25" s="5"/>
      <c r="T25" s="5"/>
      <c r="U25" s="1">
        <f>SUM(O25:T25)</f>
        <v>0</v>
      </c>
      <c r="V25" s="5"/>
      <c r="W25" s="5"/>
      <c r="X25" s="5"/>
      <c r="Y25" s="5"/>
      <c r="Z25" s="5"/>
      <c r="AA25" s="5"/>
      <c r="AB25" s="1">
        <f>SUM(V25:AA25)</f>
        <v>0</v>
      </c>
      <c r="AC25" s="2">
        <f>(U25+AB25)</f>
        <v>0</v>
      </c>
      <c r="AD25" s="3">
        <f>COUNTIF(O25:T25,  "&gt;0") + COUNTIF(V25:AA25, "&gt;0")</f>
        <v>0</v>
      </c>
      <c r="AE25" s="4">
        <f t="shared" ref="AE25:AE27" si="3">COUNTIF(O25:T25, 9) + COUNTIF(V25:AA25, 9)</f>
        <v>0</v>
      </c>
      <c r="AF25" s="1">
        <f>(AC25)</f>
        <v>0</v>
      </c>
    </row>
    <row r="26" spans="8:32" x14ac:dyDescent="0.3">
      <c r="O26" s="5"/>
      <c r="P26" s="5"/>
      <c r="Q26" s="5"/>
      <c r="R26" s="5"/>
      <c r="S26" s="5"/>
      <c r="T26" s="5"/>
      <c r="U26" s="1">
        <f>SUM(O26:T26)</f>
        <v>0</v>
      </c>
      <c r="V26" s="9"/>
      <c r="W26" s="5"/>
      <c r="X26" s="5"/>
      <c r="Y26" s="5"/>
      <c r="Z26" s="5"/>
      <c r="AA26" s="5"/>
      <c r="AB26" s="1">
        <f>SUM(V26:AA26)</f>
        <v>0</v>
      </c>
      <c r="AC26" s="2">
        <f>(U26+AB26)</f>
        <v>0</v>
      </c>
      <c r="AD26" s="3">
        <f>COUNTIF(O26:T26,  "&gt;0") + COUNTIF(V26:AA26, "&gt;0")</f>
        <v>0</v>
      </c>
      <c r="AE26" s="4">
        <f t="shared" si="3"/>
        <v>0</v>
      </c>
      <c r="AF26" s="1">
        <f>(AF25+AC26)</f>
        <v>0</v>
      </c>
    </row>
    <row r="27" spans="8:32" x14ac:dyDescent="0.3">
      <c r="O27" s="5"/>
      <c r="P27" s="5"/>
      <c r="Q27" s="5"/>
      <c r="R27" s="5"/>
      <c r="S27" s="5"/>
      <c r="T27" s="5"/>
      <c r="U27" s="1">
        <f>SUM(O27:T27)</f>
        <v>0</v>
      </c>
      <c r="V27" s="5"/>
      <c r="W27" s="5"/>
      <c r="X27" s="5"/>
      <c r="Y27" s="5"/>
      <c r="Z27" s="5"/>
      <c r="AA27" s="5"/>
      <c r="AB27" s="1">
        <f>SUM(V27:AA27)</f>
        <v>0</v>
      </c>
      <c r="AC27" s="2">
        <f>(U27+AB27)</f>
        <v>0</v>
      </c>
      <c r="AD27" s="3">
        <f>COUNTIF(O27:T27,  "&gt;0") + COUNTIF(V27:AA27, "&gt;0")</f>
        <v>0</v>
      </c>
      <c r="AE27" s="4">
        <f t="shared" si="3"/>
        <v>0</v>
      </c>
      <c r="AF27" s="1">
        <f>(AF26+AC27)</f>
        <v>0</v>
      </c>
    </row>
    <row r="28" spans="8:32" x14ac:dyDescent="0.3">
      <c r="O28" s="25" t="s">
        <v>12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7"/>
      <c r="AC28" s="6">
        <f>SUM(AC25:AC27)</f>
        <v>0</v>
      </c>
      <c r="AD28" s="3">
        <f>SUM(AD25:AD27)</f>
        <v>0</v>
      </c>
      <c r="AE28" s="4">
        <f>SUM(AE25:AE27)</f>
        <v>0</v>
      </c>
      <c r="AF28" s="7">
        <f>(AF27)</f>
        <v>0</v>
      </c>
    </row>
    <row r="29" spans="8:32" x14ac:dyDescent="0.3">
      <c r="O29" s="25" t="s">
        <v>13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7"/>
      <c r="AC29" s="6">
        <f>SUM(AC20,AC24,AC28)</f>
        <v>7</v>
      </c>
      <c r="AD29" s="3">
        <f>SUM(AD20,AD24,AD28)</f>
        <v>1</v>
      </c>
      <c r="AE29" s="4">
        <f>SUM(AE20,AE24,AE28)</f>
        <v>0</v>
      </c>
      <c r="AF29" s="7">
        <f>SUM(AF20,AF24,AF28)</f>
        <v>7</v>
      </c>
    </row>
    <row r="31" spans="8:32" ht="15" thickBot="1" x14ac:dyDescent="0.35">
      <c r="O31" s="10"/>
      <c r="P31" s="11"/>
      <c r="Q31" s="11"/>
      <c r="R31" s="11"/>
      <c r="S31" s="11"/>
      <c r="T31" s="12"/>
      <c r="U31" s="13" t="s">
        <v>0</v>
      </c>
      <c r="V31" s="14"/>
      <c r="W31" s="15"/>
      <c r="X31" s="15"/>
      <c r="Y31" s="15"/>
      <c r="Z31" s="15"/>
      <c r="AA31" s="16"/>
      <c r="AB31" s="13" t="s">
        <v>0</v>
      </c>
      <c r="AC31" s="17" t="s">
        <v>1</v>
      </c>
      <c r="AD31" s="18" t="s">
        <v>2</v>
      </c>
      <c r="AE31" s="19" t="s">
        <v>4</v>
      </c>
      <c r="AF31" s="13" t="s">
        <v>3</v>
      </c>
    </row>
    <row r="32" spans="8:32" ht="15" thickBot="1" x14ac:dyDescent="0.35">
      <c r="H32" s="28" t="s">
        <v>14</v>
      </c>
      <c r="I32" s="29"/>
      <c r="J32" s="30" t="s">
        <v>44</v>
      </c>
      <c r="K32" s="31"/>
      <c r="L32" s="32"/>
      <c r="M32" s="22"/>
      <c r="N32" s="23" t="s">
        <v>7</v>
      </c>
      <c r="O32" s="5">
        <v>5</v>
      </c>
      <c r="P32" s="5"/>
      <c r="Q32" s="5"/>
      <c r="R32" s="5"/>
      <c r="S32" s="5"/>
      <c r="T32" s="5"/>
      <c r="U32" s="1">
        <f>SUM(O32:T32)</f>
        <v>5</v>
      </c>
      <c r="V32" s="5"/>
      <c r="W32" s="5"/>
      <c r="X32" s="5"/>
      <c r="Y32" s="5"/>
      <c r="Z32" s="5"/>
      <c r="AA32" s="5"/>
      <c r="AB32" s="1">
        <f>SUM(V32:AA32)</f>
        <v>0</v>
      </c>
      <c r="AC32" s="2">
        <f>(U32+AB32)</f>
        <v>5</v>
      </c>
      <c r="AD32" s="3">
        <f>COUNTIF(O32:T32,  "&gt;0") + COUNTIF(V32:AA32, "&gt;0")</f>
        <v>1</v>
      </c>
      <c r="AE32" s="4">
        <f>COUNTIF(O32:T32, 9) + COUNTIF(V32:AA32, 9)</f>
        <v>0</v>
      </c>
      <c r="AF32" s="1">
        <f>(AC32)</f>
        <v>5</v>
      </c>
    </row>
    <row r="33" spans="8:32" ht="15" thickBot="1" x14ac:dyDescent="0.35">
      <c r="H33" s="30" t="s">
        <v>15</v>
      </c>
      <c r="I33" s="32"/>
      <c r="J33" s="30" t="s">
        <v>19</v>
      </c>
      <c r="K33" s="31"/>
      <c r="L33" s="32"/>
      <c r="O33" s="5"/>
      <c r="P33" s="5"/>
      <c r="Q33" s="5"/>
      <c r="R33" s="5"/>
      <c r="S33" s="5"/>
      <c r="T33" s="5"/>
      <c r="U33" s="1">
        <f>SUM(O33:T33)</f>
        <v>0</v>
      </c>
      <c r="V33" s="9"/>
      <c r="W33" s="5"/>
      <c r="X33" s="5"/>
      <c r="Y33" s="5"/>
      <c r="Z33" s="5"/>
      <c r="AA33" s="5"/>
      <c r="AB33" s="1">
        <f>SUM(V33:AA33)</f>
        <v>0</v>
      </c>
      <c r="AC33" s="2">
        <f>(U33+AB33)</f>
        <v>0</v>
      </c>
      <c r="AD33" s="3">
        <f>COUNTIF(O33:T33,  "&gt;0") + COUNTIF(V33:AA33, "&gt;0")</f>
        <v>0</v>
      </c>
      <c r="AE33" s="4">
        <f t="shared" ref="AE33:AE34" si="4">COUNTIF(O33:T33, 9) + COUNTIF(V33:AA33, 9)</f>
        <v>0</v>
      </c>
      <c r="AF33" s="1">
        <f>(AF32+AC33)</f>
        <v>5</v>
      </c>
    </row>
    <row r="34" spans="8:32" x14ac:dyDescent="0.3">
      <c r="O34" s="5"/>
      <c r="P34" s="5"/>
      <c r="Q34" s="5"/>
      <c r="R34" s="5"/>
      <c r="S34" s="5"/>
      <c r="T34" s="5"/>
      <c r="U34" s="1">
        <f>SUM(O34:T34)</f>
        <v>0</v>
      </c>
      <c r="V34" s="5"/>
      <c r="W34" s="5"/>
      <c r="X34" s="5"/>
      <c r="Y34" s="5"/>
      <c r="Z34" s="5"/>
      <c r="AA34" s="5"/>
      <c r="AB34" s="1">
        <f>SUM(V34:AA34)</f>
        <v>0</v>
      </c>
      <c r="AC34" s="2">
        <f>(U34+AB34)</f>
        <v>0</v>
      </c>
      <c r="AD34" s="3">
        <f>COUNTIF(O34:T34,  "&gt;0") + COUNTIF(V34:AA34, "&gt;0")</f>
        <v>0</v>
      </c>
      <c r="AE34" s="4">
        <f t="shared" si="4"/>
        <v>0</v>
      </c>
      <c r="AF34" s="1">
        <f>(AF33+AC34)</f>
        <v>5</v>
      </c>
    </row>
    <row r="35" spans="8:32" x14ac:dyDescent="0.3">
      <c r="O35" s="25" t="s">
        <v>10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7"/>
      <c r="AC35" s="6">
        <f>SUM(AC32:AC34)</f>
        <v>5</v>
      </c>
      <c r="AD35" s="3">
        <f>SUM(AD32:AD34)</f>
        <v>1</v>
      </c>
      <c r="AE35" s="4">
        <f>SUM(AE32:AE34)</f>
        <v>0</v>
      </c>
      <c r="AF35" s="7">
        <f>(AF34)</f>
        <v>5</v>
      </c>
    </row>
    <row r="36" spans="8:32" x14ac:dyDescent="0.3">
      <c r="N36" s="24" t="s">
        <v>8</v>
      </c>
      <c r="O36" s="5"/>
      <c r="P36" s="5"/>
      <c r="Q36" s="5"/>
      <c r="R36" s="5"/>
      <c r="S36" s="5"/>
      <c r="T36" s="5"/>
      <c r="U36" s="1">
        <f>SUM(O36:T36)</f>
        <v>0</v>
      </c>
      <c r="V36" s="5"/>
      <c r="W36" s="5"/>
      <c r="X36" s="5"/>
      <c r="Y36" s="5"/>
      <c r="Z36" s="5"/>
      <c r="AA36" s="5"/>
      <c r="AB36" s="1">
        <f>SUM(V36:AA36)</f>
        <v>0</v>
      </c>
      <c r="AC36" s="2">
        <f>(U36+AB36)</f>
        <v>0</v>
      </c>
      <c r="AD36" s="3">
        <f>COUNTIF(O36:T36,  "&gt;0") + COUNTIF(V36:AA36, "&gt;0")</f>
        <v>0</v>
      </c>
      <c r="AE36" s="4">
        <f t="shared" ref="AE36:AE38" si="5">COUNTIF(O36:T36, 9) + COUNTIF(V36:AA36, 9)</f>
        <v>0</v>
      </c>
      <c r="AF36" s="1">
        <f>(AC36)</f>
        <v>0</v>
      </c>
    </row>
    <row r="37" spans="8:32" x14ac:dyDescent="0.3">
      <c r="O37" s="5"/>
      <c r="P37" s="5"/>
      <c r="Q37" s="5"/>
      <c r="R37" s="5"/>
      <c r="S37" s="5"/>
      <c r="T37" s="5"/>
      <c r="U37" s="1">
        <f>SUM(O37:T37)</f>
        <v>0</v>
      </c>
      <c r="V37" s="9"/>
      <c r="W37" s="5"/>
      <c r="X37" s="5"/>
      <c r="Y37" s="5"/>
      <c r="Z37" s="5"/>
      <c r="AA37" s="5"/>
      <c r="AB37" s="1">
        <f>SUM(V37:AA37)</f>
        <v>0</v>
      </c>
      <c r="AC37" s="2">
        <f>(U37+AB37)</f>
        <v>0</v>
      </c>
      <c r="AD37" s="3">
        <f>COUNTIF(O37:T37,  "&gt;0") + COUNTIF(V37:AA37, "&gt;0")</f>
        <v>0</v>
      </c>
      <c r="AE37" s="4">
        <f t="shared" si="5"/>
        <v>0</v>
      </c>
      <c r="AF37" s="1">
        <f>(AF36+AC37)</f>
        <v>0</v>
      </c>
    </row>
    <row r="38" spans="8:32" x14ac:dyDescent="0.3">
      <c r="O38" s="5"/>
      <c r="P38" s="5"/>
      <c r="Q38" s="5"/>
      <c r="R38" s="5"/>
      <c r="S38" s="5"/>
      <c r="T38" s="5"/>
      <c r="U38" s="1">
        <f>SUM(O38:T38)</f>
        <v>0</v>
      </c>
      <c r="V38" s="5"/>
      <c r="W38" s="5"/>
      <c r="X38" s="5"/>
      <c r="Y38" s="5"/>
      <c r="Z38" s="5"/>
      <c r="AA38" s="5"/>
      <c r="AB38" s="1">
        <f>SUM(V38:AA38)</f>
        <v>0</v>
      </c>
      <c r="AC38" s="2">
        <f>(U38+AB38)</f>
        <v>0</v>
      </c>
      <c r="AD38" s="3">
        <f>COUNTIF(O38:T38,  "&gt;0") + COUNTIF(V38:AA38, "&gt;0")</f>
        <v>0</v>
      </c>
      <c r="AE38" s="4">
        <f t="shared" si="5"/>
        <v>0</v>
      </c>
      <c r="AF38" s="1">
        <f>(AF37+AC38)</f>
        <v>0</v>
      </c>
    </row>
    <row r="39" spans="8:32" x14ac:dyDescent="0.3">
      <c r="O39" s="25" t="s">
        <v>11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7"/>
      <c r="AC39" s="6">
        <f>SUM(AC36:AC38)</f>
        <v>0</v>
      </c>
      <c r="AD39" s="3">
        <f>SUM(AD36:AD38)</f>
        <v>0</v>
      </c>
      <c r="AE39" s="4">
        <f>SUM(AE36:AE38)</f>
        <v>0</v>
      </c>
      <c r="AF39" s="7">
        <f>(AF38)</f>
        <v>0</v>
      </c>
    </row>
    <row r="40" spans="8:32" x14ac:dyDescent="0.3">
      <c r="N40" s="24" t="s">
        <v>9</v>
      </c>
      <c r="O40" s="5"/>
      <c r="P40" s="5"/>
      <c r="Q40" s="5"/>
      <c r="R40" s="5"/>
      <c r="S40" s="5"/>
      <c r="T40" s="5"/>
      <c r="U40" s="1">
        <f>SUM(O40:T40)</f>
        <v>0</v>
      </c>
      <c r="V40" s="5"/>
      <c r="W40" s="5"/>
      <c r="X40" s="5"/>
      <c r="Y40" s="5"/>
      <c r="Z40" s="5"/>
      <c r="AA40" s="5"/>
      <c r="AB40" s="1">
        <f>SUM(V40:AA40)</f>
        <v>0</v>
      </c>
      <c r="AC40" s="2">
        <f>(U40+AB40)</f>
        <v>0</v>
      </c>
      <c r="AD40" s="3">
        <f>COUNTIF(O40:T40,  "&gt;0") + COUNTIF(V40:AA40, "&gt;0")</f>
        <v>0</v>
      </c>
      <c r="AE40" s="4">
        <f t="shared" ref="AE40:AE42" si="6">COUNTIF(O40:T40, 9) + COUNTIF(V40:AA40, 9)</f>
        <v>0</v>
      </c>
      <c r="AF40" s="1">
        <f>(AC40)</f>
        <v>0</v>
      </c>
    </row>
    <row r="41" spans="8:32" x14ac:dyDescent="0.3">
      <c r="O41" s="5"/>
      <c r="P41" s="5"/>
      <c r="Q41" s="5"/>
      <c r="R41" s="5"/>
      <c r="S41" s="5"/>
      <c r="T41" s="5"/>
      <c r="U41" s="1">
        <f>SUM(O41:T41)</f>
        <v>0</v>
      </c>
      <c r="V41" s="9"/>
      <c r="W41" s="5"/>
      <c r="X41" s="5"/>
      <c r="Y41" s="5"/>
      <c r="Z41" s="5"/>
      <c r="AA41" s="5"/>
      <c r="AB41" s="1">
        <f>SUM(V41:AA41)</f>
        <v>0</v>
      </c>
      <c r="AC41" s="2">
        <f>(U41+AB41)</f>
        <v>0</v>
      </c>
      <c r="AD41" s="3">
        <f>COUNTIF(O41:T41,  "&gt;0") + COUNTIF(V41:AA41, "&gt;0")</f>
        <v>0</v>
      </c>
      <c r="AE41" s="4">
        <f t="shared" si="6"/>
        <v>0</v>
      </c>
      <c r="AF41" s="1">
        <f>(AF40+AC41)</f>
        <v>0</v>
      </c>
    </row>
    <row r="42" spans="8:32" x14ac:dyDescent="0.3">
      <c r="O42" s="5"/>
      <c r="P42" s="5"/>
      <c r="Q42" s="5"/>
      <c r="R42" s="5"/>
      <c r="S42" s="5"/>
      <c r="T42" s="5"/>
      <c r="U42" s="1">
        <f>SUM(O42:T42)</f>
        <v>0</v>
      </c>
      <c r="V42" s="5"/>
      <c r="W42" s="5"/>
      <c r="X42" s="5"/>
      <c r="Y42" s="5"/>
      <c r="Z42" s="5"/>
      <c r="AA42" s="5"/>
      <c r="AB42" s="1">
        <f>SUM(V42:AA42)</f>
        <v>0</v>
      </c>
      <c r="AC42" s="2">
        <f>(U42+AB42)</f>
        <v>0</v>
      </c>
      <c r="AD42" s="3">
        <f>COUNTIF(O42:T42,  "&gt;0") + COUNTIF(V42:AA42, "&gt;0")</f>
        <v>0</v>
      </c>
      <c r="AE42" s="4">
        <f t="shared" si="6"/>
        <v>0</v>
      </c>
      <c r="AF42" s="1">
        <f>(AF41+AC42)</f>
        <v>0</v>
      </c>
    </row>
    <row r="43" spans="8:32" x14ac:dyDescent="0.3">
      <c r="O43" s="25" t="s">
        <v>12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7"/>
      <c r="AC43" s="6">
        <f>SUM(AC40:AC42)</f>
        <v>0</v>
      </c>
      <c r="AD43" s="3">
        <f>SUM(AD40:AD42)</f>
        <v>0</v>
      </c>
      <c r="AE43" s="4">
        <f>SUM(AE40:AE42)</f>
        <v>0</v>
      </c>
      <c r="AF43" s="7">
        <f>(AF42)</f>
        <v>0</v>
      </c>
    </row>
    <row r="44" spans="8:32" x14ac:dyDescent="0.3">
      <c r="O44" s="25" t="s">
        <v>13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7"/>
      <c r="AC44" s="6">
        <f>SUM(AC35,AC39,AC43)</f>
        <v>5</v>
      </c>
      <c r="AD44" s="3">
        <f>SUM(AD35,AD39,AD43)</f>
        <v>1</v>
      </c>
      <c r="AE44" s="4">
        <f>SUM(AE35,AE39,AE43)</f>
        <v>0</v>
      </c>
      <c r="AF44" s="7">
        <f>SUM(AF35,AF39,AF43)</f>
        <v>5</v>
      </c>
    </row>
  </sheetData>
  <mergeCells count="24">
    <mergeCell ref="O9:AB9"/>
    <mergeCell ref="H2:I2"/>
    <mergeCell ref="J2:L2"/>
    <mergeCell ref="H3:I3"/>
    <mergeCell ref="J3:L3"/>
    <mergeCell ref="O5:AB5"/>
    <mergeCell ref="H32:I32"/>
    <mergeCell ref="J32:L32"/>
    <mergeCell ref="O13:AB13"/>
    <mergeCell ref="O14:AB14"/>
    <mergeCell ref="H17:I17"/>
    <mergeCell ref="J17:L17"/>
    <mergeCell ref="H18:I18"/>
    <mergeCell ref="J18:L18"/>
    <mergeCell ref="O44:AB44"/>
    <mergeCell ref="O20:AB20"/>
    <mergeCell ref="O24:AB24"/>
    <mergeCell ref="O28:AB28"/>
    <mergeCell ref="O29:AB29"/>
    <mergeCell ref="H33:I33"/>
    <mergeCell ref="J33:L33"/>
    <mergeCell ref="O35:AB35"/>
    <mergeCell ref="O39:AB39"/>
    <mergeCell ref="O43:AB4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6503-2519-4A22-B268-537DE33C657B}">
  <dimension ref="A1:AF59"/>
  <sheetViews>
    <sheetView zoomScaleNormal="100" workbookViewId="0">
      <selection activeCell="L21" sqref="L21"/>
    </sheetView>
  </sheetViews>
  <sheetFormatPr defaultRowHeight="14.4" x14ac:dyDescent="0.3"/>
  <cols>
    <col min="1" max="1" width="25.109375" customWidth="1"/>
    <col min="5" max="5" width="8.88671875" customWidth="1"/>
    <col min="6" max="13" width="6.21875" customWidth="1"/>
    <col min="15" max="28" width="3.33203125" style="8" customWidth="1"/>
    <col min="29" max="32" width="5" style="20" customWidth="1"/>
  </cols>
  <sheetData>
    <row r="1" spans="1:32" ht="15" thickBot="1" x14ac:dyDescent="0.35">
      <c r="A1" s="21" t="s">
        <v>5</v>
      </c>
      <c r="B1" s="21" t="s">
        <v>6</v>
      </c>
      <c r="C1" s="21" t="s">
        <v>1</v>
      </c>
      <c r="D1" s="21" t="s">
        <v>4</v>
      </c>
      <c r="E1" s="21" t="s">
        <v>2</v>
      </c>
      <c r="O1" s="10"/>
      <c r="P1" s="11"/>
      <c r="Q1" s="11"/>
      <c r="R1" s="11"/>
      <c r="S1" s="11"/>
      <c r="T1" s="12"/>
      <c r="U1" s="13" t="s">
        <v>0</v>
      </c>
      <c r="V1" s="14"/>
      <c r="W1" s="15"/>
      <c r="X1" s="15"/>
      <c r="Y1" s="15"/>
      <c r="Z1" s="15"/>
      <c r="AA1" s="16"/>
      <c r="AB1" s="13" t="s">
        <v>0</v>
      </c>
      <c r="AC1" s="17" t="s">
        <v>1</v>
      </c>
      <c r="AD1" s="18" t="s">
        <v>2</v>
      </c>
      <c r="AE1" s="19" t="s">
        <v>4</v>
      </c>
      <c r="AF1" s="13" t="s">
        <v>3</v>
      </c>
    </row>
    <row r="2" spans="1:32" ht="15" thickBot="1" x14ac:dyDescent="0.35">
      <c r="A2" t="str">
        <f>J2</f>
        <v>Kieran Pargeter</v>
      </c>
      <c r="B2" t="str">
        <f>J3</f>
        <v>Bath</v>
      </c>
      <c r="C2">
        <f>AC14</f>
        <v>9</v>
      </c>
      <c r="D2">
        <f>AE14</f>
        <v>1</v>
      </c>
      <c r="E2">
        <f>AD14</f>
        <v>1</v>
      </c>
      <c r="H2" s="28" t="s">
        <v>14</v>
      </c>
      <c r="I2" s="29"/>
      <c r="J2" s="30" t="s">
        <v>48</v>
      </c>
      <c r="K2" s="31"/>
      <c r="L2" s="32"/>
      <c r="M2" s="22"/>
      <c r="N2" s="23" t="s">
        <v>7</v>
      </c>
      <c r="O2" s="5">
        <v>9</v>
      </c>
      <c r="P2" s="5"/>
      <c r="Q2" s="5"/>
      <c r="R2" s="5"/>
      <c r="S2" s="5"/>
      <c r="T2" s="5"/>
      <c r="U2" s="1">
        <f>SUM(O2:T2)</f>
        <v>9</v>
      </c>
      <c r="V2" s="5"/>
      <c r="W2" s="5"/>
      <c r="X2" s="5"/>
      <c r="Y2" s="5"/>
      <c r="Z2" s="5"/>
      <c r="AA2" s="5"/>
      <c r="AB2" s="1">
        <f>SUM(V2:AA2)</f>
        <v>0</v>
      </c>
      <c r="AC2" s="2">
        <f>(U2+AB2)</f>
        <v>9</v>
      </c>
      <c r="AD2" s="3">
        <f>COUNTIF(O2:T2,  "&gt;0") + COUNTIF(V2:AA2, "&gt;0")</f>
        <v>1</v>
      </c>
      <c r="AE2" s="4">
        <f>COUNTIF(O2:T2, 9) + COUNTIF(V2:AA2, 9)</f>
        <v>1</v>
      </c>
      <c r="AF2" s="1">
        <f>(AC2)</f>
        <v>9</v>
      </c>
    </row>
    <row r="3" spans="1:32" ht="15" thickBot="1" x14ac:dyDescent="0.35">
      <c r="A3" t="str">
        <f>J17</f>
        <v>Yahya AlQurashi</v>
      </c>
      <c r="B3" t="str">
        <f>J18</f>
        <v>Bristol</v>
      </c>
      <c r="C3">
        <f>AC29</f>
        <v>7</v>
      </c>
      <c r="D3">
        <f>AE29</f>
        <v>0</v>
      </c>
      <c r="E3">
        <f>AD29</f>
        <v>1</v>
      </c>
      <c r="H3" s="30" t="s">
        <v>15</v>
      </c>
      <c r="I3" s="32"/>
      <c r="J3" s="30" t="s">
        <v>19</v>
      </c>
      <c r="K3" s="31"/>
      <c r="L3" s="32"/>
      <c r="O3" s="5"/>
      <c r="P3" s="5"/>
      <c r="Q3" s="5"/>
      <c r="R3" s="5"/>
      <c r="S3" s="5"/>
      <c r="T3" s="5"/>
      <c r="U3" s="1">
        <f>SUM(O3:T3)</f>
        <v>0</v>
      </c>
      <c r="V3" s="9"/>
      <c r="W3" s="5"/>
      <c r="X3" s="5"/>
      <c r="Y3" s="5"/>
      <c r="Z3" s="5"/>
      <c r="AA3" s="5"/>
      <c r="AB3" s="1">
        <f>SUM(V3:AA3)</f>
        <v>0</v>
      </c>
      <c r="AC3" s="2">
        <f>(U3+AB3)</f>
        <v>0</v>
      </c>
      <c r="AD3" s="3">
        <f>COUNTIF(O3:T3,  "&gt;0") + COUNTIF(V3:AA3, "&gt;0")</f>
        <v>0</v>
      </c>
      <c r="AE3" s="4">
        <f t="shared" ref="AE3:AE12" si="0">COUNTIF(O3:T3, 9) + COUNTIF(V3:AA3, 9)</f>
        <v>0</v>
      </c>
      <c r="AF3" s="1">
        <f>(AF2+AC3)</f>
        <v>9</v>
      </c>
    </row>
    <row r="4" spans="1:32" x14ac:dyDescent="0.3">
      <c r="O4" s="5"/>
      <c r="P4" s="5"/>
      <c r="Q4" s="5"/>
      <c r="R4" s="5"/>
      <c r="S4" s="5"/>
      <c r="T4" s="5"/>
      <c r="U4" s="1">
        <f>SUM(O4:T4)</f>
        <v>0</v>
      </c>
      <c r="V4" s="5"/>
      <c r="W4" s="5"/>
      <c r="X4" s="5"/>
      <c r="Y4" s="5"/>
      <c r="Z4" s="5"/>
      <c r="AA4" s="5"/>
      <c r="AB4" s="1">
        <f>SUM(V4:AA4)</f>
        <v>0</v>
      </c>
      <c r="AC4" s="2">
        <f>(U4+AB4)</f>
        <v>0</v>
      </c>
      <c r="AD4" s="3">
        <f>COUNTIF(O4:T4,  "&gt;0") + COUNTIF(V4:AA4, "&gt;0")</f>
        <v>0</v>
      </c>
      <c r="AE4" s="4">
        <f t="shared" si="0"/>
        <v>0</v>
      </c>
      <c r="AF4" s="1">
        <f>(AF3+AC4)</f>
        <v>9</v>
      </c>
    </row>
    <row r="5" spans="1:32" x14ac:dyDescent="0.3">
      <c r="O5" s="25" t="s">
        <v>10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7"/>
      <c r="AC5" s="6">
        <f>SUM(AC2:AC4)</f>
        <v>9</v>
      </c>
      <c r="AD5" s="3">
        <f>SUM(AD2:AD4)</f>
        <v>1</v>
      </c>
      <c r="AE5" s="4">
        <f>SUM(AE2:AE4)</f>
        <v>1</v>
      </c>
      <c r="AF5" s="7">
        <f>(AF4)</f>
        <v>9</v>
      </c>
    </row>
    <row r="6" spans="1:32" x14ac:dyDescent="0.3">
      <c r="N6" s="24" t="s">
        <v>8</v>
      </c>
      <c r="O6" s="5"/>
      <c r="P6" s="5"/>
      <c r="Q6" s="5"/>
      <c r="R6" s="5"/>
      <c r="S6" s="5"/>
      <c r="T6" s="5"/>
      <c r="U6" s="1">
        <f>SUM(O6:T6)</f>
        <v>0</v>
      </c>
      <c r="V6" s="5"/>
      <c r="W6" s="5"/>
      <c r="X6" s="5"/>
      <c r="Y6" s="5"/>
      <c r="Z6" s="5"/>
      <c r="AA6" s="5"/>
      <c r="AB6" s="1">
        <f>SUM(V6:AA6)</f>
        <v>0</v>
      </c>
      <c r="AC6" s="2">
        <f>(U6+AB6)</f>
        <v>0</v>
      </c>
      <c r="AD6" s="3">
        <f>COUNTIF(O6:T6,  "&gt;0") + COUNTIF(V6:AA6, "&gt;0")</f>
        <v>0</v>
      </c>
      <c r="AE6" s="4">
        <f t="shared" si="0"/>
        <v>0</v>
      </c>
      <c r="AF6" s="1">
        <f>(AC6)</f>
        <v>0</v>
      </c>
    </row>
    <row r="7" spans="1:32" x14ac:dyDescent="0.3">
      <c r="O7" s="5"/>
      <c r="P7" s="5"/>
      <c r="Q7" s="5"/>
      <c r="R7" s="5"/>
      <c r="S7" s="5"/>
      <c r="T7" s="5"/>
      <c r="U7" s="1">
        <f>SUM(O7:T7)</f>
        <v>0</v>
      </c>
      <c r="V7" s="9"/>
      <c r="W7" s="5"/>
      <c r="X7" s="5"/>
      <c r="Y7" s="5"/>
      <c r="Z7" s="5"/>
      <c r="AA7" s="5"/>
      <c r="AB7" s="1">
        <f>SUM(V7:AA7)</f>
        <v>0</v>
      </c>
      <c r="AC7" s="2">
        <f>(U7+AB7)</f>
        <v>0</v>
      </c>
      <c r="AD7" s="3">
        <f>COUNTIF(O7:T7,  "&gt;0") + COUNTIF(V7:AA7, "&gt;0")</f>
        <v>0</v>
      </c>
      <c r="AE7" s="4">
        <f t="shared" si="0"/>
        <v>0</v>
      </c>
      <c r="AF7" s="1">
        <f>(AF6+AC7)</f>
        <v>0</v>
      </c>
    </row>
    <row r="8" spans="1:32" x14ac:dyDescent="0.3">
      <c r="O8" s="5"/>
      <c r="P8" s="5"/>
      <c r="Q8" s="5"/>
      <c r="R8" s="5"/>
      <c r="S8" s="5"/>
      <c r="T8" s="5"/>
      <c r="U8" s="1">
        <f>SUM(O8:T8)</f>
        <v>0</v>
      </c>
      <c r="V8" s="5"/>
      <c r="W8" s="5"/>
      <c r="X8" s="5"/>
      <c r="Y8" s="5"/>
      <c r="Z8" s="5"/>
      <c r="AA8" s="5"/>
      <c r="AB8" s="1">
        <f>SUM(V8:AA8)</f>
        <v>0</v>
      </c>
      <c r="AC8" s="2">
        <f>(U8+AB8)</f>
        <v>0</v>
      </c>
      <c r="AD8" s="3">
        <f>COUNTIF(O8:T8,  "&gt;0") + COUNTIF(V8:AA8, "&gt;0")</f>
        <v>0</v>
      </c>
      <c r="AE8" s="4">
        <f t="shared" si="0"/>
        <v>0</v>
      </c>
      <c r="AF8" s="1">
        <f>(AF7+AC8)</f>
        <v>0</v>
      </c>
    </row>
    <row r="9" spans="1:32" x14ac:dyDescent="0.3">
      <c r="O9" s="25" t="s">
        <v>11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  <c r="AC9" s="6">
        <f>SUM(AC6:AC8)</f>
        <v>0</v>
      </c>
      <c r="AD9" s="3">
        <f>SUM(AD6:AD8)</f>
        <v>0</v>
      </c>
      <c r="AE9" s="4">
        <f>SUM(AE6:AE8)</f>
        <v>0</v>
      </c>
      <c r="AF9" s="7">
        <f>(AF8)</f>
        <v>0</v>
      </c>
    </row>
    <row r="10" spans="1:32" x14ac:dyDescent="0.3">
      <c r="N10" s="24" t="s">
        <v>9</v>
      </c>
      <c r="O10" s="5"/>
      <c r="P10" s="5"/>
      <c r="Q10" s="5"/>
      <c r="R10" s="5"/>
      <c r="S10" s="5"/>
      <c r="T10" s="5"/>
      <c r="U10" s="1">
        <f>SUM(O10:T10)</f>
        <v>0</v>
      </c>
      <c r="V10" s="5"/>
      <c r="W10" s="5"/>
      <c r="X10" s="5"/>
      <c r="Y10" s="5"/>
      <c r="Z10" s="5"/>
      <c r="AA10" s="5"/>
      <c r="AB10" s="1">
        <f>SUM(V10:AA10)</f>
        <v>0</v>
      </c>
      <c r="AC10" s="2">
        <f>(U10+AB10)</f>
        <v>0</v>
      </c>
      <c r="AD10" s="3">
        <f>COUNTIF(O10:T10,  "&gt;0") + COUNTIF(V10:AA10, "&gt;0")</f>
        <v>0</v>
      </c>
      <c r="AE10" s="4">
        <f t="shared" si="0"/>
        <v>0</v>
      </c>
      <c r="AF10" s="1">
        <f>(AC10)</f>
        <v>0</v>
      </c>
    </row>
    <row r="11" spans="1:32" x14ac:dyDescent="0.3">
      <c r="O11" s="5"/>
      <c r="P11" s="5"/>
      <c r="Q11" s="5"/>
      <c r="R11" s="5"/>
      <c r="S11" s="5"/>
      <c r="T11" s="5"/>
      <c r="U11" s="1">
        <f>SUM(O11:T11)</f>
        <v>0</v>
      </c>
      <c r="V11" s="9"/>
      <c r="W11" s="5"/>
      <c r="X11" s="5"/>
      <c r="Y11" s="5"/>
      <c r="Z11" s="5"/>
      <c r="AA11" s="5"/>
      <c r="AB11" s="1">
        <f>SUM(V11:AA11)</f>
        <v>0</v>
      </c>
      <c r="AC11" s="2">
        <f>(U11+AB11)</f>
        <v>0</v>
      </c>
      <c r="AD11" s="3">
        <f>COUNTIF(O11:T11,  "&gt;0") + COUNTIF(V11:AA11, "&gt;0")</f>
        <v>0</v>
      </c>
      <c r="AE11" s="4">
        <f t="shared" si="0"/>
        <v>0</v>
      </c>
      <c r="AF11" s="1">
        <f>(AF10+AC11)</f>
        <v>0</v>
      </c>
    </row>
    <row r="12" spans="1:32" x14ac:dyDescent="0.3">
      <c r="O12" s="5"/>
      <c r="P12" s="5"/>
      <c r="Q12" s="5"/>
      <c r="R12" s="5"/>
      <c r="S12" s="5"/>
      <c r="T12" s="5"/>
      <c r="U12" s="1">
        <f>SUM(O12:T12)</f>
        <v>0</v>
      </c>
      <c r="V12" s="5"/>
      <c r="W12" s="5"/>
      <c r="X12" s="5"/>
      <c r="Y12" s="5"/>
      <c r="Z12" s="5"/>
      <c r="AA12" s="5"/>
      <c r="AB12" s="1">
        <f>SUM(V12:AA12)</f>
        <v>0</v>
      </c>
      <c r="AC12" s="2">
        <f>(U12+AB12)</f>
        <v>0</v>
      </c>
      <c r="AD12" s="3">
        <f>COUNTIF(O12:T12,  "&gt;0") + COUNTIF(V12:AA12, "&gt;0")</f>
        <v>0</v>
      </c>
      <c r="AE12" s="4">
        <f t="shared" si="0"/>
        <v>0</v>
      </c>
      <c r="AF12" s="1">
        <f>(AF11+AC12)</f>
        <v>0</v>
      </c>
    </row>
    <row r="13" spans="1:32" x14ac:dyDescent="0.3">
      <c r="O13" s="25" t="s">
        <v>12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7"/>
      <c r="AC13" s="6">
        <f>SUM(AC10:AC12)</f>
        <v>0</v>
      </c>
      <c r="AD13" s="3">
        <f>SUM(AD10:AD12)</f>
        <v>0</v>
      </c>
      <c r="AE13" s="4">
        <f>SUM(AE10:AE12)</f>
        <v>0</v>
      </c>
      <c r="AF13" s="7">
        <f>(AF12)</f>
        <v>0</v>
      </c>
    </row>
    <row r="14" spans="1:32" x14ac:dyDescent="0.3">
      <c r="O14" s="25" t="s">
        <v>13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  <c r="AC14" s="6">
        <f>SUM(AC5,AC9,AC13)</f>
        <v>9</v>
      </c>
      <c r="AD14" s="3">
        <f>SUM(AD5,AD9,AD13)</f>
        <v>1</v>
      </c>
      <c r="AE14" s="4">
        <f>SUM(AE5,AE9,AE13)</f>
        <v>1</v>
      </c>
      <c r="AF14" s="7">
        <f>SUM(AF5,AF9,AF13)</f>
        <v>9</v>
      </c>
    </row>
    <row r="16" spans="1:32" ht="15" thickBot="1" x14ac:dyDescent="0.35">
      <c r="O16" s="10"/>
      <c r="P16" s="11"/>
      <c r="Q16" s="11"/>
      <c r="R16" s="11"/>
      <c r="S16" s="11"/>
      <c r="T16" s="12"/>
      <c r="U16" s="13" t="s">
        <v>0</v>
      </c>
      <c r="V16" s="14"/>
      <c r="W16" s="15"/>
      <c r="X16" s="15"/>
      <c r="Y16" s="15"/>
      <c r="Z16" s="15"/>
      <c r="AA16" s="16"/>
      <c r="AB16" s="13" t="s">
        <v>0</v>
      </c>
      <c r="AC16" s="17" t="s">
        <v>1</v>
      </c>
      <c r="AD16" s="18" t="s">
        <v>2</v>
      </c>
      <c r="AE16" s="19" t="s">
        <v>4</v>
      </c>
      <c r="AF16" s="13" t="s">
        <v>3</v>
      </c>
    </row>
    <row r="17" spans="8:32" ht="15" thickBot="1" x14ac:dyDescent="0.35">
      <c r="H17" s="28" t="s">
        <v>14</v>
      </c>
      <c r="I17" s="29"/>
      <c r="J17" s="30" t="s">
        <v>49</v>
      </c>
      <c r="K17" s="31"/>
      <c r="L17" s="32"/>
      <c r="M17" s="22"/>
      <c r="N17" s="23" t="s">
        <v>7</v>
      </c>
      <c r="O17" s="5">
        <v>7</v>
      </c>
      <c r="P17" s="5"/>
      <c r="Q17" s="5"/>
      <c r="R17" s="5"/>
      <c r="S17" s="5"/>
      <c r="T17" s="5"/>
      <c r="U17" s="1">
        <f>SUM(O17:T17)</f>
        <v>7</v>
      </c>
      <c r="V17" s="5"/>
      <c r="W17" s="5"/>
      <c r="X17" s="5"/>
      <c r="Y17" s="5"/>
      <c r="Z17" s="5"/>
      <c r="AA17" s="5"/>
      <c r="AB17" s="1">
        <f>SUM(V17:AA17)</f>
        <v>0</v>
      </c>
      <c r="AC17" s="2">
        <f>(U17+AB17)</f>
        <v>7</v>
      </c>
      <c r="AD17" s="3">
        <f>COUNTIF(O17:T17,  "&gt;0") + COUNTIF(V17:AA17, "&gt;0")</f>
        <v>1</v>
      </c>
      <c r="AE17" s="4">
        <f>COUNTIF(O17:T17, 9) + COUNTIF(V17:AA17, 9)</f>
        <v>0</v>
      </c>
      <c r="AF17" s="1">
        <f>(AC17)</f>
        <v>7</v>
      </c>
    </row>
    <row r="18" spans="8:32" ht="15" thickBot="1" x14ac:dyDescent="0.35">
      <c r="H18" s="30" t="s">
        <v>15</v>
      </c>
      <c r="I18" s="32"/>
      <c r="J18" s="30" t="s">
        <v>21</v>
      </c>
      <c r="K18" s="31"/>
      <c r="L18" s="32"/>
      <c r="O18" s="5"/>
      <c r="P18" s="5"/>
      <c r="Q18" s="5"/>
      <c r="R18" s="5"/>
      <c r="S18" s="5"/>
      <c r="T18" s="5"/>
      <c r="U18" s="1">
        <f>SUM(O18:T18)</f>
        <v>0</v>
      </c>
      <c r="V18" s="9"/>
      <c r="W18" s="5"/>
      <c r="X18" s="5"/>
      <c r="Y18" s="5"/>
      <c r="Z18" s="5"/>
      <c r="AA18" s="5"/>
      <c r="AB18" s="1">
        <f>SUM(V18:AA18)</f>
        <v>0</v>
      </c>
      <c r="AC18" s="2">
        <f>(U18+AB18)</f>
        <v>0</v>
      </c>
      <c r="AD18" s="3">
        <f>COUNTIF(O18:T18,  "&gt;0") + COUNTIF(V18:AA18, "&gt;0")</f>
        <v>0</v>
      </c>
      <c r="AE18" s="4">
        <f t="shared" ref="AE18:AE19" si="1">COUNTIF(O18:T18, 9) + COUNTIF(V18:AA18, 9)</f>
        <v>0</v>
      </c>
      <c r="AF18" s="1">
        <f>(AF17+AC18)</f>
        <v>7</v>
      </c>
    </row>
    <row r="19" spans="8:32" x14ac:dyDescent="0.3">
      <c r="O19" s="5"/>
      <c r="P19" s="5"/>
      <c r="Q19" s="5"/>
      <c r="R19" s="5"/>
      <c r="S19" s="5"/>
      <c r="T19" s="5"/>
      <c r="U19" s="1">
        <f>SUM(O19:T19)</f>
        <v>0</v>
      </c>
      <c r="V19" s="5"/>
      <c r="W19" s="5"/>
      <c r="X19" s="5"/>
      <c r="Y19" s="5"/>
      <c r="Z19" s="5"/>
      <c r="AA19" s="5"/>
      <c r="AB19" s="1">
        <f>SUM(V19:AA19)</f>
        <v>0</v>
      </c>
      <c r="AC19" s="2">
        <f>(U19+AB19)</f>
        <v>0</v>
      </c>
      <c r="AD19" s="3">
        <f>COUNTIF(O19:T19,  "&gt;0") + COUNTIF(V19:AA19, "&gt;0")</f>
        <v>0</v>
      </c>
      <c r="AE19" s="4">
        <f t="shared" si="1"/>
        <v>0</v>
      </c>
      <c r="AF19" s="1">
        <f>(AF18+AC19)</f>
        <v>7</v>
      </c>
    </row>
    <row r="20" spans="8:32" x14ac:dyDescent="0.3">
      <c r="O20" s="25" t="s">
        <v>10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7"/>
      <c r="AC20" s="6">
        <f>SUM(AC17:AC19)</f>
        <v>7</v>
      </c>
      <c r="AD20" s="3">
        <f>SUM(AD17:AD19)</f>
        <v>1</v>
      </c>
      <c r="AE20" s="4">
        <f>SUM(AE17:AE19)</f>
        <v>0</v>
      </c>
      <c r="AF20" s="7">
        <f>(AF19)</f>
        <v>7</v>
      </c>
    </row>
    <row r="21" spans="8:32" x14ac:dyDescent="0.3">
      <c r="N21" s="24" t="s">
        <v>8</v>
      </c>
      <c r="O21" s="5"/>
      <c r="P21" s="5"/>
      <c r="Q21" s="5"/>
      <c r="R21" s="5"/>
      <c r="S21" s="5"/>
      <c r="T21" s="5"/>
      <c r="U21" s="1">
        <f>SUM(O21:T21)</f>
        <v>0</v>
      </c>
      <c r="V21" s="5"/>
      <c r="W21" s="5"/>
      <c r="X21" s="5"/>
      <c r="Y21" s="5"/>
      <c r="Z21" s="5"/>
      <c r="AA21" s="5"/>
      <c r="AB21" s="1">
        <f>SUM(V21:AA21)</f>
        <v>0</v>
      </c>
      <c r="AC21" s="2">
        <f>(U21+AB21)</f>
        <v>0</v>
      </c>
      <c r="AD21" s="3">
        <f>COUNTIF(O21:T21,  "&gt;0") + COUNTIF(V21:AA21, "&gt;0")</f>
        <v>0</v>
      </c>
      <c r="AE21" s="4">
        <f t="shared" ref="AE21:AE23" si="2">COUNTIF(O21:T21, 9) + COUNTIF(V21:AA21, 9)</f>
        <v>0</v>
      </c>
      <c r="AF21" s="1">
        <f>(AC21)</f>
        <v>0</v>
      </c>
    </row>
    <row r="22" spans="8:32" x14ac:dyDescent="0.3">
      <c r="O22" s="5"/>
      <c r="P22" s="5"/>
      <c r="Q22" s="5"/>
      <c r="R22" s="5"/>
      <c r="S22" s="5"/>
      <c r="T22" s="5"/>
      <c r="U22" s="1">
        <f>SUM(O22:T22)</f>
        <v>0</v>
      </c>
      <c r="V22" s="9"/>
      <c r="W22" s="5"/>
      <c r="X22" s="5"/>
      <c r="Y22" s="5"/>
      <c r="Z22" s="5"/>
      <c r="AA22" s="5"/>
      <c r="AB22" s="1">
        <f>SUM(V22:AA22)</f>
        <v>0</v>
      </c>
      <c r="AC22" s="2">
        <f>(U22+AB22)</f>
        <v>0</v>
      </c>
      <c r="AD22" s="3">
        <f>COUNTIF(O22:T22,  "&gt;0") + COUNTIF(V22:AA22, "&gt;0")</f>
        <v>0</v>
      </c>
      <c r="AE22" s="4">
        <f t="shared" si="2"/>
        <v>0</v>
      </c>
      <c r="AF22" s="1">
        <f>(AF21+AC22)</f>
        <v>0</v>
      </c>
    </row>
    <row r="23" spans="8:32" x14ac:dyDescent="0.3">
      <c r="O23" s="5"/>
      <c r="P23" s="5"/>
      <c r="Q23" s="5"/>
      <c r="R23" s="5"/>
      <c r="S23" s="5"/>
      <c r="T23" s="5"/>
      <c r="U23" s="1">
        <f>SUM(O23:T23)</f>
        <v>0</v>
      </c>
      <c r="V23" s="5"/>
      <c r="W23" s="5"/>
      <c r="X23" s="5"/>
      <c r="Y23" s="5"/>
      <c r="Z23" s="5"/>
      <c r="AA23" s="5"/>
      <c r="AB23" s="1">
        <f>SUM(V23:AA23)</f>
        <v>0</v>
      </c>
      <c r="AC23" s="2">
        <f>(U23+AB23)</f>
        <v>0</v>
      </c>
      <c r="AD23" s="3">
        <f>COUNTIF(O23:T23,  "&gt;0") + COUNTIF(V23:AA23, "&gt;0")</f>
        <v>0</v>
      </c>
      <c r="AE23" s="4">
        <f t="shared" si="2"/>
        <v>0</v>
      </c>
      <c r="AF23" s="1">
        <f>(AF22+AC23)</f>
        <v>0</v>
      </c>
    </row>
    <row r="24" spans="8:32" x14ac:dyDescent="0.3">
      <c r="O24" s="25" t="s">
        <v>11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7"/>
      <c r="AC24" s="6">
        <f>SUM(AC21:AC23)</f>
        <v>0</v>
      </c>
      <c r="AD24" s="3">
        <f>SUM(AD21:AD23)</f>
        <v>0</v>
      </c>
      <c r="AE24" s="4">
        <f>SUM(AE21:AE23)</f>
        <v>0</v>
      </c>
      <c r="AF24" s="7">
        <f>(AF23)</f>
        <v>0</v>
      </c>
    </row>
    <row r="25" spans="8:32" x14ac:dyDescent="0.3">
      <c r="N25" s="24" t="s">
        <v>9</v>
      </c>
      <c r="O25" s="5"/>
      <c r="P25" s="5"/>
      <c r="Q25" s="5"/>
      <c r="R25" s="5"/>
      <c r="S25" s="5"/>
      <c r="T25" s="5"/>
      <c r="U25" s="1">
        <f>SUM(O25:T25)</f>
        <v>0</v>
      </c>
      <c r="V25" s="5"/>
      <c r="W25" s="5"/>
      <c r="X25" s="5"/>
      <c r="Y25" s="5"/>
      <c r="Z25" s="5"/>
      <c r="AA25" s="5"/>
      <c r="AB25" s="1">
        <f>SUM(V25:AA25)</f>
        <v>0</v>
      </c>
      <c r="AC25" s="2">
        <f>(U25+AB25)</f>
        <v>0</v>
      </c>
      <c r="AD25" s="3">
        <f>COUNTIF(O25:T25,  "&gt;0") + COUNTIF(V25:AA25, "&gt;0")</f>
        <v>0</v>
      </c>
      <c r="AE25" s="4">
        <f t="shared" ref="AE25:AE27" si="3">COUNTIF(O25:T25, 9) + COUNTIF(V25:AA25, 9)</f>
        <v>0</v>
      </c>
      <c r="AF25" s="1">
        <f>(AC25)</f>
        <v>0</v>
      </c>
    </row>
    <row r="26" spans="8:32" x14ac:dyDescent="0.3">
      <c r="O26" s="5"/>
      <c r="P26" s="5"/>
      <c r="Q26" s="5"/>
      <c r="R26" s="5"/>
      <c r="S26" s="5"/>
      <c r="T26" s="5"/>
      <c r="U26" s="1">
        <f>SUM(O26:T26)</f>
        <v>0</v>
      </c>
      <c r="V26" s="9"/>
      <c r="W26" s="5"/>
      <c r="X26" s="5"/>
      <c r="Y26" s="5"/>
      <c r="Z26" s="5"/>
      <c r="AA26" s="5"/>
      <c r="AB26" s="1">
        <f>SUM(V26:AA26)</f>
        <v>0</v>
      </c>
      <c r="AC26" s="2">
        <f>(U26+AB26)</f>
        <v>0</v>
      </c>
      <c r="AD26" s="3">
        <f>COUNTIF(O26:T26,  "&gt;0") + COUNTIF(V26:AA26, "&gt;0")</f>
        <v>0</v>
      </c>
      <c r="AE26" s="4">
        <f t="shared" si="3"/>
        <v>0</v>
      </c>
      <c r="AF26" s="1">
        <f>(AF25+AC26)</f>
        <v>0</v>
      </c>
    </row>
    <row r="27" spans="8:32" x14ac:dyDescent="0.3">
      <c r="O27" s="5"/>
      <c r="P27" s="5"/>
      <c r="Q27" s="5"/>
      <c r="R27" s="5"/>
      <c r="S27" s="5"/>
      <c r="T27" s="5"/>
      <c r="U27" s="1">
        <f>SUM(O27:T27)</f>
        <v>0</v>
      </c>
      <c r="V27" s="5"/>
      <c r="W27" s="5"/>
      <c r="X27" s="5"/>
      <c r="Y27" s="5"/>
      <c r="Z27" s="5"/>
      <c r="AA27" s="5"/>
      <c r="AB27" s="1">
        <f>SUM(V27:AA27)</f>
        <v>0</v>
      </c>
      <c r="AC27" s="2">
        <f>(U27+AB27)</f>
        <v>0</v>
      </c>
      <c r="AD27" s="3">
        <f>COUNTIF(O27:T27,  "&gt;0") + COUNTIF(V27:AA27, "&gt;0")</f>
        <v>0</v>
      </c>
      <c r="AE27" s="4">
        <f t="shared" si="3"/>
        <v>0</v>
      </c>
      <c r="AF27" s="1">
        <f>(AF26+AC27)</f>
        <v>0</v>
      </c>
    </row>
    <row r="28" spans="8:32" x14ac:dyDescent="0.3">
      <c r="O28" s="25" t="s">
        <v>12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7"/>
      <c r="AC28" s="6">
        <f>SUM(AC25:AC27)</f>
        <v>0</v>
      </c>
      <c r="AD28" s="3">
        <f>SUM(AD25:AD27)</f>
        <v>0</v>
      </c>
      <c r="AE28" s="4">
        <f>SUM(AE25:AE27)</f>
        <v>0</v>
      </c>
      <c r="AF28" s="7">
        <f>(AF27)</f>
        <v>0</v>
      </c>
    </row>
    <row r="29" spans="8:32" x14ac:dyDescent="0.3">
      <c r="O29" s="25" t="s">
        <v>13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7"/>
      <c r="AC29" s="6">
        <f>SUM(AC20,AC24,AC28)</f>
        <v>7</v>
      </c>
      <c r="AD29" s="3">
        <f>SUM(AD20,AD24,AD28)</f>
        <v>1</v>
      </c>
      <c r="AE29" s="4">
        <f>SUM(AE20,AE24,AE28)</f>
        <v>0</v>
      </c>
      <c r="AF29" s="7">
        <f>SUM(AF20,AF24,AF28)</f>
        <v>7</v>
      </c>
    </row>
    <row r="31" spans="8:32" x14ac:dyDescent="0.3"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8:32" x14ac:dyDescent="0.3"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15:32" x14ac:dyDescent="0.3"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15:32" x14ac:dyDescent="0.3"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5:32" x14ac:dyDescent="0.3"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5:32" x14ac:dyDescent="0.3"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5:32" x14ac:dyDescent="0.3"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5:32" x14ac:dyDescent="0.3"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5:32" x14ac:dyDescent="0.3"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5:32" x14ac:dyDescent="0.3"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5:32" x14ac:dyDescent="0.3"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15:32" x14ac:dyDescent="0.3"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5:32" x14ac:dyDescent="0.3"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5:32" x14ac:dyDescent="0.3"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6" spans="15:32" x14ac:dyDescent="0.3"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5:32" x14ac:dyDescent="0.3"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5:32" x14ac:dyDescent="0.3"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5:32" x14ac:dyDescent="0.3"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5:32" x14ac:dyDescent="0.3"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5:32" x14ac:dyDescent="0.3"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5:32" x14ac:dyDescent="0.3"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5:32" x14ac:dyDescent="0.3"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5:32" x14ac:dyDescent="0.3"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5:32" x14ac:dyDescent="0.3"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5:32" x14ac:dyDescent="0.3"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5:32" x14ac:dyDescent="0.3"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5:32" x14ac:dyDescent="0.3"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5:32" x14ac:dyDescent="0.3"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</sheetData>
  <mergeCells count="16">
    <mergeCell ref="H2:I2"/>
    <mergeCell ref="J2:L2"/>
    <mergeCell ref="H3:I3"/>
    <mergeCell ref="J3:L3"/>
    <mergeCell ref="O20:AB20"/>
    <mergeCell ref="O5:AB5"/>
    <mergeCell ref="O9:AB9"/>
    <mergeCell ref="H17:I17"/>
    <mergeCell ref="J17:L17"/>
    <mergeCell ref="H18:I18"/>
    <mergeCell ref="J18:L18"/>
    <mergeCell ref="O24:AB24"/>
    <mergeCell ref="O28:AB28"/>
    <mergeCell ref="O29:AB29"/>
    <mergeCell ref="O13:AB13"/>
    <mergeCell ref="O14:AB1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A6BB-7B2C-4DF6-88A1-3D4E050FEF29}">
  <dimension ref="A1:AF59"/>
  <sheetViews>
    <sheetView topLeftCell="A10" zoomScaleNormal="100" workbookViewId="0">
      <selection activeCell="M35" sqref="M35"/>
    </sheetView>
  </sheetViews>
  <sheetFormatPr defaultRowHeight="14.4" x14ac:dyDescent="0.3"/>
  <cols>
    <col min="1" max="1" width="25.109375" customWidth="1"/>
    <col min="5" max="5" width="8.88671875" customWidth="1"/>
    <col min="6" max="13" width="6.21875" customWidth="1"/>
    <col min="15" max="28" width="3.33203125" style="8" customWidth="1"/>
    <col min="29" max="32" width="5" style="20" customWidth="1"/>
  </cols>
  <sheetData>
    <row r="1" spans="1:32" ht="15" thickBot="1" x14ac:dyDescent="0.35">
      <c r="A1" s="21" t="s">
        <v>5</v>
      </c>
      <c r="B1" s="21" t="s">
        <v>6</v>
      </c>
      <c r="C1" s="21" t="s">
        <v>1</v>
      </c>
      <c r="D1" s="21" t="s">
        <v>4</v>
      </c>
      <c r="E1" s="21" t="s">
        <v>2</v>
      </c>
      <c r="O1" s="10"/>
      <c r="P1" s="11"/>
      <c r="Q1" s="11"/>
      <c r="R1" s="11"/>
      <c r="S1" s="11"/>
      <c r="T1" s="12"/>
      <c r="U1" s="13" t="s">
        <v>0</v>
      </c>
      <c r="V1" s="14"/>
      <c r="W1" s="15"/>
      <c r="X1" s="15"/>
      <c r="Y1" s="15"/>
      <c r="Z1" s="15"/>
      <c r="AA1" s="16"/>
      <c r="AB1" s="13" t="s">
        <v>0</v>
      </c>
      <c r="AC1" s="17" t="s">
        <v>1</v>
      </c>
      <c r="AD1" s="18" t="s">
        <v>2</v>
      </c>
      <c r="AE1" s="19" t="s">
        <v>4</v>
      </c>
      <c r="AF1" s="13" t="s">
        <v>3</v>
      </c>
    </row>
    <row r="2" spans="1:32" ht="15" thickBot="1" x14ac:dyDescent="0.35">
      <c r="A2" t="str">
        <f>J2</f>
        <v>Paul Cobee</v>
      </c>
      <c r="B2" t="str">
        <f>J3</f>
        <v>Bath</v>
      </c>
      <c r="C2">
        <f>AC14</f>
        <v>9</v>
      </c>
      <c r="D2">
        <f>AE14</f>
        <v>1</v>
      </c>
      <c r="E2">
        <f>AD14</f>
        <v>1</v>
      </c>
      <c r="H2" s="28" t="s">
        <v>14</v>
      </c>
      <c r="I2" s="29"/>
      <c r="J2" s="30" t="s">
        <v>45</v>
      </c>
      <c r="K2" s="31"/>
      <c r="L2" s="32"/>
      <c r="M2" s="22"/>
      <c r="N2" s="23" t="s">
        <v>7</v>
      </c>
      <c r="O2" s="5">
        <v>9</v>
      </c>
      <c r="P2" s="5"/>
      <c r="Q2" s="5"/>
      <c r="R2" s="5"/>
      <c r="S2" s="5"/>
      <c r="T2" s="5"/>
      <c r="U2" s="1">
        <f>SUM(O2:T2)</f>
        <v>9</v>
      </c>
      <c r="V2" s="5"/>
      <c r="W2" s="5"/>
      <c r="X2" s="5"/>
      <c r="Y2" s="5"/>
      <c r="Z2" s="5"/>
      <c r="AA2" s="5"/>
      <c r="AB2" s="1">
        <f>SUM(V2:AA2)</f>
        <v>0</v>
      </c>
      <c r="AC2" s="2">
        <f>(U2+AB2)</f>
        <v>9</v>
      </c>
      <c r="AD2" s="3">
        <f>COUNTIF(O2:T2,  "&gt;0") + COUNTIF(V2:AA2, "&gt;0")</f>
        <v>1</v>
      </c>
      <c r="AE2" s="4">
        <f>COUNTIF(O2:T2, 9) + COUNTIF(V2:AA2, 9)</f>
        <v>1</v>
      </c>
      <c r="AF2" s="1">
        <f>(AC2)</f>
        <v>9</v>
      </c>
    </row>
    <row r="3" spans="1:32" ht="15" thickBot="1" x14ac:dyDescent="0.35">
      <c r="A3" t="str">
        <f>J17</f>
        <v>Jurģis Vaivods</v>
      </c>
      <c r="B3" t="str">
        <f>J18</f>
        <v>Swansea</v>
      </c>
      <c r="C3">
        <f>AC29</f>
        <v>7</v>
      </c>
      <c r="D3">
        <f>AE29</f>
        <v>0</v>
      </c>
      <c r="E3">
        <f>AD29</f>
        <v>1</v>
      </c>
      <c r="H3" s="30" t="s">
        <v>15</v>
      </c>
      <c r="I3" s="32"/>
      <c r="J3" s="30" t="s">
        <v>19</v>
      </c>
      <c r="K3" s="31"/>
      <c r="L3" s="32"/>
      <c r="O3" s="5"/>
      <c r="P3" s="5"/>
      <c r="Q3" s="5"/>
      <c r="R3" s="5"/>
      <c r="S3" s="5"/>
      <c r="T3" s="5"/>
      <c r="U3" s="1">
        <f>SUM(O3:T3)</f>
        <v>0</v>
      </c>
      <c r="V3" s="9"/>
      <c r="W3" s="5"/>
      <c r="X3" s="5"/>
      <c r="Y3" s="5"/>
      <c r="Z3" s="5"/>
      <c r="AA3" s="5"/>
      <c r="AB3" s="1">
        <f>SUM(V3:AA3)</f>
        <v>0</v>
      </c>
      <c r="AC3" s="2">
        <f>(U3+AB3)</f>
        <v>0</v>
      </c>
      <c r="AD3" s="3">
        <f>COUNTIF(O3:T3,  "&gt;0") + COUNTIF(V3:AA3, "&gt;0")</f>
        <v>0</v>
      </c>
      <c r="AE3" s="4">
        <f t="shared" ref="AE3:AE12" si="0">COUNTIF(O3:T3, 9) + COUNTIF(V3:AA3, 9)</f>
        <v>0</v>
      </c>
      <c r="AF3" s="1">
        <f>(AF2+AC3)</f>
        <v>9</v>
      </c>
    </row>
    <row r="4" spans="1:32" x14ac:dyDescent="0.3">
      <c r="A4" t="str">
        <f>J32</f>
        <v>James Hayday</v>
      </c>
      <c r="B4" t="str">
        <f>J33</f>
        <v>Swansea</v>
      </c>
      <c r="C4">
        <f>AC44</f>
        <v>5</v>
      </c>
      <c r="D4">
        <f>AE44</f>
        <v>0</v>
      </c>
      <c r="E4">
        <f>AD44</f>
        <v>1</v>
      </c>
      <c r="O4" s="5"/>
      <c r="P4" s="5"/>
      <c r="Q4" s="5"/>
      <c r="R4" s="5"/>
      <c r="S4" s="5"/>
      <c r="T4" s="5"/>
      <c r="U4" s="1">
        <f>SUM(O4:T4)</f>
        <v>0</v>
      </c>
      <c r="V4" s="5"/>
      <c r="W4" s="5"/>
      <c r="X4" s="5"/>
      <c r="Y4" s="5"/>
      <c r="Z4" s="5"/>
      <c r="AA4" s="5"/>
      <c r="AB4" s="1">
        <f>SUM(V4:AA4)</f>
        <v>0</v>
      </c>
      <c r="AC4" s="2">
        <f>(U4+AB4)</f>
        <v>0</v>
      </c>
      <c r="AD4" s="3">
        <f>COUNTIF(O4:T4,  "&gt;0") + COUNTIF(V4:AA4, "&gt;0")</f>
        <v>0</v>
      </c>
      <c r="AE4" s="4">
        <f t="shared" si="0"/>
        <v>0</v>
      </c>
      <c r="AF4" s="1">
        <f>(AF3+AC4)</f>
        <v>9</v>
      </c>
    </row>
    <row r="5" spans="1:32" x14ac:dyDescent="0.3">
      <c r="O5" s="25" t="s">
        <v>10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7"/>
      <c r="AC5" s="6">
        <f>SUM(AC2:AC4)</f>
        <v>9</v>
      </c>
      <c r="AD5" s="3">
        <f>SUM(AD2:AD4)</f>
        <v>1</v>
      </c>
      <c r="AE5" s="4">
        <f>SUM(AE2:AE4)</f>
        <v>1</v>
      </c>
      <c r="AF5" s="7">
        <f>(AF4)</f>
        <v>9</v>
      </c>
    </row>
    <row r="6" spans="1:32" x14ac:dyDescent="0.3">
      <c r="N6" s="24" t="s">
        <v>8</v>
      </c>
      <c r="O6" s="5"/>
      <c r="P6" s="5"/>
      <c r="Q6" s="5"/>
      <c r="R6" s="5"/>
      <c r="S6" s="5"/>
      <c r="T6" s="5"/>
      <c r="U6" s="1">
        <f>SUM(O6:T6)</f>
        <v>0</v>
      </c>
      <c r="V6" s="5"/>
      <c r="W6" s="5"/>
      <c r="X6" s="5"/>
      <c r="Y6" s="5"/>
      <c r="Z6" s="5"/>
      <c r="AA6" s="5"/>
      <c r="AB6" s="1">
        <f>SUM(V6:AA6)</f>
        <v>0</v>
      </c>
      <c r="AC6" s="2">
        <f>(U6+AB6)</f>
        <v>0</v>
      </c>
      <c r="AD6" s="3">
        <f>COUNTIF(O6:T6,  "&gt;0") + COUNTIF(V6:AA6, "&gt;0")</f>
        <v>0</v>
      </c>
      <c r="AE6" s="4">
        <f t="shared" si="0"/>
        <v>0</v>
      </c>
      <c r="AF6" s="1">
        <f>(AC6)</f>
        <v>0</v>
      </c>
    </row>
    <row r="7" spans="1:32" x14ac:dyDescent="0.3">
      <c r="O7" s="5"/>
      <c r="P7" s="5"/>
      <c r="Q7" s="5"/>
      <c r="R7" s="5"/>
      <c r="S7" s="5"/>
      <c r="T7" s="5"/>
      <c r="U7" s="1">
        <f>SUM(O7:T7)</f>
        <v>0</v>
      </c>
      <c r="V7" s="9"/>
      <c r="W7" s="5"/>
      <c r="X7" s="5"/>
      <c r="Y7" s="5"/>
      <c r="Z7" s="5"/>
      <c r="AA7" s="5"/>
      <c r="AB7" s="1">
        <f>SUM(V7:AA7)</f>
        <v>0</v>
      </c>
      <c r="AC7" s="2">
        <f>(U7+AB7)</f>
        <v>0</v>
      </c>
      <c r="AD7" s="3">
        <f>COUNTIF(O7:T7,  "&gt;0") + COUNTIF(V7:AA7, "&gt;0")</f>
        <v>0</v>
      </c>
      <c r="AE7" s="4">
        <f t="shared" si="0"/>
        <v>0</v>
      </c>
      <c r="AF7" s="1">
        <f>(AF6+AC7)</f>
        <v>0</v>
      </c>
    </row>
    <row r="8" spans="1:32" x14ac:dyDescent="0.3">
      <c r="O8" s="5"/>
      <c r="P8" s="5"/>
      <c r="Q8" s="5"/>
      <c r="R8" s="5"/>
      <c r="S8" s="5"/>
      <c r="T8" s="5"/>
      <c r="U8" s="1">
        <f>SUM(O8:T8)</f>
        <v>0</v>
      </c>
      <c r="V8" s="5"/>
      <c r="W8" s="5"/>
      <c r="X8" s="5"/>
      <c r="Y8" s="5"/>
      <c r="Z8" s="5"/>
      <c r="AA8" s="5"/>
      <c r="AB8" s="1">
        <f>SUM(V8:AA8)</f>
        <v>0</v>
      </c>
      <c r="AC8" s="2">
        <f>(U8+AB8)</f>
        <v>0</v>
      </c>
      <c r="AD8" s="3">
        <f>COUNTIF(O8:T8,  "&gt;0") + COUNTIF(V8:AA8, "&gt;0")</f>
        <v>0</v>
      </c>
      <c r="AE8" s="4">
        <f t="shared" si="0"/>
        <v>0</v>
      </c>
      <c r="AF8" s="1">
        <f>(AF7+AC8)</f>
        <v>0</v>
      </c>
    </row>
    <row r="9" spans="1:32" x14ac:dyDescent="0.3">
      <c r="O9" s="25" t="s">
        <v>11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  <c r="AC9" s="6">
        <f>SUM(AC6:AC8)</f>
        <v>0</v>
      </c>
      <c r="AD9" s="3">
        <f>SUM(AD6:AD8)</f>
        <v>0</v>
      </c>
      <c r="AE9" s="4">
        <f>SUM(AE6:AE8)</f>
        <v>0</v>
      </c>
      <c r="AF9" s="7">
        <f>(AF8)</f>
        <v>0</v>
      </c>
    </row>
    <row r="10" spans="1:32" x14ac:dyDescent="0.3">
      <c r="N10" s="24" t="s">
        <v>9</v>
      </c>
      <c r="O10" s="5"/>
      <c r="P10" s="5"/>
      <c r="Q10" s="5"/>
      <c r="R10" s="5"/>
      <c r="S10" s="5"/>
      <c r="T10" s="5"/>
      <c r="U10" s="1">
        <f>SUM(O10:T10)</f>
        <v>0</v>
      </c>
      <c r="V10" s="5"/>
      <c r="W10" s="5"/>
      <c r="X10" s="5"/>
      <c r="Y10" s="5"/>
      <c r="Z10" s="5"/>
      <c r="AA10" s="5"/>
      <c r="AB10" s="1">
        <f>SUM(V10:AA10)</f>
        <v>0</v>
      </c>
      <c r="AC10" s="2">
        <f>(U10+AB10)</f>
        <v>0</v>
      </c>
      <c r="AD10" s="3">
        <f>COUNTIF(O10:T10,  "&gt;0") + COUNTIF(V10:AA10, "&gt;0")</f>
        <v>0</v>
      </c>
      <c r="AE10" s="4">
        <f t="shared" si="0"/>
        <v>0</v>
      </c>
      <c r="AF10" s="1">
        <f>(AC10)</f>
        <v>0</v>
      </c>
    </row>
    <row r="11" spans="1:32" x14ac:dyDescent="0.3">
      <c r="O11" s="5"/>
      <c r="P11" s="5"/>
      <c r="Q11" s="5"/>
      <c r="R11" s="5"/>
      <c r="S11" s="5"/>
      <c r="T11" s="5"/>
      <c r="U11" s="1">
        <f>SUM(O11:T11)</f>
        <v>0</v>
      </c>
      <c r="V11" s="9"/>
      <c r="W11" s="5"/>
      <c r="X11" s="5"/>
      <c r="Y11" s="5"/>
      <c r="Z11" s="5"/>
      <c r="AA11" s="5"/>
      <c r="AB11" s="1">
        <f>SUM(V11:AA11)</f>
        <v>0</v>
      </c>
      <c r="AC11" s="2">
        <f>(U11+AB11)</f>
        <v>0</v>
      </c>
      <c r="AD11" s="3">
        <f>COUNTIF(O11:T11,  "&gt;0") + COUNTIF(V11:AA11, "&gt;0")</f>
        <v>0</v>
      </c>
      <c r="AE11" s="4">
        <f t="shared" si="0"/>
        <v>0</v>
      </c>
      <c r="AF11" s="1">
        <f>(AF10+AC11)</f>
        <v>0</v>
      </c>
    </row>
    <row r="12" spans="1:32" x14ac:dyDescent="0.3">
      <c r="O12" s="5"/>
      <c r="P12" s="5"/>
      <c r="Q12" s="5"/>
      <c r="R12" s="5"/>
      <c r="S12" s="5"/>
      <c r="T12" s="5"/>
      <c r="U12" s="1">
        <f>SUM(O12:T12)</f>
        <v>0</v>
      </c>
      <c r="V12" s="5"/>
      <c r="W12" s="5"/>
      <c r="X12" s="5"/>
      <c r="Y12" s="5"/>
      <c r="Z12" s="5"/>
      <c r="AA12" s="5"/>
      <c r="AB12" s="1">
        <f>SUM(V12:AA12)</f>
        <v>0</v>
      </c>
      <c r="AC12" s="2">
        <f>(U12+AB12)</f>
        <v>0</v>
      </c>
      <c r="AD12" s="3">
        <f>COUNTIF(O12:T12,  "&gt;0") + COUNTIF(V12:AA12, "&gt;0")</f>
        <v>0</v>
      </c>
      <c r="AE12" s="4">
        <f t="shared" si="0"/>
        <v>0</v>
      </c>
      <c r="AF12" s="1">
        <f>(AF11+AC12)</f>
        <v>0</v>
      </c>
    </row>
    <row r="13" spans="1:32" x14ac:dyDescent="0.3">
      <c r="O13" s="25" t="s">
        <v>12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7"/>
      <c r="AC13" s="6">
        <f>SUM(AC10:AC12)</f>
        <v>0</v>
      </c>
      <c r="AD13" s="3">
        <f>SUM(AD10:AD12)</f>
        <v>0</v>
      </c>
      <c r="AE13" s="4">
        <f>SUM(AE10:AE12)</f>
        <v>0</v>
      </c>
      <c r="AF13" s="7">
        <f>(AF12)</f>
        <v>0</v>
      </c>
    </row>
    <row r="14" spans="1:32" x14ac:dyDescent="0.3">
      <c r="O14" s="25" t="s">
        <v>13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  <c r="AC14" s="6">
        <f>SUM(AC5,AC9,AC13)</f>
        <v>9</v>
      </c>
      <c r="AD14" s="3">
        <f>SUM(AD5,AD9,AD13)</f>
        <v>1</v>
      </c>
      <c r="AE14" s="4">
        <f>SUM(AE5,AE9,AE13)</f>
        <v>1</v>
      </c>
      <c r="AF14" s="7">
        <f>SUM(AF5,AF9,AF13)</f>
        <v>9</v>
      </c>
    </row>
    <row r="16" spans="1:32" ht="15" thickBot="1" x14ac:dyDescent="0.35">
      <c r="O16" s="10"/>
      <c r="P16" s="11"/>
      <c r="Q16" s="11"/>
      <c r="R16" s="11"/>
      <c r="S16" s="11"/>
      <c r="T16" s="12"/>
      <c r="U16" s="13" t="s">
        <v>0</v>
      </c>
      <c r="V16" s="14"/>
      <c r="W16" s="15"/>
      <c r="X16" s="15"/>
      <c r="Y16" s="15"/>
      <c r="Z16" s="15"/>
      <c r="AA16" s="16"/>
      <c r="AB16" s="13" t="s">
        <v>0</v>
      </c>
      <c r="AC16" s="17" t="s">
        <v>1</v>
      </c>
      <c r="AD16" s="18" t="s">
        <v>2</v>
      </c>
      <c r="AE16" s="19" t="s">
        <v>4</v>
      </c>
      <c r="AF16" s="13" t="s">
        <v>3</v>
      </c>
    </row>
    <row r="17" spans="8:32" ht="15" thickBot="1" x14ac:dyDescent="0.35">
      <c r="H17" s="28" t="s">
        <v>14</v>
      </c>
      <c r="I17" s="29"/>
      <c r="J17" s="30" t="s">
        <v>46</v>
      </c>
      <c r="K17" s="31"/>
      <c r="L17" s="32"/>
      <c r="M17" s="22"/>
      <c r="N17" s="23" t="s">
        <v>7</v>
      </c>
      <c r="O17" s="5">
        <v>7</v>
      </c>
      <c r="P17" s="5"/>
      <c r="Q17" s="5"/>
      <c r="R17" s="5"/>
      <c r="S17" s="5"/>
      <c r="T17" s="5"/>
      <c r="U17" s="1">
        <f>SUM(O17:T17)</f>
        <v>7</v>
      </c>
      <c r="V17" s="5"/>
      <c r="W17" s="5"/>
      <c r="X17" s="5"/>
      <c r="Y17" s="5"/>
      <c r="Z17" s="5"/>
      <c r="AA17" s="5"/>
      <c r="AB17" s="1">
        <f>SUM(V17:AA17)</f>
        <v>0</v>
      </c>
      <c r="AC17" s="2">
        <f>(U17+AB17)</f>
        <v>7</v>
      </c>
      <c r="AD17" s="3">
        <f>COUNTIF(O17:T17,  "&gt;0") + COUNTIF(V17:AA17, "&gt;0")</f>
        <v>1</v>
      </c>
      <c r="AE17" s="4">
        <f>COUNTIF(O17:T17, 9) + COUNTIF(V17:AA17, 9)</f>
        <v>0</v>
      </c>
      <c r="AF17" s="1">
        <f>(AC17)</f>
        <v>7</v>
      </c>
    </row>
    <row r="18" spans="8:32" ht="15" thickBot="1" x14ac:dyDescent="0.35">
      <c r="H18" s="30" t="s">
        <v>15</v>
      </c>
      <c r="I18" s="32"/>
      <c r="J18" s="30" t="s">
        <v>23</v>
      </c>
      <c r="K18" s="31"/>
      <c r="L18" s="32"/>
      <c r="O18" s="5"/>
      <c r="P18" s="5"/>
      <c r="Q18" s="5"/>
      <c r="R18" s="5"/>
      <c r="S18" s="5"/>
      <c r="T18" s="5"/>
      <c r="U18" s="1">
        <f>SUM(O18:T18)</f>
        <v>0</v>
      </c>
      <c r="V18" s="9"/>
      <c r="W18" s="5"/>
      <c r="X18" s="5"/>
      <c r="Y18" s="5"/>
      <c r="Z18" s="5"/>
      <c r="AA18" s="5"/>
      <c r="AB18" s="1">
        <f>SUM(V18:AA18)</f>
        <v>0</v>
      </c>
      <c r="AC18" s="2">
        <f>(U18+AB18)</f>
        <v>0</v>
      </c>
      <c r="AD18" s="3">
        <f>COUNTIF(O18:T18,  "&gt;0") + COUNTIF(V18:AA18, "&gt;0")</f>
        <v>0</v>
      </c>
      <c r="AE18" s="4">
        <f t="shared" ref="AE18:AE19" si="1">COUNTIF(O18:T18, 9) + COUNTIF(V18:AA18, 9)</f>
        <v>0</v>
      </c>
      <c r="AF18" s="1">
        <f>(AF17+AC18)</f>
        <v>7</v>
      </c>
    </row>
    <row r="19" spans="8:32" x14ac:dyDescent="0.3">
      <c r="O19" s="5"/>
      <c r="P19" s="5"/>
      <c r="Q19" s="5"/>
      <c r="R19" s="5"/>
      <c r="S19" s="5"/>
      <c r="T19" s="5"/>
      <c r="U19" s="1">
        <f>SUM(O19:T19)</f>
        <v>0</v>
      </c>
      <c r="V19" s="5"/>
      <c r="W19" s="5"/>
      <c r="X19" s="5"/>
      <c r="Y19" s="5"/>
      <c r="Z19" s="5"/>
      <c r="AA19" s="5"/>
      <c r="AB19" s="1">
        <f>SUM(V19:AA19)</f>
        <v>0</v>
      </c>
      <c r="AC19" s="2">
        <f>(U19+AB19)</f>
        <v>0</v>
      </c>
      <c r="AD19" s="3">
        <f>COUNTIF(O19:T19,  "&gt;0") + COUNTIF(V19:AA19, "&gt;0")</f>
        <v>0</v>
      </c>
      <c r="AE19" s="4">
        <f t="shared" si="1"/>
        <v>0</v>
      </c>
      <c r="AF19" s="1">
        <f>(AF18+AC19)</f>
        <v>7</v>
      </c>
    </row>
    <row r="20" spans="8:32" x14ac:dyDescent="0.3">
      <c r="O20" s="25" t="s">
        <v>10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7"/>
      <c r="AC20" s="6">
        <f>SUM(AC17:AC19)</f>
        <v>7</v>
      </c>
      <c r="AD20" s="3">
        <f>SUM(AD17:AD19)</f>
        <v>1</v>
      </c>
      <c r="AE20" s="4">
        <f>SUM(AE17:AE19)</f>
        <v>0</v>
      </c>
      <c r="AF20" s="7">
        <f>(AF19)</f>
        <v>7</v>
      </c>
    </row>
    <row r="21" spans="8:32" x14ac:dyDescent="0.3">
      <c r="N21" s="24" t="s">
        <v>8</v>
      </c>
      <c r="O21" s="5"/>
      <c r="P21" s="5"/>
      <c r="Q21" s="5"/>
      <c r="R21" s="5"/>
      <c r="S21" s="5"/>
      <c r="T21" s="5"/>
      <c r="U21" s="1">
        <f>SUM(O21:T21)</f>
        <v>0</v>
      </c>
      <c r="V21" s="5"/>
      <c r="W21" s="5"/>
      <c r="X21" s="5"/>
      <c r="Y21" s="5"/>
      <c r="Z21" s="5"/>
      <c r="AA21" s="5"/>
      <c r="AB21" s="1">
        <f>SUM(V21:AA21)</f>
        <v>0</v>
      </c>
      <c r="AC21" s="2">
        <f>(U21+AB21)</f>
        <v>0</v>
      </c>
      <c r="AD21" s="3">
        <f>COUNTIF(O21:T21,  "&gt;0") + COUNTIF(V21:AA21, "&gt;0")</f>
        <v>0</v>
      </c>
      <c r="AE21" s="4">
        <f t="shared" ref="AE21:AE23" si="2">COUNTIF(O21:T21, 9) + COUNTIF(V21:AA21, 9)</f>
        <v>0</v>
      </c>
      <c r="AF21" s="1">
        <f>(AC21)</f>
        <v>0</v>
      </c>
    </row>
    <row r="22" spans="8:32" x14ac:dyDescent="0.3">
      <c r="O22" s="5"/>
      <c r="P22" s="5"/>
      <c r="Q22" s="5"/>
      <c r="R22" s="5"/>
      <c r="S22" s="5"/>
      <c r="T22" s="5"/>
      <c r="U22" s="1">
        <f>SUM(O22:T22)</f>
        <v>0</v>
      </c>
      <c r="V22" s="9"/>
      <c r="W22" s="5"/>
      <c r="X22" s="5"/>
      <c r="Y22" s="5"/>
      <c r="Z22" s="5"/>
      <c r="AA22" s="5"/>
      <c r="AB22" s="1">
        <f>SUM(V22:AA22)</f>
        <v>0</v>
      </c>
      <c r="AC22" s="2">
        <f>(U22+AB22)</f>
        <v>0</v>
      </c>
      <c r="AD22" s="3">
        <f>COUNTIF(O22:T22,  "&gt;0") + COUNTIF(V22:AA22, "&gt;0")</f>
        <v>0</v>
      </c>
      <c r="AE22" s="4">
        <f t="shared" si="2"/>
        <v>0</v>
      </c>
      <c r="AF22" s="1">
        <f>(AF21+AC22)</f>
        <v>0</v>
      </c>
    </row>
    <row r="23" spans="8:32" x14ac:dyDescent="0.3">
      <c r="O23" s="5"/>
      <c r="P23" s="5"/>
      <c r="Q23" s="5"/>
      <c r="R23" s="5"/>
      <c r="S23" s="5"/>
      <c r="T23" s="5"/>
      <c r="U23" s="1">
        <f>SUM(O23:T23)</f>
        <v>0</v>
      </c>
      <c r="V23" s="5"/>
      <c r="W23" s="5"/>
      <c r="X23" s="5"/>
      <c r="Y23" s="5"/>
      <c r="Z23" s="5"/>
      <c r="AA23" s="5"/>
      <c r="AB23" s="1">
        <f>SUM(V23:AA23)</f>
        <v>0</v>
      </c>
      <c r="AC23" s="2">
        <f>(U23+AB23)</f>
        <v>0</v>
      </c>
      <c r="AD23" s="3">
        <f>COUNTIF(O23:T23,  "&gt;0") + COUNTIF(V23:AA23, "&gt;0")</f>
        <v>0</v>
      </c>
      <c r="AE23" s="4">
        <f t="shared" si="2"/>
        <v>0</v>
      </c>
      <c r="AF23" s="1">
        <f>(AF22+AC23)</f>
        <v>0</v>
      </c>
    </row>
    <row r="24" spans="8:32" x14ac:dyDescent="0.3">
      <c r="O24" s="25" t="s">
        <v>11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7"/>
      <c r="AC24" s="6">
        <f>SUM(AC21:AC23)</f>
        <v>0</v>
      </c>
      <c r="AD24" s="3">
        <f>SUM(AD21:AD23)</f>
        <v>0</v>
      </c>
      <c r="AE24" s="4">
        <f>SUM(AE21:AE23)</f>
        <v>0</v>
      </c>
      <c r="AF24" s="7">
        <f>(AF23)</f>
        <v>0</v>
      </c>
    </row>
    <row r="25" spans="8:32" x14ac:dyDescent="0.3">
      <c r="N25" s="24" t="s">
        <v>9</v>
      </c>
      <c r="O25" s="5"/>
      <c r="P25" s="5"/>
      <c r="Q25" s="5"/>
      <c r="R25" s="5"/>
      <c r="S25" s="5"/>
      <c r="T25" s="5"/>
      <c r="U25" s="1">
        <f>SUM(O25:T25)</f>
        <v>0</v>
      </c>
      <c r="V25" s="5"/>
      <c r="W25" s="5"/>
      <c r="X25" s="5"/>
      <c r="Y25" s="5"/>
      <c r="Z25" s="5"/>
      <c r="AA25" s="5"/>
      <c r="AB25" s="1">
        <f>SUM(V25:AA25)</f>
        <v>0</v>
      </c>
      <c r="AC25" s="2">
        <f>(U25+AB25)</f>
        <v>0</v>
      </c>
      <c r="AD25" s="3">
        <f>COUNTIF(O25:T25,  "&gt;0") + COUNTIF(V25:AA25, "&gt;0")</f>
        <v>0</v>
      </c>
      <c r="AE25" s="4">
        <f t="shared" ref="AE25:AE27" si="3">COUNTIF(O25:T25, 9) + COUNTIF(V25:AA25, 9)</f>
        <v>0</v>
      </c>
      <c r="AF25" s="1">
        <f>(AC25)</f>
        <v>0</v>
      </c>
    </row>
    <row r="26" spans="8:32" x14ac:dyDescent="0.3">
      <c r="O26" s="5"/>
      <c r="P26" s="5"/>
      <c r="Q26" s="5"/>
      <c r="R26" s="5"/>
      <c r="S26" s="5"/>
      <c r="T26" s="5"/>
      <c r="U26" s="1">
        <f>SUM(O26:T26)</f>
        <v>0</v>
      </c>
      <c r="V26" s="9"/>
      <c r="W26" s="5"/>
      <c r="X26" s="5"/>
      <c r="Y26" s="5"/>
      <c r="Z26" s="5"/>
      <c r="AA26" s="5"/>
      <c r="AB26" s="1">
        <f>SUM(V26:AA26)</f>
        <v>0</v>
      </c>
      <c r="AC26" s="2">
        <f>(U26+AB26)</f>
        <v>0</v>
      </c>
      <c r="AD26" s="3">
        <f>COUNTIF(O26:T26,  "&gt;0") + COUNTIF(V26:AA26, "&gt;0")</f>
        <v>0</v>
      </c>
      <c r="AE26" s="4">
        <f t="shared" si="3"/>
        <v>0</v>
      </c>
      <c r="AF26" s="1">
        <f>(AF25+AC26)</f>
        <v>0</v>
      </c>
    </row>
    <row r="27" spans="8:32" x14ac:dyDescent="0.3">
      <c r="O27" s="5"/>
      <c r="P27" s="5"/>
      <c r="Q27" s="5"/>
      <c r="R27" s="5"/>
      <c r="S27" s="5"/>
      <c r="T27" s="5"/>
      <c r="U27" s="1">
        <f>SUM(O27:T27)</f>
        <v>0</v>
      </c>
      <c r="V27" s="5"/>
      <c r="W27" s="5"/>
      <c r="X27" s="5"/>
      <c r="Y27" s="5"/>
      <c r="Z27" s="5"/>
      <c r="AA27" s="5"/>
      <c r="AB27" s="1">
        <f>SUM(V27:AA27)</f>
        <v>0</v>
      </c>
      <c r="AC27" s="2">
        <f>(U27+AB27)</f>
        <v>0</v>
      </c>
      <c r="AD27" s="3">
        <f>COUNTIF(O27:T27,  "&gt;0") + COUNTIF(V27:AA27, "&gt;0")</f>
        <v>0</v>
      </c>
      <c r="AE27" s="4">
        <f t="shared" si="3"/>
        <v>0</v>
      </c>
      <c r="AF27" s="1">
        <f>(AF26+AC27)</f>
        <v>0</v>
      </c>
    </row>
    <row r="28" spans="8:32" x14ac:dyDescent="0.3">
      <c r="O28" s="25" t="s">
        <v>12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7"/>
      <c r="AC28" s="6">
        <f>SUM(AC25:AC27)</f>
        <v>0</v>
      </c>
      <c r="AD28" s="3">
        <f>SUM(AD25:AD27)</f>
        <v>0</v>
      </c>
      <c r="AE28" s="4">
        <f>SUM(AE25:AE27)</f>
        <v>0</v>
      </c>
      <c r="AF28" s="7">
        <f>(AF27)</f>
        <v>0</v>
      </c>
    </row>
    <row r="29" spans="8:32" x14ac:dyDescent="0.3">
      <c r="O29" s="25" t="s">
        <v>13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7"/>
      <c r="AC29" s="6">
        <f>SUM(AC20,AC24,AC28)</f>
        <v>7</v>
      </c>
      <c r="AD29" s="3">
        <f>SUM(AD20,AD24,AD28)</f>
        <v>1</v>
      </c>
      <c r="AE29" s="4">
        <f>SUM(AE20,AE24,AE28)</f>
        <v>0</v>
      </c>
      <c r="AF29" s="7">
        <f>SUM(AF20,AF24,AF28)</f>
        <v>7</v>
      </c>
    </row>
    <row r="31" spans="8:32" ht="15" thickBot="1" x14ac:dyDescent="0.35">
      <c r="O31" s="10"/>
      <c r="P31" s="11"/>
      <c r="Q31" s="11"/>
      <c r="R31" s="11"/>
      <c r="S31" s="11"/>
      <c r="T31" s="12"/>
      <c r="U31" s="13" t="s">
        <v>0</v>
      </c>
      <c r="V31" s="14"/>
      <c r="W31" s="15"/>
      <c r="X31" s="15"/>
      <c r="Y31" s="15"/>
      <c r="Z31" s="15"/>
      <c r="AA31" s="16"/>
      <c r="AB31" s="13" t="s">
        <v>0</v>
      </c>
      <c r="AC31" s="17" t="s">
        <v>1</v>
      </c>
      <c r="AD31" s="18" t="s">
        <v>2</v>
      </c>
      <c r="AE31" s="19" t="s">
        <v>4</v>
      </c>
      <c r="AF31" s="13" t="s">
        <v>3</v>
      </c>
    </row>
    <row r="32" spans="8:32" ht="15" thickBot="1" x14ac:dyDescent="0.35">
      <c r="H32" s="28" t="s">
        <v>14</v>
      </c>
      <c r="I32" s="29"/>
      <c r="J32" s="30" t="s">
        <v>47</v>
      </c>
      <c r="K32" s="31"/>
      <c r="L32" s="32"/>
      <c r="M32" s="22"/>
      <c r="N32" s="23" t="s">
        <v>7</v>
      </c>
      <c r="O32" s="5">
        <v>5</v>
      </c>
      <c r="P32" s="5"/>
      <c r="Q32" s="5"/>
      <c r="R32" s="5"/>
      <c r="S32" s="5"/>
      <c r="T32" s="5"/>
      <c r="U32" s="1">
        <f>SUM(O32:T32)</f>
        <v>5</v>
      </c>
      <c r="V32" s="5"/>
      <c r="W32" s="5"/>
      <c r="X32" s="5"/>
      <c r="Y32" s="5"/>
      <c r="Z32" s="5"/>
      <c r="AA32" s="5"/>
      <c r="AB32" s="1">
        <f>SUM(V32:AA32)</f>
        <v>0</v>
      </c>
      <c r="AC32" s="2">
        <f>(U32+AB32)</f>
        <v>5</v>
      </c>
      <c r="AD32" s="3">
        <f>COUNTIF(O32:T32,  "&gt;0") + COUNTIF(V32:AA32, "&gt;0")</f>
        <v>1</v>
      </c>
      <c r="AE32" s="4">
        <f>COUNTIF(O32:T32, 9) + COUNTIF(V32:AA32, 9)</f>
        <v>0</v>
      </c>
      <c r="AF32" s="1">
        <f>(AC32)</f>
        <v>5</v>
      </c>
    </row>
    <row r="33" spans="8:32" ht="15" thickBot="1" x14ac:dyDescent="0.35">
      <c r="H33" s="30" t="s">
        <v>15</v>
      </c>
      <c r="I33" s="32"/>
      <c r="J33" s="30" t="s">
        <v>23</v>
      </c>
      <c r="K33" s="31"/>
      <c r="L33" s="32"/>
      <c r="O33" s="5"/>
      <c r="P33" s="5"/>
      <c r="Q33" s="5"/>
      <c r="R33" s="5"/>
      <c r="S33" s="5"/>
      <c r="T33" s="5"/>
      <c r="U33" s="1">
        <f>SUM(O33:T33)</f>
        <v>0</v>
      </c>
      <c r="V33" s="9"/>
      <c r="W33" s="5"/>
      <c r="X33" s="5"/>
      <c r="Y33" s="5"/>
      <c r="Z33" s="5"/>
      <c r="AA33" s="5"/>
      <c r="AB33" s="1">
        <f>SUM(V33:AA33)</f>
        <v>0</v>
      </c>
      <c r="AC33" s="2">
        <f>(U33+AB33)</f>
        <v>0</v>
      </c>
      <c r="AD33" s="3">
        <f>COUNTIF(O33:T33,  "&gt;0") + COUNTIF(V33:AA33, "&gt;0")</f>
        <v>0</v>
      </c>
      <c r="AE33" s="4">
        <f t="shared" ref="AE33:AE34" si="4">COUNTIF(O33:T33, 9) + COUNTIF(V33:AA33, 9)</f>
        <v>0</v>
      </c>
      <c r="AF33" s="1">
        <f>(AF32+AC33)</f>
        <v>5</v>
      </c>
    </row>
    <row r="34" spans="8:32" x14ac:dyDescent="0.3">
      <c r="O34" s="5"/>
      <c r="P34" s="5"/>
      <c r="Q34" s="5"/>
      <c r="R34" s="5"/>
      <c r="S34" s="5"/>
      <c r="T34" s="5"/>
      <c r="U34" s="1">
        <f>SUM(O34:T34)</f>
        <v>0</v>
      </c>
      <c r="V34" s="5"/>
      <c r="W34" s="5"/>
      <c r="X34" s="5"/>
      <c r="Y34" s="5"/>
      <c r="Z34" s="5"/>
      <c r="AA34" s="5"/>
      <c r="AB34" s="1">
        <f>SUM(V34:AA34)</f>
        <v>0</v>
      </c>
      <c r="AC34" s="2">
        <f>(U34+AB34)</f>
        <v>0</v>
      </c>
      <c r="AD34" s="3">
        <f>COUNTIF(O34:T34,  "&gt;0") + COUNTIF(V34:AA34, "&gt;0")</f>
        <v>0</v>
      </c>
      <c r="AE34" s="4">
        <f t="shared" si="4"/>
        <v>0</v>
      </c>
      <c r="AF34" s="1">
        <f>(AF33+AC34)</f>
        <v>5</v>
      </c>
    </row>
    <row r="35" spans="8:32" x14ac:dyDescent="0.3">
      <c r="O35" s="25" t="s">
        <v>10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7"/>
      <c r="AC35" s="6">
        <f>SUM(AC32:AC34)</f>
        <v>5</v>
      </c>
      <c r="AD35" s="3">
        <f>SUM(AD32:AD34)</f>
        <v>1</v>
      </c>
      <c r="AE35" s="4">
        <f>SUM(AE32:AE34)</f>
        <v>0</v>
      </c>
      <c r="AF35" s="7">
        <f>(AF34)</f>
        <v>5</v>
      </c>
    </row>
    <row r="36" spans="8:32" x14ac:dyDescent="0.3">
      <c r="N36" s="24" t="s">
        <v>8</v>
      </c>
      <c r="O36" s="5"/>
      <c r="P36" s="5"/>
      <c r="Q36" s="5"/>
      <c r="R36" s="5"/>
      <c r="S36" s="5"/>
      <c r="T36" s="5"/>
      <c r="U36" s="1">
        <f>SUM(O36:T36)</f>
        <v>0</v>
      </c>
      <c r="V36" s="5"/>
      <c r="W36" s="5"/>
      <c r="X36" s="5"/>
      <c r="Y36" s="5"/>
      <c r="Z36" s="5"/>
      <c r="AA36" s="5"/>
      <c r="AB36" s="1">
        <f>SUM(V36:AA36)</f>
        <v>0</v>
      </c>
      <c r="AC36" s="2">
        <f>(U36+AB36)</f>
        <v>0</v>
      </c>
      <c r="AD36" s="3">
        <f>COUNTIF(O36:T36,  "&gt;0") + COUNTIF(V36:AA36, "&gt;0")</f>
        <v>0</v>
      </c>
      <c r="AE36" s="4">
        <f t="shared" ref="AE36:AE38" si="5">COUNTIF(O36:T36, 9) + COUNTIF(V36:AA36, 9)</f>
        <v>0</v>
      </c>
      <c r="AF36" s="1">
        <f>(AC36)</f>
        <v>0</v>
      </c>
    </row>
    <row r="37" spans="8:32" x14ac:dyDescent="0.3">
      <c r="O37" s="5"/>
      <c r="P37" s="5"/>
      <c r="Q37" s="5"/>
      <c r="R37" s="5"/>
      <c r="S37" s="5"/>
      <c r="T37" s="5"/>
      <c r="U37" s="1">
        <f>SUM(O37:T37)</f>
        <v>0</v>
      </c>
      <c r="V37" s="9"/>
      <c r="W37" s="5"/>
      <c r="X37" s="5"/>
      <c r="Y37" s="5"/>
      <c r="Z37" s="5"/>
      <c r="AA37" s="5"/>
      <c r="AB37" s="1">
        <f>SUM(V37:AA37)</f>
        <v>0</v>
      </c>
      <c r="AC37" s="2">
        <f>(U37+AB37)</f>
        <v>0</v>
      </c>
      <c r="AD37" s="3">
        <f>COUNTIF(O37:T37,  "&gt;0") + COUNTIF(V37:AA37, "&gt;0")</f>
        <v>0</v>
      </c>
      <c r="AE37" s="4">
        <f t="shared" si="5"/>
        <v>0</v>
      </c>
      <c r="AF37" s="1">
        <f>(AF36+AC37)</f>
        <v>0</v>
      </c>
    </row>
    <row r="38" spans="8:32" x14ac:dyDescent="0.3">
      <c r="O38" s="5"/>
      <c r="P38" s="5"/>
      <c r="Q38" s="5"/>
      <c r="R38" s="5"/>
      <c r="S38" s="5"/>
      <c r="T38" s="5"/>
      <c r="U38" s="1">
        <f>SUM(O38:T38)</f>
        <v>0</v>
      </c>
      <c r="V38" s="5"/>
      <c r="W38" s="5"/>
      <c r="X38" s="5"/>
      <c r="Y38" s="5"/>
      <c r="Z38" s="5"/>
      <c r="AA38" s="5"/>
      <c r="AB38" s="1">
        <f>SUM(V38:AA38)</f>
        <v>0</v>
      </c>
      <c r="AC38" s="2">
        <f>(U38+AB38)</f>
        <v>0</v>
      </c>
      <c r="AD38" s="3">
        <f>COUNTIF(O38:T38,  "&gt;0") + COUNTIF(V38:AA38, "&gt;0")</f>
        <v>0</v>
      </c>
      <c r="AE38" s="4">
        <f t="shared" si="5"/>
        <v>0</v>
      </c>
      <c r="AF38" s="1">
        <f>(AF37+AC38)</f>
        <v>0</v>
      </c>
    </row>
    <row r="39" spans="8:32" x14ac:dyDescent="0.3">
      <c r="O39" s="25" t="s">
        <v>11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7"/>
      <c r="AC39" s="6">
        <f>SUM(AC36:AC38)</f>
        <v>0</v>
      </c>
      <c r="AD39" s="3">
        <f>SUM(AD36:AD38)</f>
        <v>0</v>
      </c>
      <c r="AE39" s="4">
        <f>SUM(AE36:AE38)</f>
        <v>0</v>
      </c>
      <c r="AF39" s="7">
        <f>(AF38)</f>
        <v>0</v>
      </c>
    </row>
    <row r="40" spans="8:32" x14ac:dyDescent="0.3">
      <c r="N40" s="24" t="s">
        <v>9</v>
      </c>
      <c r="O40" s="5"/>
      <c r="P40" s="5"/>
      <c r="Q40" s="5"/>
      <c r="R40" s="5"/>
      <c r="S40" s="5"/>
      <c r="T40" s="5"/>
      <c r="U40" s="1">
        <f>SUM(O40:T40)</f>
        <v>0</v>
      </c>
      <c r="V40" s="5"/>
      <c r="W40" s="5"/>
      <c r="X40" s="5"/>
      <c r="Y40" s="5"/>
      <c r="Z40" s="5"/>
      <c r="AA40" s="5"/>
      <c r="AB40" s="1">
        <f>SUM(V40:AA40)</f>
        <v>0</v>
      </c>
      <c r="AC40" s="2">
        <f>(U40+AB40)</f>
        <v>0</v>
      </c>
      <c r="AD40" s="3">
        <f>COUNTIF(O40:T40,  "&gt;0") + COUNTIF(V40:AA40, "&gt;0")</f>
        <v>0</v>
      </c>
      <c r="AE40" s="4">
        <f t="shared" ref="AE40:AE42" si="6">COUNTIF(O40:T40, 9) + COUNTIF(V40:AA40, 9)</f>
        <v>0</v>
      </c>
      <c r="AF40" s="1">
        <f>(AC40)</f>
        <v>0</v>
      </c>
    </row>
    <row r="41" spans="8:32" x14ac:dyDescent="0.3">
      <c r="O41" s="5"/>
      <c r="P41" s="5"/>
      <c r="Q41" s="5"/>
      <c r="R41" s="5"/>
      <c r="S41" s="5"/>
      <c r="T41" s="5"/>
      <c r="U41" s="1">
        <f>SUM(O41:T41)</f>
        <v>0</v>
      </c>
      <c r="V41" s="9"/>
      <c r="W41" s="5"/>
      <c r="X41" s="5"/>
      <c r="Y41" s="5"/>
      <c r="Z41" s="5"/>
      <c r="AA41" s="5"/>
      <c r="AB41" s="1">
        <f>SUM(V41:AA41)</f>
        <v>0</v>
      </c>
      <c r="AC41" s="2">
        <f>(U41+AB41)</f>
        <v>0</v>
      </c>
      <c r="AD41" s="3">
        <f>COUNTIF(O41:T41,  "&gt;0") + COUNTIF(V41:AA41, "&gt;0")</f>
        <v>0</v>
      </c>
      <c r="AE41" s="4">
        <f t="shared" si="6"/>
        <v>0</v>
      </c>
      <c r="AF41" s="1">
        <f>(AF40+AC41)</f>
        <v>0</v>
      </c>
    </row>
    <row r="42" spans="8:32" x14ac:dyDescent="0.3">
      <c r="O42" s="5"/>
      <c r="P42" s="5"/>
      <c r="Q42" s="5"/>
      <c r="R42" s="5"/>
      <c r="S42" s="5"/>
      <c r="T42" s="5"/>
      <c r="U42" s="1">
        <f>SUM(O42:T42)</f>
        <v>0</v>
      </c>
      <c r="V42" s="5"/>
      <c r="W42" s="5"/>
      <c r="X42" s="5"/>
      <c r="Y42" s="5"/>
      <c r="Z42" s="5"/>
      <c r="AA42" s="5"/>
      <c r="AB42" s="1">
        <f>SUM(V42:AA42)</f>
        <v>0</v>
      </c>
      <c r="AC42" s="2">
        <f>(U42+AB42)</f>
        <v>0</v>
      </c>
      <c r="AD42" s="3">
        <f>COUNTIF(O42:T42,  "&gt;0") + COUNTIF(V42:AA42, "&gt;0")</f>
        <v>0</v>
      </c>
      <c r="AE42" s="4">
        <f t="shared" si="6"/>
        <v>0</v>
      </c>
      <c r="AF42" s="1">
        <f>(AF41+AC42)</f>
        <v>0</v>
      </c>
    </row>
    <row r="43" spans="8:32" x14ac:dyDescent="0.3">
      <c r="O43" s="25" t="s">
        <v>12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7"/>
      <c r="AC43" s="6">
        <f>SUM(AC40:AC42)</f>
        <v>0</v>
      </c>
      <c r="AD43" s="3">
        <f>SUM(AD40:AD42)</f>
        <v>0</v>
      </c>
      <c r="AE43" s="4">
        <f>SUM(AE40:AE42)</f>
        <v>0</v>
      </c>
      <c r="AF43" s="7">
        <f>(AF42)</f>
        <v>0</v>
      </c>
    </row>
    <row r="44" spans="8:32" x14ac:dyDescent="0.3">
      <c r="O44" s="25" t="s">
        <v>13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7"/>
      <c r="AC44" s="6">
        <f>SUM(AC35,AC39,AC43)</f>
        <v>5</v>
      </c>
      <c r="AD44" s="3">
        <f>SUM(AD35,AD39,AD43)</f>
        <v>1</v>
      </c>
      <c r="AE44" s="4">
        <f>SUM(AE35,AE39,AE43)</f>
        <v>0</v>
      </c>
      <c r="AF44" s="7">
        <f>SUM(AF35,AF39,AF43)</f>
        <v>5</v>
      </c>
    </row>
    <row r="46" spans="8:32" x14ac:dyDescent="0.3"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8:32" x14ac:dyDescent="0.3"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8:32" x14ac:dyDescent="0.3"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5:32" x14ac:dyDescent="0.3"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5:32" x14ac:dyDescent="0.3"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5:32" x14ac:dyDescent="0.3"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5:32" x14ac:dyDescent="0.3"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5:32" x14ac:dyDescent="0.3"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5:32" x14ac:dyDescent="0.3"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5:32" x14ac:dyDescent="0.3"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5:32" x14ac:dyDescent="0.3"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5:32" x14ac:dyDescent="0.3"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5:32" x14ac:dyDescent="0.3"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5:32" x14ac:dyDescent="0.3"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</sheetData>
  <mergeCells count="24">
    <mergeCell ref="O9:AB9"/>
    <mergeCell ref="H2:I2"/>
    <mergeCell ref="J2:L2"/>
    <mergeCell ref="H3:I3"/>
    <mergeCell ref="J3:L3"/>
    <mergeCell ref="O5:AB5"/>
    <mergeCell ref="H32:I32"/>
    <mergeCell ref="J32:L32"/>
    <mergeCell ref="O13:AB13"/>
    <mergeCell ref="O14:AB14"/>
    <mergeCell ref="H17:I17"/>
    <mergeCell ref="J17:L17"/>
    <mergeCell ref="H18:I18"/>
    <mergeCell ref="J18:L18"/>
    <mergeCell ref="O44:AB44"/>
    <mergeCell ref="O20:AB20"/>
    <mergeCell ref="O24:AB24"/>
    <mergeCell ref="O28:AB28"/>
    <mergeCell ref="O29:AB29"/>
    <mergeCell ref="H33:I33"/>
    <mergeCell ref="J33:L33"/>
    <mergeCell ref="O35:AB35"/>
    <mergeCell ref="O39:AB39"/>
    <mergeCell ref="O43:AB4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661D-359C-47C2-B0E7-69F7FBB6E80B}">
  <dimension ref="A1:AF194"/>
  <sheetViews>
    <sheetView zoomScaleNormal="100" workbookViewId="0">
      <selection activeCell="A16" sqref="A16"/>
    </sheetView>
  </sheetViews>
  <sheetFormatPr defaultRowHeight="14.4" x14ac:dyDescent="0.3"/>
  <cols>
    <col min="1" max="1" width="25.109375" customWidth="1"/>
    <col min="5" max="5" width="8.88671875" customWidth="1"/>
    <col min="6" max="13" width="6.21875" customWidth="1"/>
    <col min="15" max="28" width="3.33203125" style="8" customWidth="1"/>
    <col min="29" max="32" width="5" style="20" customWidth="1"/>
  </cols>
  <sheetData>
    <row r="1" spans="1:32" ht="15" thickBot="1" x14ac:dyDescent="0.35">
      <c r="A1" s="21" t="s">
        <v>5</v>
      </c>
      <c r="B1" s="21" t="s">
        <v>6</v>
      </c>
      <c r="C1" s="21" t="s">
        <v>1</v>
      </c>
      <c r="D1" s="21" t="s">
        <v>4</v>
      </c>
      <c r="E1" s="21" t="s">
        <v>2</v>
      </c>
      <c r="O1" s="10"/>
      <c r="P1" s="11"/>
      <c r="Q1" s="11"/>
      <c r="R1" s="11"/>
      <c r="S1" s="11"/>
      <c r="T1" s="12"/>
      <c r="U1" s="13" t="s">
        <v>0</v>
      </c>
      <c r="V1" s="14"/>
      <c r="W1" s="15"/>
      <c r="X1" s="15"/>
      <c r="Y1" s="15"/>
      <c r="Z1" s="15"/>
      <c r="AA1" s="16"/>
      <c r="AB1" s="13" t="s">
        <v>0</v>
      </c>
      <c r="AC1" s="17" t="s">
        <v>1</v>
      </c>
      <c r="AD1" s="18" t="s">
        <v>2</v>
      </c>
      <c r="AE1" s="19" t="s">
        <v>4</v>
      </c>
      <c r="AF1" s="13" t="s">
        <v>3</v>
      </c>
    </row>
    <row r="2" spans="1:32" ht="15" thickBot="1" x14ac:dyDescent="0.35">
      <c r="A2" t="str">
        <f>J2</f>
        <v>Connor Williams</v>
      </c>
      <c r="B2" t="str">
        <f>J3</f>
        <v>Exeter</v>
      </c>
      <c r="C2">
        <f>AC14</f>
        <v>27</v>
      </c>
      <c r="D2">
        <f>AE14</f>
        <v>3</v>
      </c>
      <c r="E2">
        <f>AD14</f>
        <v>3</v>
      </c>
      <c r="H2" s="28" t="s">
        <v>14</v>
      </c>
      <c r="I2" s="29"/>
      <c r="J2" s="30" t="s">
        <v>16</v>
      </c>
      <c r="K2" s="31"/>
      <c r="L2" s="32"/>
      <c r="M2" s="22"/>
      <c r="N2" s="23" t="s">
        <v>7</v>
      </c>
      <c r="O2" s="5">
        <v>9</v>
      </c>
      <c r="P2" s="5">
        <v>9</v>
      </c>
      <c r="Q2" s="5">
        <v>9</v>
      </c>
      <c r="R2" s="5"/>
      <c r="S2" s="5"/>
      <c r="T2" s="5"/>
      <c r="U2" s="1">
        <f>SUM(O2:T2)</f>
        <v>27</v>
      </c>
      <c r="V2" s="5"/>
      <c r="W2" s="5"/>
      <c r="X2" s="5"/>
      <c r="Y2" s="5"/>
      <c r="Z2" s="5"/>
      <c r="AA2" s="5"/>
      <c r="AB2" s="1">
        <f>SUM(V2:AA2)</f>
        <v>0</v>
      </c>
      <c r="AC2" s="2">
        <f>(U2+AB2)</f>
        <v>27</v>
      </c>
      <c r="AD2" s="3">
        <f>COUNTIF(O2:T2,  "&gt;0") + COUNTIF(V2:AA2, "&gt;0")</f>
        <v>3</v>
      </c>
      <c r="AE2" s="4">
        <f>COUNTIF(O2:T2, 9) + COUNTIF(V2:AA2, 9)</f>
        <v>3</v>
      </c>
      <c r="AF2" s="1">
        <f>(AC2)</f>
        <v>27</v>
      </c>
    </row>
    <row r="3" spans="1:32" ht="15" thickBot="1" x14ac:dyDescent="0.35">
      <c r="A3" t="str">
        <f>J17</f>
        <v>Peter Darby</v>
      </c>
      <c r="B3" t="str">
        <f>J18</f>
        <v>Bath</v>
      </c>
      <c r="C3">
        <f>AC29</f>
        <v>25</v>
      </c>
      <c r="D3">
        <f>AE29</f>
        <v>2</v>
      </c>
      <c r="E3">
        <f>AD29</f>
        <v>3</v>
      </c>
      <c r="H3" s="30" t="s">
        <v>15</v>
      </c>
      <c r="I3" s="32"/>
      <c r="J3" s="30" t="s">
        <v>17</v>
      </c>
      <c r="K3" s="31"/>
      <c r="L3" s="32"/>
      <c r="O3" s="5"/>
      <c r="P3" s="5"/>
      <c r="Q3" s="5"/>
      <c r="R3" s="5"/>
      <c r="S3" s="5"/>
      <c r="T3" s="5"/>
      <c r="U3" s="1">
        <f>SUM(O3:T3)</f>
        <v>0</v>
      </c>
      <c r="V3" s="9"/>
      <c r="W3" s="5"/>
      <c r="X3" s="5"/>
      <c r="Y3" s="5"/>
      <c r="Z3" s="5"/>
      <c r="AA3" s="5"/>
      <c r="AB3" s="1">
        <f>SUM(V3:AA3)</f>
        <v>0</v>
      </c>
      <c r="AC3" s="2">
        <f>(U3+AB3)</f>
        <v>0</v>
      </c>
      <c r="AD3" s="3">
        <f>COUNTIF(O3:T3,  "&gt;0") + COUNTIF(V3:AA3, "&gt;0")</f>
        <v>0</v>
      </c>
      <c r="AE3" s="4">
        <f t="shared" ref="AE3:AE12" si="0">COUNTIF(O3:T3, 9) + COUNTIF(V3:AA3, 9)</f>
        <v>0</v>
      </c>
      <c r="AF3" s="1">
        <f>(AF2+AC3)</f>
        <v>27</v>
      </c>
    </row>
    <row r="4" spans="1:32" x14ac:dyDescent="0.3">
      <c r="A4" t="str">
        <f>J32</f>
        <v>Callum McDonnell</v>
      </c>
      <c r="B4" t="str">
        <f>J33</f>
        <v>Bristol</v>
      </c>
      <c r="C4">
        <f>AC44</f>
        <v>23</v>
      </c>
      <c r="D4">
        <f>AE44</f>
        <v>2</v>
      </c>
      <c r="E4">
        <f>AD44</f>
        <v>3</v>
      </c>
      <c r="O4" s="5"/>
      <c r="P4" s="5"/>
      <c r="Q4" s="5"/>
      <c r="R4" s="5"/>
      <c r="S4" s="5"/>
      <c r="T4" s="5"/>
      <c r="U4" s="1">
        <f>SUM(O4:T4)</f>
        <v>0</v>
      </c>
      <c r="V4" s="5"/>
      <c r="W4" s="5"/>
      <c r="X4" s="5"/>
      <c r="Y4" s="5"/>
      <c r="Z4" s="5"/>
      <c r="AA4" s="5"/>
      <c r="AB4" s="1">
        <f>SUM(V4:AA4)</f>
        <v>0</v>
      </c>
      <c r="AC4" s="2">
        <f>(U4+AB4)</f>
        <v>0</v>
      </c>
      <c r="AD4" s="3">
        <f>COUNTIF(O4:T4,  "&gt;0") + COUNTIF(V4:AA4, "&gt;0")</f>
        <v>0</v>
      </c>
      <c r="AE4" s="4">
        <f t="shared" si="0"/>
        <v>0</v>
      </c>
      <c r="AF4" s="1">
        <f>(AF3+AC4)</f>
        <v>27</v>
      </c>
    </row>
    <row r="5" spans="1:32" x14ac:dyDescent="0.3">
      <c r="A5" t="str">
        <f>J47</f>
        <v>Gavin Tsang</v>
      </c>
      <c r="B5" t="str">
        <f>J48</f>
        <v>Swansea</v>
      </c>
      <c r="C5">
        <f>AC59</f>
        <v>21</v>
      </c>
      <c r="D5">
        <f>AE59</f>
        <v>2</v>
      </c>
      <c r="E5">
        <f>AD59</f>
        <v>3</v>
      </c>
      <c r="O5" s="25" t="s">
        <v>10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7"/>
      <c r="AC5" s="6">
        <f>SUM(AC2:AC4)</f>
        <v>27</v>
      </c>
      <c r="AD5" s="3">
        <f>SUM(AD2:AD4)</f>
        <v>3</v>
      </c>
      <c r="AE5" s="4">
        <f>SUM(AE2:AE4)</f>
        <v>3</v>
      </c>
      <c r="AF5" s="7">
        <f>(AF4)</f>
        <v>27</v>
      </c>
    </row>
    <row r="6" spans="1:32" x14ac:dyDescent="0.3">
      <c r="A6" t="str">
        <f>J62</f>
        <v>Jamie Diep</v>
      </c>
      <c r="B6" t="str">
        <f>J63</f>
        <v>Bristol</v>
      </c>
      <c r="C6">
        <f>AC74</f>
        <v>19</v>
      </c>
      <c r="D6">
        <f>AE74</f>
        <v>2</v>
      </c>
      <c r="E6">
        <f>AD74</f>
        <v>3</v>
      </c>
      <c r="N6" s="24" t="s">
        <v>8</v>
      </c>
      <c r="O6" s="5"/>
      <c r="P6" s="5"/>
      <c r="Q6" s="5"/>
      <c r="R6" s="5"/>
      <c r="S6" s="5"/>
      <c r="T6" s="5"/>
      <c r="U6" s="1">
        <f>SUM(O6:T6)</f>
        <v>0</v>
      </c>
      <c r="V6" s="5"/>
      <c r="W6" s="5"/>
      <c r="X6" s="5"/>
      <c r="Y6" s="5"/>
      <c r="Z6" s="5"/>
      <c r="AA6" s="5"/>
      <c r="AB6" s="1">
        <f>SUM(V6:AA6)</f>
        <v>0</v>
      </c>
      <c r="AC6" s="2">
        <f>(U6+AB6)</f>
        <v>0</v>
      </c>
      <c r="AD6" s="3">
        <f>COUNTIF(O6:T6,  "&gt;0") + COUNTIF(V6:AA6, "&gt;0")</f>
        <v>0</v>
      </c>
      <c r="AE6" s="4">
        <f t="shared" si="0"/>
        <v>0</v>
      </c>
      <c r="AF6" s="1">
        <f>(AC6)</f>
        <v>0</v>
      </c>
    </row>
    <row r="7" spans="1:32" x14ac:dyDescent="0.3">
      <c r="A7" t="str">
        <f>J77</f>
        <v>Aaron Yeung</v>
      </c>
      <c r="B7" t="str">
        <f>J78</f>
        <v>Exeter</v>
      </c>
      <c r="C7">
        <f>AC89</f>
        <v>17</v>
      </c>
      <c r="D7">
        <f>AE89</f>
        <v>1</v>
      </c>
      <c r="E7">
        <f>AD89</f>
        <v>3</v>
      </c>
      <c r="O7" s="5"/>
      <c r="P7" s="5"/>
      <c r="Q7" s="5"/>
      <c r="R7" s="5"/>
      <c r="S7" s="5"/>
      <c r="T7" s="5"/>
      <c r="U7" s="1">
        <f>SUM(O7:T7)</f>
        <v>0</v>
      </c>
      <c r="V7" s="9"/>
      <c r="W7" s="5"/>
      <c r="X7" s="5"/>
      <c r="Y7" s="5"/>
      <c r="Z7" s="5"/>
      <c r="AA7" s="5"/>
      <c r="AB7" s="1">
        <f>SUM(V7:AA7)</f>
        <v>0</v>
      </c>
      <c r="AC7" s="2">
        <f>(U7+AB7)</f>
        <v>0</v>
      </c>
      <c r="AD7" s="3">
        <f>COUNTIF(O7:T7,  "&gt;0") + COUNTIF(V7:AA7, "&gt;0")</f>
        <v>0</v>
      </c>
      <c r="AE7" s="4">
        <f t="shared" si="0"/>
        <v>0</v>
      </c>
      <c r="AF7" s="1">
        <f>(AF6+AC7)</f>
        <v>0</v>
      </c>
    </row>
    <row r="8" spans="1:32" x14ac:dyDescent="0.3">
      <c r="A8" t="str">
        <f>J92</f>
        <v>William Black</v>
      </c>
      <c r="B8" t="str">
        <f>J93</f>
        <v>Bristol</v>
      </c>
      <c r="C8">
        <f>AC104</f>
        <v>15</v>
      </c>
      <c r="D8">
        <f>AE104</f>
        <v>1</v>
      </c>
      <c r="E8">
        <f>AD104</f>
        <v>3</v>
      </c>
      <c r="O8" s="5"/>
      <c r="P8" s="5"/>
      <c r="Q8" s="5"/>
      <c r="R8" s="5"/>
      <c r="S8" s="5"/>
      <c r="T8" s="5"/>
      <c r="U8" s="1">
        <f>SUM(O8:T8)</f>
        <v>0</v>
      </c>
      <c r="V8" s="5"/>
      <c r="W8" s="5"/>
      <c r="X8" s="5"/>
      <c r="Y8" s="5"/>
      <c r="Z8" s="5"/>
      <c r="AA8" s="5"/>
      <c r="AB8" s="1">
        <f>SUM(V8:AA8)</f>
        <v>0</v>
      </c>
      <c r="AC8" s="2">
        <f>(U8+AB8)</f>
        <v>0</v>
      </c>
      <c r="AD8" s="3">
        <f>COUNTIF(O8:T8,  "&gt;0") + COUNTIF(V8:AA8, "&gt;0")</f>
        <v>0</v>
      </c>
      <c r="AE8" s="4">
        <f t="shared" si="0"/>
        <v>0</v>
      </c>
      <c r="AF8" s="1">
        <f>(AF7+AC8)</f>
        <v>0</v>
      </c>
    </row>
    <row r="9" spans="1:32" x14ac:dyDescent="0.3">
      <c r="A9" t="str">
        <f>J107</f>
        <v>Ashley Clinch</v>
      </c>
      <c r="B9" t="str">
        <f>J108</f>
        <v>Bath</v>
      </c>
      <c r="C9">
        <f>AC119</f>
        <v>13</v>
      </c>
      <c r="D9">
        <f>AE119</f>
        <v>1</v>
      </c>
      <c r="E9">
        <f>AD119</f>
        <v>3</v>
      </c>
      <c r="O9" s="25" t="s">
        <v>11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  <c r="AC9" s="6">
        <f>SUM(AC6:AC8)</f>
        <v>0</v>
      </c>
      <c r="AD9" s="3">
        <f>SUM(AD6:AD8)</f>
        <v>0</v>
      </c>
      <c r="AE9" s="4">
        <f>SUM(AE6:AE8)</f>
        <v>0</v>
      </c>
      <c r="AF9" s="7">
        <f>(AF8)</f>
        <v>0</v>
      </c>
    </row>
    <row r="10" spans="1:32" x14ac:dyDescent="0.3">
      <c r="A10" t="str">
        <f>J122</f>
        <v>Matt Butler</v>
      </c>
      <c r="B10" t="str">
        <f>J123</f>
        <v>Swansea</v>
      </c>
      <c r="C10">
        <f>AC134</f>
        <v>11</v>
      </c>
      <c r="D10">
        <f>AE134</f>
        <v>1</v>
      </c>
      <c r="E10">
        <f>AD134</f>
        <v>3</v>
      </c>
      <c r="N10" s="24" t="s">
        <v>9</v>
      </c>
      <c r="O10" s="5"/>
      <c r="P10" s="5"/>
      <c r="Q10" s="5"/>
      <c r="R10" s="5"/>
      <c r="S10" s="5"/>
      <c r="T10" s="5"/>
      <c r="U10" s="1">
        <f>SUM(O10:T10)</f>
        <v>0</v>
      </c>
      <c r="V10" s="5"/>
      <c r="W10" s="5"/>
      <c r="X10" s="5"/>
      <c r="Y10" s="5"/>
      <c r="Z10" s="5"/>
      <c r="AA10" s="5"/>
      <c r="AB10" s="1">
        <f>SUM(V10:AA10)</f>
        <v>0</v>
      </c>
      <c r="AC10" s="2">
        <f>(U10+AB10)</f>
        <v>0</v>
      </c>
      <c r="AD10" s="3">
        <f>COUNTIF(O10:T10,  "&gt;0") + COUNTIF(V10:AA10, "&gt;0")</f>
        <v>0</v>
      </c>
      <c r="AE10" s="4">
        <f t="shared" si="0"/>
        <v>0</v>
      </c>
      <c r="AF10" s="1">
        <f>(AC10)</f>
        <v>0</v>
      </c>
    </row>
    <row r="11" spans="1:32" x14ac:dyDescent="0.3">
      <c r="A11" t="str">
        <f>J137</f>
        <v>Chris Crawford</v>
      </c>
      <c r="B11" t="str">
        <f>J138</f>
        <v>Exeter</v>
      </c>
      <c r="C11">
        <f>AC149</f>
        <v>9</v>
      </c>
      <c r="D11">
        <f>AE149</f>
        <v>0</v>
      </c>
      <c r="E11">
        <f>AD149</f>
        <v>3</v>
      </c>
      <c r="O11" s="5"/>
      <c r="P11" s="5"/>
      <c r="Q11" s="5"/>
      <c r="R11" s="5"/>
      <c r="S11" s="5"/>
      <c r="T11" s="5"/>
      <c r="U11" s="1">
        <f>SUM(O11:T11)</f>
        <v>0</v>
      </c>
      <c r="V11" s="9"/>
      <c r="W11" s="5"/>
      <c r="X11" s="5"/>
      <c r="Y11" s="5"/>
      <c r="Z11" s="5"/>
      <c r="AA11" s="5"/>
      <c r="AB11" s="1">
        <f>SUM(V11:AA11)</f>
        <v>0</v>
      </c>
      <c r="AC11" s="2">
        <f>(U11+AB11)</f>
        <v>0</v>
      </c>
      <c r="AD11" s="3">
        <f>COUNTIF(O11:T11,  "&gt;0") + COUNTIF(V11:AA11, "&gt;0")</f>
        <v>0</v>
      </c>
      <c r="AE11" s="4">
        <f t="shared" si="0"/>
        <v>0</v>
      </c>
      <c r="AF11" s="1">
        <f>(AF10+AC11)</f>
        <v>0</v>
      </c>
    </row>
    <row r="12" spans="1:32" x14ac:dyDescent="0.3">
      <c r="A12" t="str">
        <f>J152</f>
        <v>Michal Niebudek</v>
      </c>
      <c r="B12" t="str">
        <f>J153</f>
        <v>Swansea</v>
      </c>
      <c r="C12">
        <f>AC164</f>
        <v>7</v>
      </c>
      <c r="D12">
        <f>AE164</f>
        <v>0</v>
      </c>
      <c r="E12">
        <f>AD164</f>
        <v>3</v>
      </c>
      <c r="O12" s="5"/>
      <c r="P12" s="5"/>
      <c r="Q12" s="5"/>
      <c r="R12" s="5"/>
      <c r="S12" s="5"/>
      <c r="T12" s="5"/>
      <c r="U12" s="1">
        <f>SUM(O12:T12)</f>
        <v>0</v>
      </c>
      <c r="V12" s="5"/>
      <c r="W12" s="5"/>
      <c r="X12" s="5"/>
      <c r="Y12" s="5"/>
      <c r="Z12" s="5"/>
      <c r="AA12" s="5"/>
      <c r="AB12" s="1">
        <f>SUM(V12:AA12)</f>
        <v>0</v>
      </c>
      <c r="AC12" s="2">
        <f>(U12+AB12)</f>
        <v>0</v>
      </c>
      <c r="AD12" s="3">
        <f>COUNTIF(O12:T12,  "&gt;0") + COUNTIF(V12:AA12, "&gt;0")</f>
        <v>0</v>
      </c>
      <c r="AE12" s="4">
        <f t="shared" si="0"/>
        <v>0</v>
      </c>
      <c r="AF12" s="1">
        <f>(AF11+AC12)</f>
        <v>0</v>
      </c>
    </row>
    <row r="13" spans="1:32" x14ac:dyDescent="0.3">
      <c r="A13" t="str">
        <f>J167</f>
        <v>George Samways</v>
      </c>
      <c r="B13" t="str">
        <f>J168</f>
        <v>Exeter</v>
      </c>
      <c r="C13">
        <f>AC179</f>
        <v>5</v>
      </c>
      <c r="D13">
        <f>AE179</f>
        <v>0</v>
      </c>
      <c r="E13">
        <f>AD179</f>
        <v>3</v>
      </c>
      <c r="O13" s="25" t="s">
        <v>12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7"/>
      <c r="AC13" s="6">
        <f>SUM(AC10:AC12)</f>
        <v>0</v>
      </c>
      <c r="AD13" s="3">
        <f>SUM(AD10:AD12)</f>
        <v>0</v>
      </c>
      <c r="AE13" s="4">
        <f>SUM(AE10:AE12)</f>
        <v>0</v>
      </c>
      <c r="AF13" s="7">
        <f>(AF12)</f>
        <v>0</v>
      </c>
    </row>
    <row r="14" spans="1:32" x14ac:dyDescent="0.3">
      <c r="A14" t="str">
        <f>J182</f>
        <v>Rob Haigh</v>
      </c>
      <c r="B14" t="str">
        <f>J183</f>
        <v>Swansea</v>
      </c>
      <c r="C14">
        <f>AC194</f>
        <v>3</v>
      </c>
      <c r="D14">
        <f>AE194</f>
        <v>0</v>
      </c>
      <c r="E14">
        <f>AD194</f>
        <v>3</v>
      </c>
      <c r="O14" s="25" t="s">
        <v>13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  <c r="AC14" s="6">
        <f>SUM(AC5,AC9,AC13)</f>
        <v>27</v>
      </c>
      <c r="AD14" s="3">
        <f>SUM(AD5,AD9,AD13)</f>
        <v>3</v>
      </c>
      <c r="AE14" s="4">
        <f>SUM(AE5,AE9,AE13)</f>
        <v>3</v>
      </c>
      <c r="AF14" s="7">
        <f>SUM(AF5,AF9,AF13)</f>
        <v>27</v>
      </c>
    </row>
    <row r="15" spans="1:32" x14ac:dyDescent="0.3">
      <c r="A15" t="s">
        <v>67</v>
      </c>
      <c r="B15" t="s">
        <v>19</v>
      </c>
      <c r="C15">
        <v>0</v>
      </c>
      <c r="D15">
        <v>0</v>
      </c>
      <c r="E15">
        <v>0</v>
      </c>
    </row>
    <row r="16" spans="1:32" ht="15" thickBot="1" x14ac:dyDescent="0.35">
      <c r="O16" s="10"/>
      <c r="P16" s="11"/>
      <c r="Q16" s="11"/>
      <c r="R16" s="11"/>
      <c r="S16" s="11"/>
      <c r="T16" s="12"/>
      <c r="U16" s="13" t="s">
        <v>0</v>
      </c>
      <c r="V16" s="14"/>
      <c r="W16" s="15"/>
      <c r="X16" s="15"/>
      <c r="Y16" s="15"/>
      <c r="Z16" s="15"/>
      <c r="AA16" s="16"/>
      <c r="AB16" s="13" t="s">
        <v>0</v>
      </c>
      <c r="AC16" s="17" t="s">
        <v>1</v>
      </c>
      <c r="AD16" s="18" t="s">
        <v>2</v>
      </c>
      <c r="AE16" s="19" t="s">
        <v>4</v>
      </c>
      <c r="AF16" s="13" t="s">
        <v>3</v>
      </c>
    </row>
    <row r="17" spans="8:32" ht="15" thickBot="1" x14ac:dyDescent="0.35">
      <c r="H17" s="28" t="s">
        <v>14</v>
      </c>
      <c r="I17" s="29"/>
      <c r="J17" s="30" t="s">
        <v>18</v>
      </c>
      <c r="K17" s="31"/>
      <c r="L17" s="32"/>
      <c r="M17" s="22"/>
      <c r="N17" s="23" t="s">
        <v>7</v>
      </c>
      <c r="O17" s="5">
        <v>9</v>
      </c>
      <c r="P17" s="5">
        <v>9</v>
      </c>
      <c r="Q17" s="5">
        <v>7</v>
      </c>
      <c r="R17" s="5"/>
      <c r="S17" s="5"/>
      <c r="T17" s="5"/>
      <c r="U17" s="1">
        <f>SUM(O17:T17)</f>
        <v>25</v>
      </c>
      <c r="V17" s="5"/>
      <c r="W17" s="5"/>
      <c r="X17" s="5"/>
      <c r="Y17" s="5"/>
      <c r="Z17" s="5"/>
      <c r="AA17" s="5"/>
      <c r="AB17" s="1">
        <f>SUM(V17:AA17)</f>
        <v>0</v>
      </c>
      <c r="AC17" s="2">
        <f>(U17+AB17)</f>
        <v>25</v>
      </c>
      <c r="AD17" s="3">
        <f>COUNTIF(O17:T17,  "&gt;0") + COUNTIF(V17:AA17, "&gt;0")</f>
        <v>3</v>
      </c>
      <c r="AE17" s="4">
        <f>COUNTIF(O17:T17, 9) + COUNTIF(V17:AA17, 9)</f>
        <v>2</v>
      </c>
      <c r="AF17" s="1">
        <f>(AC17)</f>
        <v>25</v>
      </c>
    </row>
    <row r="18" spans="8:32" ht="15" thickBot="1" x14ac:dyDescent="0.35">
      <c r="H18" s="30" t="s">
        <v>15</v>
      </c>
      <c r="I18" s="32"/>
      <c r="J18" s="30" t="s">
        <v>19</v>
      </c>
      <c r="K18" s="31"/>
      <c r="L18" s="32"/>
      <c r="O18" s="5"/>
      <c r="P18" s="5"/>
      <c r="Q18" s="5"/>
      <c r="R18" s="5"/>
      <c r="S18" s="5"/>
      <c r="T18" s="5"/>
      <c r="U18" s="1">
        <f>SUM(O18:T18)</f>
        <v>0</v>
      </c>
      <c r="V18" s="9"/>
      <c r="W18" s="5"/>
      <c r="X18" s="5"/>
      <c r="Y18" s="5"/>
      <c r="Z18" s="5"/>
      <c r="AA18" s="5"/>
      <c r="AB18" s="1">
        <f>SUM(V18:AA18)</f>
        <v>0</v>
      </c>
      <c r="AC18" s="2">
        <f>(U18+AB18)</f>
        <v>0</v>
      </c>
      <c r="AD18" s="3">
        <f>COUNTIF(O18:T18,  "&gt;0") + COUNTIF(V18:AA18, "&gt;0")</f>
        <v>0</v>
      </c>
      <c r="AE18" s="4">
        <f t="shared" ref="AE18:AE19" si="1">COUNTIF(O18:T18, 9) + COUNTIF(V18:AA18, 9)</f>
        <v>0</v>
      </c>
      <c r="AF18" s="1">
        <f>(AF17+AC18)</f>
        <v>25</v>
      </c>
    </row>
    <row r="19" spans="8:32" x14ac:dyDescent="0.3">
      <c r="O19" s="5"/>
      <c r="P19" s="5"/>
      <c r="Q19" s="5"/>
      <c r="R19" s="5"/>
      <c r="S19" s="5"/>
      <c r="T19" s="5"/>
      <c r="U19" s="1">
        <f>SUM(O19:T19)</f>
        <v>0</v>
      </c>
      <c r="V19" s="5"/>
      <c r="W19" s="5"/>
      <c r="X19" s="5"/>
      <c r="Y19" s="5"/>
      <c r="Z19" s="5"/>
      <c r="AA19" s="5"/>
      <c r="AB19" s="1">
        <f>SUM(V19:AA19)</f>
        <v>0</v>
      </c>
      <c r="AC19" s="2">
        <f>(U19+AB19)</f>
        <v>0</v>
      </c>
      <c r="AD19" s="3">
        <f>COUNTIF(O19:T19,  "&gt;0") + COUNTIF(V19:AA19, "&gt;0")</f>
        <v>0</v>
      </c>
      <c r="AE19" s="4">
        <f t="shared" si="1"/>
        <v>0</v>
      </c>
      <c r="AF19" s="1">
        <f>(AF18+AC19)</f>
        <v>25</v>
      </c>
    </row>
    <row r="20" spans="8:32" x14ac:dyDescent="0.3">
      <c r="O20" s="25" t="s">
        <v>10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7"/>
      <c r="AC20" s="6">
        <f>SUM(AC17:AC19)</f>
        <v>25</v>
      </c>
      <c r="AD20" s="3">
        <f>SUM(AD17:AD19)</f>
        <v>3</v>
      </c>
      <c r="AE20" s="4">
        <f>SUM(AE17:AE19)</f>
        <v>2</v>
      </c>
      <c r="AF20" s="7">
        <f>(AF19)</f>
        <v>25</v>
      </c>
    </row>
    <row r="21" spans="8:32" x14ac:dyDescent="0.3">
      <c r="N21" s="24" t="s">
        <v>8</v>
      </c>
      <c r="O21" s="5"/>
      <c r="P21" s="5"/>
      <c r="Q21" s="5"/>
      <c r="R21" s="5"/>
      <c r="S21" s="5"/>
      <c r="T21" s="5"/>
      <c r="U21" s="1">
        <f>SUM(O21:T21)</f>
        <v>0</v>
      </c>
      <c r="V21" s="5"/>
      <c r="W21" s="5"/>
      <c r="X21" s="5"/>
      <c r="Y21" s="5"/>
      <c r="Z21" s="5"/>
      <c r="AA21" s="5"/>
      <c r="AB21" s="1">
        <f>SUM(V21:AA21)</f>
        <v>0</v>
      </c>
      <c r="AC21" s="2">
        <f>(U21+AB21)</f>
        <v>0</v>
      </c>
      <c r="AD21" s="3">
        <f>COUNTIF(O21:T21,  "&gt;0") + COUNTIF(V21:AA21, "&gt;0")</f>
        <v>0</v>
      </c>
      <c r="AE21" s="4">
        <f t="shared" ref="AE21:AE23" si="2">COUNTIF(O21:T21, 9) + COUNTIF(V21:AA21, 9)</f>
        <v>0</v>
      </c>
      <c r="AF21" s="1">
        <f>(AC21)</f>
        <v>0</v>
      </c>
    </row>
    <row r="22" spans="8:32" x14ac:dyDescent="0.3">
      <c r="O22" s="5"/>
      <c r="P22" s="5"/>
      <c r="Q22" s="5"/>
      <c r="R22" s="5"/>
      <c r="S22" s="5"/>
      <c r="T22" s="5"/>
      <c r="U22" s="1">
        <f>SUM(O22:T22)</f>
        <v>0</v>
      </c>
      <c r="V22" s="9"/>
      <c r="W22" s="5"/>
      <c r="X22" s="5"/>
      <c r="Y22" s="5"/>
      <c r="Z22" s="5"/>
      <c r="AA22" s="5"/>
      <c r="AB22" s="1">
        <f>SUM(V22:AA22)</f>
        <v>0</v>
      </c>
      <c r="AC22" s="2">
        <f>(U22+AB22)</f>
        <v>0</v>
      </c>
      <c r="AD22" s="3">
        <f>COUNTIF(O22:T22,  "&gt;0") + COUNTIF(V22:AA22, "&gt;0")</f>
        <v>0</v>
      </c>
      <c r="AE22" s="4">
        <f t="shared" si="2"/>
        <v>0</v>
      </c>
      <c r="AF22" s="1">
        <f>(AF21+AC22)</f>
        <v>0</v>
      </c>
    </row>
    <row r="23" spans="8:32" x14ac:dyDescent="0.3">
      <c r="O23" s="5"/>
      <c r="P23" s="5"/>
      <c r="Q23" s="5"/>
      <c r="R23" s="5"/>
      <c r="S23" s="5"/>
      <c r="T23" s="5"/>
      <c r="U23" s="1">
        <f>SUM(O23:T23)</f>
        <v>0</v>
      </c>
      <c r="V23" s="5"/>
      <c r="W23" s="5"/>
      <c r="X23" s="5"/>
      <c r="Y23" s="5"/>
      <c r="Z23" s="5"/>
      <c r="AA23" s="5"/>
      <c r="AB23" s="1">
        <f>SUM(V23:AA23)</f>
        <v>0</v>
      </c>
      <c r="AC23" s="2">
        <f>(U23+AB23)</f>
        <v>0</v>
      </c>
      <c r="AD23" s="3">
        <f>COUNTIF(O23:T23,  "&gt;0") + COUNTIF(V23:AA23, "&gt;0")</f>
        <v>0</v>
      </c>
      <c r="AE23" s="4">
        <f t="shared" si="2"/>
        <v>0</v>
      </c>
      <c r="AF23" s="1">
        <f>(AF22+AC23)</f>
        <v>0</v>
      </c>
    </row>
    <row r="24" spans="8:32" x14ac:dyDescent="0.3">
      <c r="O24" s="25" t="s">
        <v>11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7"/>
      <c r="AC24" s="6">
        <f>SUM(AC21:AC23)</f>
        <v>0</v>
      </c>
      <c r="AD24" s="3">
        <f>SUM(AD21:AD23)</f>
        <v>0</v>
      </c>
      <c r="AE24" s="4">
        <f>SUM(AE21:AE23)</f>
        <v>0</v>
      </c>
      <c r="AF24" s="7">
        <f>(AF23)</f>
        <v>0</v>
      </c>
    </row>
    <row r="25" spans="8:32" x14ac:dyDescent="0.3">
      <c r="N25" s="24" t="s">
        <v>9</v>
      </c>
      <c r="O25" s="5"/>
      <c r="P25" s="5"/>
      <c r="Q25" s="5"/>
      <c r="R25" s="5"/>
      <c r="S25" s="5"/>
      <c r="T25" s="5"/>
      <c r="U25" s="1">
        <f>SUM(O25:T25)</f>
        <v>0</v>
      </c>
      <c r="V25" s="5"/>
      <c r="W25" s="5"/>
      <c r="X25" s="5"/>
      <c r="Y25" s="5"/>
      <c r="Z25" s="5"/>
      <c r="AA25" s="5"/>
      <c r="AB25" s="1">
        <f>SUM(V25:AA25)</f>
        <v>0</v>
      </c>
      <c r="AC25" s="2">
        <f>(U25+AB25)</f>
        <v>0</v>
      </c>
      <c r="AD25" s="3">
        <f>COUNTIF(O25:T25,  "&gt;0") + COUNTIF(V25:AA25, "&gt;0")</f>
        <v>0</v>
      </c>
      <c r="AE25" s="4">
        <f t="shared" ref="AE25:AE27" si="3">COUNTIF(O25:T25, 9) + COUNTIF(V25:AA25, 9)</f>
        <v>0</v>
      </c>
      <c r="AF25" s="1">
        <f>(AC25)</f>
        <v>0</v>
      </c>
    </row>
    <row r="26" spans="8:32" x14ac:dyDescent="0.3">
      <c r="O26" s="5"/>
      <c r="P26" s="5"/>
      <c r="Q26" s="5"/>
      <c r="R26" s="5"/>
      <c r="S26" s="5"/>
      <c r="T26" s="5"/>
      <c r="U26" s="1">
        <f>SUM(O26:T26)</f>
        <v>0</v>
      </c>
      <c r="V26" s="9"/>
      <c r="W26" s="5"/>
      <c r="X26" s="5"/>
      <c r="Y26" s="5"/>
      <c r="Z26" s="5"/>
      <c r="AA26" s="5"/>
      <c r="AB26" s="1">
        <f>SUM(V26:AA26)</f>
        <v>0</v>
      </c>
      <c r="AC26" s="2">
        <f>(U26+AB26)</f>
        <v>0</v>
      </c>
      <c r="AD26" s="3">
        <f>COUNTIF(O26:T26,  "&gt;0") + COUNTIF(V26:AA26, "&gt;0")</f>
        <v>0</v>
      </c>
      <c r="AE26" s="4">
        <f t="shared" si="3"/>
        <v>0</v>
      </c>
      <c r="AF26" s="1">
        <f>(AF25+AC26)</f>
        <v>0</v>
      </c>
    </row>
    <row r="27" spans="8:32" x14ac:dyDescent="0.3">
      <c r="O27" s="5"/>
      <c r="P27" s="5"/>
      <c r="Q27" s="5"/>
      <c r="R27" s="5"/>
      <c r="S27" s="5"/>
      <c r="T27" s="5"/>
      <c r="U27" s="1">
        <f>SUM(O27:T27)</f>
        <v>0</v>
      </c>
      <c r="V27" s="5"/>
      <c r="W27" s="5"/>
      <c r="X27" s="5"/>
      <c r="Y27" s="5"/>
      <c r="Z27" s="5"/>
      <c r="AA27" s="5"/>
      <c r="AB27" s="1">
        <f>SUM(V27:AA27)</f>
        <v>0</v>
      </c>
      <c r="AC27" s="2">
        <f>(U27+AB27)</f>
        <v>0</v>
      </c>
      <c r="AD27" s="3">
        <f>COUNTIF(O27:T27,  "&gt;0") + COUNTIF(V27:AA27, "&gt;0")</f>
        <v>0</v>
      </c>
      <c r="AE27" s="4">
        <f t="shared" si="3"/>
        <v>0</v>
      </c>
      <c r="AF27" s="1">
        <f>(AF26+AC27)</f>
        <v>0</v>
      </c>
    </row>
    <row r="28" spans="8:32" x14ac:dyDescent="0.3">
      <c r="O28" s="25" t="s">
        <v>12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7"/>
      <c r="AC28" s="6">
        <f>SUM(AC25:AC27)</f>
        <v>0</v>
      </c>
      <c r="AD28" s="3">
        <f>SUM(AD25:AD27)</f>
        <v>0</v>
      </c>
      <c r="AE28" s="4">
        <f>SUM(AE25:AE27)</f>
        <v>0</v>
      </c>
      <c r="AF28" s="7">
        <f>(AF27)</f>
        <v>0</v>
      </c>
    </row>
    <row r="29" spans="8:32" x14ac:dyDescent="0.3">
      <c r="O29" s="25" t="s">
        <v>13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7"/>
      <c r="AC29" s="6">
        <f>SUM(AC20,AC24,AC28)</f>
        <v>25</v>
      </c>
      <c r="AD29" s="3">
        <f>SUM(AD20,AD24,AD28)</f>
        <v>3</v>
      </c>
      <c r="AE29" s="4">
        <f>SUM(AE20,AE24,AE28)</f>
        <v>2</v>
      </c>
      <c r="AF29" s="7">
        <f>SUM(AF20,AF24,AF28)</f>
        <v>25</v>
      </c>
    </row>
    <row r="31" spans="8:32" ht="15" thickBot="1" x14ac:dyDescent="0.35">
      <c r="O31" s="10"/>
      <c r="P31" s="11"/>
      <c r="Q31" s="11"/>
      <c r="R31" s="11"/>
      <c r="S31" s="11"/>
      <c r="T31" s="12"/>
      <c r="U31" s="13" t="s">
        <v>0</v>
      </c>
      <c r="V31" s="14"/>
      <c r="W31" s="15"/>
      <c r="X31" s="15"/>
      <c r="Y31" s="15"/>
      <c r="Z31" s="15"/>
      <c r="AA31" s="16"/>
      <c r="AB31" s="13" t="s">
        <v>0</v>
      </c>
      <c r="AC31" s="17" t="s">
        <v>1</v>
      </c>
      <c r="AD31" s="18" t="s">
        <v>2</v>
      </c>
      <c r="AE31" s="19" t="s">
        <v>4</v>
      </c>
      <c r="AF31" s="13" t="s">
        <v>3</v>
      </c>
    </row>
    <row r="32" spans="8:32" ht="15" thickBot="1" x14ac:dyDescent="0.35">
      <c r="H32" s="28" t="s">
        <v>14</v>
      </c>
      <c r="I32" s="29"/>
      <c r="J32" s="30" t="s">
        <v>20</v>
      </c>
      <c r="K32" s="31"/>
      <c r="L32" s="32"/>
      <c r="M32" s="22"/>
      <c r="N32" s="23" t="s">
        <v>7</v>
      </c>
      <c r="O32" s="5">
        <v>9</v>
      </c>
      <c r="P32" s="5">
        <v>9</v>
      </c>
      <c r="Q32" s="5">
        <v>5</v>
      </c>
      <c r="R32" s="5"/>
      <c r="S32" s="5"/>
      <c r="T32" s="5"/>
      <c r="U32" s="1">
        <f>SUM(O32:T32)</f>
        <v>23</v>
      </c>
      <c r="V32" s="5"/>
      <c r="W32" s="5"/>
      <c r="X32" s="5"/>
      <c r="Y32" s="5"/>
      <c r="Z32" s="5"/>
      <c r="AA32" s="5"/>
      <c r="AB32" s="1">
        <f>SUM(V32:AA32)</f>
        <v>0</v>
      </c>
      <c r="AC32" s="2">
        <f>(U32+AB32)</f>
        <v>23</v>
      </c>
      <c r="AD32" s="3">
        <f>COUNTIF(O32:T32,  "&gt;0") + COUNTIF(V32:AA32, "&gt;0")</f>
        <v>3</v>
      </c>
      <c r="AE32" s="4">
        <f>COUNTIF(O32:T32, 9) + COUNTIF(V32:AA32, 9)</f>
        <v>2</v>
      </c>
      <c r="AF32" s="1">
        <f>(AC32)</f>
        <v>23</v>
      </c>
    </row>
    <row r="33" spans="8:32" ht="15" thickBot="1" x14ac:dyDescent="0.35">
      <c r="H33" s="30" t="s">
        <v>15</v>
      </c>
      <c r="I33" s="32"/>
      <c r="J33" s="30" t="s">
        <v>21</v>
      </c>
      <c r="K33" s="31"/>
      <c r="L33" s="32"/>
      <c r="O33" s="5"/>
      <c r="P33" s="5"/>
      <c r="Q33" s="5"/>
      <c r="R33" s="5"/>
      <c r="S33" s="5"/>
      <c r="T33" s="5"/>
      <c r="U33" s="1">
        <f>SUM(O33:T33)</f>
        <v>0</v>
      </c>
      <c r="V33" s="9"/>
      <c r="W33" s="5"/>
      <c r="X33" s="5"/>
      <c r="Y33" s="5"/>
      <c r="Z33" s="5"/>
      <c r="AA33" s="5"/>
      <c r="AB33" s="1">
        <f>SUM(V33:AA33)</f>
        <v>0</v>
      </c>
      <c r="AC33" s="2">
        <f>(U33+AB33)</f>
        <v>0</v>
      </c>
      <c r="AD33" s="3">
        <f>COUNTIF(O33:T33,  "&gt;0") + COUNTIF(V33:AA33, "&gt;0")</f>
        <v>0</v>
      </c>
      <c r="AE33" s="4">
        <f t="shared" ref="AE33:AE34" si="4">COUNTIF(O33:T33, 9) + COUNTIF(V33:AA33, 9)</f>
        <v>0</v>
      </c>
      <c r="AF33" s="1">
        <f>(AF32+AC33)</f>
        <v>23</v>
      </c>
    </row>
    <row r="34" spans="8:32" x14ac:dyDescent="0.3">
      <c r="O34" s="5"/>
      <c r="P34" s="5"/>
      <c r="Q34" s="5"/>
      <c r="R34" s="5"/>
      <c r="S34" s="5"/>
      <c r="T34" s="5"/>
      <c r="U34" s="1">
        <f>SUM(O34:T34)</f>
        <v>0</v>
      </c>
      <c r="V34" s="5"/>
      <c r="W34" s="5"/>
      <c r="X34" s="5"/>
      <c r="Y34" s="5"/>
      <c r="Z34" s="5"/>
      <c r="AA34" s="5"/>
      <c r="AB34" s="1">
        <f>SUM(V34:AA34)</f>
        <v>0</v>
      </c>
      <c r="AC34" s="2">
        <f>(U34+AB34)</f>
        <v>0</v>
      </c>
      <c r="AD34" s="3">
        <f>COUNTIF(O34:T34,  "&gt;0") + COUNTIF(V34:AA34, "&gt;0")</f>
        <v>0</v>
      </c>
      <c r="AE34" s="4">
        <f t="shared" si="4"/>
        <v>0</v>
      </c>
      <c r="AF34" s="1">
        <f>(AF33+AC34)</f>
        <v>23</v>
      </c>
    </row>
    <row r="35" spans="8:32" x14ac:dyDescent="0.3">
      <c r="O35" s="25" t="s">
        <v>10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7"/>
      <c r="AC35" s="6">
        <f>SUM(AC32:AC34)</f>
        <v>23</v>
      </c>
      <c r="AD35" s="3">
        <f>SUM(AD32:AD34)</f>
        <v>3</v>
      </c>
      <c r="AE35" s="4">
        <f>SUM(AE32:AE34)</f>
        <v>2</v>
      </c>
      <c r="AF35" s="7">
        <f>(AF34)</f>
        <v>23</v>
      </c>
    </row>
    <row r="36" spans="8:32" x14ac:dyDescent="0.3">
      <c r="N36" s="24" t="s">
        <v>8</v>
      </c>
      <c r="O36" s="5"/>
      <c r="P36" s="5"/>
      <c r="Q36" s="5"/>
      <c r="R36" s="5"/>
      <c r="S36" s="5"/>
      <c r="T36" s="5"/>
      <c r="U36" s="1">
        <f>SUM(O36:T36)</f>
        <v>0</v>
      </c>
      <c r="V36" s="5"/>
      <c r="W36" s="5"/>
      <c r="X36" s="5"/>
      <c r="Y36" s="5"/>
      <c r="Z36" s="5"/>
      <c r="AA36" s="5"/>
      <c r="AB36" s="1">
        <f>SUM(V36:AA36)</f>
        <v>0</v>
      </c>
      <c r="AC36" s="2">
        <f>(U36+AB36)</f>
        <v>0</v>
      </c>
      <c r="AD36" s="3">
        <f>COUNTIF(O36:T36,  "&gt;0") + COUNTIF(V36:AA36, "&gt;0")</f>
        <v>0</v>
      </c>
      <c r="AE36" s="4">
        <f t="shared" ref="AE36:AE38" si="5">COUNTIF(O36:T36, 9) + COUNTIF(V36:AA36, 9)</f>
        <v>0</v>
      </c>
      <c r="AF36" s="1">
        <f>(AC36)</f>
        <v>0</v>
      </c>
    </row>
    <row r="37" spans="8:32" x14ac:dyDescent="0.3">
      <c r="O37" s="5"/>
      <c r="P37" s="5"/>
      <c r="Q37" s="5"/>
      <c r="R37" s="5"/>
      <c r="S37" s="5"/>
      <c r="T37" s="5"/>
      <c r="U37" s="1">
        <f>SUM(O37:T37)</f>
        <v>0</v>
      </c>
      <c r="V37" s="9"/>
      <c r="W37" s="5"/>
      <c r="X37" s="5"/>
      <c r="Y37" s="5"/>
      <c r="Z37" s="5"/>
      <c r="AA37" s="5"/>
      <c r="AB37" s="1">
        <f>SUM(V37:AA37)</f>
        <v>0</v>
      </c>
      <c r="AC37" s="2">
        <f>(U37+AB37)</f>
        <v>0</v>
      </c>
      <c r="AD37" s="3">
        <f>COUNTIF(O37:T37,  "&gt;0") + COUNTIF(V37:AA37, "&gt;0")</f>
        <v>0</v>
      </c>
      <c r="AE37" s="4">
        <f t="shared" si="5"/>
        <v>0</v>
      </c>
      <c r="AF37" s="1">
        <f>(AF36+AC37)</f>
        <v>0</v>
      </c>
    </row>
    <row r="38" spans="8:32" x14ac:dyDescent="0.3">
      <c r="O38" s="5"/>
      <c r="P38" s="5"/>
      <c r="Q38" s="5"/>
      <c r="R38" s="5"/>
      <c r="S38" s="5"/>
      <c r="T38" s="5"/>
      <c r="U38" s="1">
        <f>SUM(O38:T38)</f>
        <v>0</v>
      </c>
      <c r="V38" s="5"/>
      <c r="W38" s="5"/>
      <c r="X38" s="5"/>
      <c r="Y38" s="5"/>
      <c r="Z38" s="5"/>
      <c r="AA38" s="5"/>
      <c r="AB38" s="1">
        <f>SUM(V38:AA38)</f>
        <v>0</v>
      </c>
      <c r="AC38" s="2">
        <f>(U38+AB38)</f>
        <v>0</v>
      </c>
      <c r="AD38" s="3">
        <f>COUNTIF(O38:T38,  "&gt;0") + COUNTIF(V38:AA38, "&gt;0")</f>
        <v>0</v>
      </c>
      <c r="AE38" s="4">
        <f t="shared" si="5"/>
        <v>0</v>
      </c>
      <c r="AF38" s="1">
        <f>(AF37+AC38)</f>
        <v>0</v>
      </c>
    </row>
    <row r="39" spans="8:32" x14ac:dyDescent="0.3">
      <c r="O39" s="25" t="s">
        <v>11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7"/>
      <c r="AC39" s="6">
        <f>SUM(AC36:AC38)</f>
        <v>0</v>
      </c>
      <c r="AD39" s="3">
        <f>SUM(AD36:AD38)</f>
        <v>0</v>
      </c>
      <c r="AE39" s="4">
        <f>SUM(AE36:AE38)</f>
        <v>0</v>
      </c>
      <c r="AF39" s="7">
        <f>(AF38)</f>
        <v>0</v>
      </c>
    </row>
    <row r="40" spans="8:32" x14ac:dyDescent="0.3">
      <c r="N40" s="24" t="s">
        <v>9</v>
      </c>
      <c r="O40" s="5"/>
      <c r="P40" s="5"/>
      <c r="Q40" s="5"/>
      <c r="R40" s="5"/>
      <c r="S40" s="5"/>
      <c r="T40" s="5"/>
      <c r="U40" s="1">
        <f>SUM(O40:T40)</f>
        <v>0</v>
      </c>
      <c r="V40" s="5"/>
      <c r="W40" s="5"/>
      <c r="X40" s="5"/>
      <c r="Y40" s="5"/>
      <c r="Z40" s="5"/>
      <c r="AA40" s="5"/>
      <c r="AB40" s="1">
        <f>SUM(V40:AA40)</f>
        <v>0</v>
      </c>
      <c r="AC40" s="2">
        <f>(U40+AB40)</f>
        <v>0</v>
      </c>
      <c r="AD40" s="3">
        <f>COUNTIF(O40:T40,  "&gt;0") + COUNTIF(V40:AA40, "&gt;0")</f>
        <v>0</v>
      </c>
      <c r="AE40" s="4">
        <f t="shared" ref="AE40:AE42" si="6">COUNTIF(O40:T40, 9) + COUNTIF(V40:AA40, 9)</f>
        <v>0</v>
      </c>
      <c r="AF40" s="1">
        <f>(AC40)</f>
        <v>0</v>
      </c>
    </row>
    <row r="41" spans="8:32" x14ac:dyDescent="0.3">
      <c r="O41" s="5"/>
      <c r="P41" s="5"/>
      <c r="Q41" s="5"/>
      <c r="R41" s="5"/>
      <c r="S41" s="5"/>
      <c r="T41" s="5"/>
      <c r="U41" s="1">
        <f>SUM(O41:T41)</f>
        <v>0</v>
      </c>
      <c r="V41" s="9"/>
      <c r="W41" s="5"/>
      <c r="X41" s="5"/>
      <c r="Y41" s="5"/>
      <c r="Z41" s="5"/>
      <c r="AA41" s="5"/>
      <c r="AB41" s="1">
        <f>SUM(V41:AA41)</f>
        <v>0</v>
      </c>
      <c r="AC41" s="2">
        <f>(U41+AB41)</f>
        <v>0</v>
      </c>
      <c r="AD41" s="3">
        <f>COUNTIF(O41:T41,  "&gt;0") + COUNTIF(V41:AA41, "&gt;0")</f>
        <v>0</v>
      </c>
      <c r="AE41" s="4">
        <f t="shared" si="6"/>
        <v>0</v>
      </c>
      <c r="AF41" s="1">
        <f>(AF40+AC41)</f>
        <v>0</v>
      </c>
    </row>
    <row r="42" spans="8:32" x14ac:dyDescent="0.3">
      <c r="O42" s="5"/>
      <c r="P42" s="5"/>
      <c r="Q42" s="5"/>
      <c r="R42" s="5"/>
      <c r="S42" s="5"/>
      <c r="T42" s="5"/>
      <c r="U42" s="1">
        <f>SUM(O42:T42)</f>
        <v>0</v>
      </c>
      <c r="V42" s="5"/>
      <c r="W42" s="5"/>
      <c r="X42" s="5"/>
      <c r="Y42" s="5"/>
      <c r="Z42" s="5"/>
      <c r="AA42" s="5"/>
      <c r="AB42" s="1">
        <f>SUM(V42:AA42)</f>
        <v>0</v>
      </c>
      <c r="AC42" s="2">
        <f>(U42+AB42)</f>
        <v>0</v>
      </c>
      <c r="AD42" s="3">
        <f>COUNTIF(O42:T42,  "&gt;0") + COUNTIF(V42:AA42, "&gt;0")</f>
        <v>0</v>
      </c>
      <c r="AE42" s="4">
        <f t="shared" si="6"/>
        <v>0</v>
      </c>
      <c r="AF42" s="1">
        <f>(AF41+AC42)</f>
        <v>0</v>
      </c>
    </row>
    <row r="43" spans="8:32" x14ac:dyDescent="0.3">
      <c r="O43" s="25" t="s">
        <v>12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7"/>
      <c r="AC43" s="6">
        <f>SUM(AC40:AC42)</f>
        <v>0</v>
      </c>
      <c r="AD43" s="3">
        <f>SUM(AD40:AD42)</f>
        <v>0</v>
      </c>
      <c r="AE43" s="4">
        <f>SUM(AE40:AE42)</f>
        <v>0</v>
      </c>
      <c r="AF43" s="7">
        <f>(AF42)</f>
        <v>0</v>
      </c>
    </row>
    <row r="44" spans="8:32" x14ac:dyDescent="0.3">
      <c r="O44" s="25" t="s">
        <v>13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7"/>
      <c r="AC44" s="6">
        <f>SUM(AC35,AC39,AC43)</f>
        <v>23</v>
      </c>
      <c r="AD44" s="3">
        <f>SUM(AD35,AD39,AD43)</f>
        <v>3</v>
      </c>
      <c r="AE44" s="4">
        <f>SUM(AE35,AE39,AE43)</f>
        <v>2</v>
      </c>
      <c r="AF44" s="7">
        <f>SUM(AF35,AF39,AF43)</f>
        <v>23</v>
      </c>
    </row>
    <row r="46" spans="8:32" ht="15" thickBot="1" x14ac:dyDescent="0.35">
      <c r="O46" s="10"/>
      <c r="P46" s="11"/>
      <c r="Q46" s="11"/>
      <c r="R46" s="11"/>
      <c r="S46" s="11"/>
      <c r="T46" s="12"/>
      <c r="U46" s="13" t="s">
        <v>0</v>
      </c>
      <c r="V46" s="14"/>
      <c r="W46" s="15"/>
      <c r="X46" s="15"/>
      <c r="Y46" s="15"/>
      <c r="Z46" s="15"/>
      <c r="AA46" s="16"/>
      <c r="AB46" s="13" t="s">
        <v>0</v>
      </c>
      <c r="AC46" s="17" t="s">
        <v>1</v>
      </c>
      <c r="AD46" s="18" t="s">
        <v>2</v>
      </c>
      <c r="AE46" s="19" t="s">
        <v>4</v>
      </c>
      <c r="AF46" s="13" t="s">
        <v>3</v>
      </c>
    </row>
    <row r="47" spans="8:32" ht="15" thickBot="1" x14ac:dyDescent="0.35">
      <c r="H47" s="28" t="s">
        <v>14</v>
      </c>
      <c r="I47" s="29"/>
      <c r="J47" s="30" t="s">
        <v>22</v>
      </c>
      <c r="K47" s="31"/>
      <c r="L47" s="32"/>
      <c r="M47" s="22"/>
      <c r="N47" s="23" t="s">
        <v>7</v>
      </c>
      <c r="O47" s="5">
        <v>9</v>
      </c>
      <c r="P47" s="5">
        <v>9</v>
      </c>
      <c r="Q47" s="5">
        <v>3</v>
      </c>
      <c r="R47" s="5"/>
      <c r="S47" s="5"/>
      <c r="T47" s="5"/>
      <c r="U47" s="1">
        <f>SUM(O47:T47)</f>
        <v>21</v>
      </c>
      <c r="V47" s="5"/>
      <c r="W47" s="5"/>
      <c r="X47" s="5"/>
      <c r="Y47" s="5"/>
      <c r="Z47" s="5"/>
      <c r="AA47" s="5"/>
      <c r="AB47" s="1">
        <f>SUM(V47:AA47)</f>
        <v>0</v>
      </c>
      <c r="AC47" s="2">
        <f>(U47+AB47)</f>
        <v>21</v>
      </c>
      <c r="AD47" s="3">
        <f>COUNTIF(O47:T47,  "&gt;0") + COUNTIF(V47:AA47, "&gt;0")</f>
        <v>3</v>
      </c>
      <c r="AE47" s="4">
        <f>COUNTIF(O47:T47, 9) + COUNTIF(V47:AA47, 9)</f>
        <v>2</v>
      </c>
      <c r="AF47" s="1">
        <f>(AC47)</f>
        <v>21</v>
      </c>
    </row>
    <row r="48" spans="8:32" ht="15" thickBot="1" x14ac:dyDescent="0.35">
      <c r="H48" s="30" t="s">
        <v>15</v>
      </c>
      <c r="I48" s="32"/>
      <c r="J48" s="30" t="s">
        <v>23</v>
      </c>
      <c r="K48" s="31"/>
      <c r="L48" s="32"/>
      <c r="O48" s="5"/>
      <c r="P48" s="5"/>
      <c r="Q48" s="5"/>
      <c r="R48" s="5"/>
      <c r="S48" s="5"/>
      <c r="T48" s="5"/>
      <c r="U48" s="1">
        <f>SUM(O48:T48)</f>
        <v>0</v>
      </c>
      <c r="V48" s="9"/>
      <c r="W48" s="5"/>
      <c r="X48" s="5"/>
      <c r="Y48" s="5"/>
      <c r="Z48" s="5"/>
      <c r="AA48" s="5"/>
      <c r="AB48" s="1">
        <f>SUM(V48:AA48)</f>
        <v>0</v>
      </c>
      <c r="AC48" s="2">
        <f>(U48+AB48)</f>
        <v>0</v>
      </c>
      <c r="AD48" s="3">
        <f>COUNTIF(O48:T48,  "&gt;0") + COUNTIF(V48:AA48, "&gt;0")</f>
        <v>0</v>
      </c>
      <c r="AE48" s="4">
        <f t="shared" ref="AE48:AE49" si="7">COUNTIF(O48:T48, 9) + COUNTIF(V48:AA48, 9)</f>
        <v>0</v>
      </c>
      <c r="AF48" s="1">
        <f>(AF47+AC48)</f>
        <v>21</v>
      </c>
    </row>
    <row r="49" spans="8:32" x14ac:dyDescent="0.3">
      <c r="O49" s="5"/>
      <c r="P49" s="5"/>
      <c r="Q49" s="5"/>
      <c r="R49" s="5"/>
      <c r="S49" s="5"/>
      <c r="T49" s="5"/>
      <c r="U49" s="1">
        <f>SUM(O49:T49)</f>
        <v>0</v>
      </c>
      <c r="V49" s="5"/>
      <c r="W49" s="5"/>
      <c r="X49" s="5"/>
      <c r="Y49" s="5"/>
      <c r="Z49" s="5"/>
      <c r="AA49" s="5"/>
      <c r="AB49" s="1">
        <f>SUM(V49:AA49)</f>
        <v>0</v>
      </c>
      <c r="AC49" s="2">
        <f>(U49+AB49)</f>
        <v>0</v>
      </c>
      <c r="AD49" s="3">
        <f>COUNTIF(O49:T49,  "&gt;0") + COUNTIF(V49:AA49, "&gt;0")</f>
        <v>0</v>
      </c>
      <c r="AE49" s="4">
        <f t="shared" si="7"/>
        <v>0</v>
      </c>
      <c r="AF49" s="1">
        <f>(AF48+AC49)</f>
        <v>21</v>
      </c>
    </row>
    <row r="50" spans="8:32" x14ac:dyDescent="0.3">
      <c r="O50" s="25" t="s">
        <v>10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7"/>
      <c r="AC50" s="6">
        <f>SUM(AC47:AC49)</f>
        <v>21</v>
      </c>
      <c r="AD50" s="3">
        <f>SUM(AD47:AD49)</f>
        <v>3</v>
      </c>
      <c r="AE50" s="4">
        <f>SUM(AE47:AE49)</f>
        <v>2</v>
      </c>
      <c r="AF50" s="7">
        <f>(AF49)</f>
        <v>21</v>
      </c>
    </row>
    <row r="51" spans="8:32" x14ac:dyDescent="0.3">
      <c r="N51" s="24" t="s">
        <v>8</v>
      </c>
      <c r="O51" s="5"/>
      <c r="P51" s="5"/>
      <c r="Q51" s="5"/>
      <c r="R51" s="5"/>
      <c r="S51" s="5"/>
      <c r="T51" s="5"/>
      <c r="U51" s="1">
        <f>SUM(O51:T51)</f>
        <v>0</v>
      </c>
      <c r="V51" s="5"/>
      <c r="W51" s="5"/>
      <c r="X51" s="5"/>
      <c r="Y51" s="5"/>
      <c r="Z51" s="5"/>
      <c r="AA51" s="5"/>
      <c r="AB51" s="1">
        <f>SUM(V51:AA51)</f>
        <v>0</v>
      </c>
      <c r="AC51" s="2">
        <f>(U51+AB51)</f>
        <v>0</v>
      </c>
      <c r="AD51" s="3">
        <f>COUNTIF(O51:T51,  "&gt;0") + COUNTIF(V51:AA51, "&gt;0")</f>
        <v>0</v>
      </c>
      <c r="AE51" s="4">
        <f t="shared" ref="AE51:AE53" si="8">COUNTIF(O51:T51, 9) + COUNTIF(V51:AA51, 9)</f>
        <v>0</v>
      </c>
      <c r="AF51" s="1">
        <f>(AC51)</f>
        <v>0</v>
      </c>
    </row>
    <row r="52" spans="8:32" x14ac:dyDescent="0.3">
      <c r="O52" s="5"/>
      <c r="P52" s="5"/>
      <c r="Q52" s="5"/>
      <c r="R52" s="5"/>
      <c r="S52" s="5"/>
      <c r="T52" s="5"/>
      <c r="U52" s="1">
        <f>SUM(O52:T52)</f>
        <v>0</v>
      </c>
      <c r="V52" s="9"/>
      <c r="W52" s="5"/>
      <c r="X52" s="5"/>
      <c r="Y52" s="5"/>
      <c r="Z52" s="5"/>
      <c r="AA52" s="5"/>
      <c r="AB52" s="1">
        <f>SUM(V52:AA52)</f>
        <v>0</v>
      </c>
      <c r="AC52" s="2">
        <f>(U52+AB52)</f>
        <v>0</v>
      </c>
      <c r="AD52" s="3">
        <f>COUNTIF(O52:T52,  "&gt;0") + COUNTIF(V52:AA52, "&gt;0")</f>
        <v>0</v>
      </c>
      <c r="AE52" s="4">
        <f t="shared" si="8"/>
        <v>0</v>
      </c>
      <c r="AF52" s="1">
        <f>(AF51+AC52)</f>
        <v>0</v>
      </c>
    </row>
    <row r="53" spans="8:32" x14ac:dyDescent="0.3">
      <c r="O53" s="5"/>
      <c r="P53" s="5"/>
      <c r="Q53" s="5"/>
      <c r="R53" s="5"/>
      <c r="S53" s="5"/>
      <c r="T53" s="5"/>
      <c r="U53" s="1">
        <f>SUM(O53:T53)</f>
        <v>0</v>
      </c>
      <c r="V53" s="5"/>
      <c r="W53" s="5"/>
      <c r="X53" s="5"/>
      <c r="Y53" s="5"/>
      <c r="Z53" s="5"/>
      <c r="AA53" s="5"/>
      <c r="AB53" s="1">
        <f>SUM(V53:AA53)</f>
        <v>0</v>
      </c>
      <c r="AC53" s="2">
        <f>(U53+AB53)</f>
        <v>0</v>
      </c>
      <c r="AD53" s="3">
        <f>COUNTIF(O53:T53,  "&gt;0") + COUNTIF(V53:AA53, "&gt;0")</f>
        <v>0</v>
      </c>
      <c r="AE53" s="4">
        <f t="shared" si="8"/>
        <v>0</v>
      </c>
      <c r="AF53" s="1">
        <f>(AF52+AC53)</f>
        <v>0</v>
      </c>
    </row>
    <row r="54" spans="8:32" x14ac:dyDescent="0.3">
      <c r="O54" s="25" t="s">
        <v>11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7"/>
      <c r="AC54" s="6">
        <f>SUM(AC51:AC53)</f>
        <v>0</v>
      </c>
      <c r="AD54" s="3">
        <f>SUM(AD51:AD53)</f>
        <v>0</v>
      </c>
      <c r="AE54" s="4">
        <f>SUM(AE51:AE53)</f>
        <v>0</v>
      </c>
      <c r="AF54" s="7">
        <f>(AF53)</f>
        <v>0</v>
      </c>
    </row>
    <row r="55" spans="8:32" x14ac:dyDescent="0.3">
      <c r="N55" s="24" t="s">
        <v>9</v>
      </c>
      <c r="O55" s="5"/>
      <c r="P55" s="5"/>
      <c r="Q55" s="5"/>
      <c r="R55" s="5"/>
      <c r="S55" s="5"/>
      <c r="T55" s="5"/>
      <c r="U55" s="1">
        <f>SUM(O55:T55)</f>
        <v>0</v>
      </c>
      <c r="V55" s="5"/>
      <c r="W55" s="5"/>
      <c r="X55" s="5"/>
      <c r="Y55" s="5"/>
      <c r="Z55" s="5"/>
      <c r="AA55" s="5"/>
      <c r="AB55" s="1">
        <f>SUM(V55:AA55)</f>
        <v>0</v>
      </c>
      <c r="AC55" s="2">
        <f>(U55+AB55)</f>
        <v>0</v>
      </c>
      <c r="AD55" s="3">
        <f>COUNTIF(O55:T55,  "&gt;0") + COUNTIF(V55:AA55, "&gt;0")</f>
        <v>0</v>
      </c>
      <c r="AE55" s="4">
        <f t="shared" ref="AE55:AE57" si="9">COUNTIF(O55:T55, 9) + COUNTIF(V55:AA55, 9)</f>
        <v>0</v>
      </c>
      <c r="AF55" s="1">
        <f>(AC55)</f>
        <v>0</v>
      </c>
    </row>
    <row r="56" spans="8:32" x14ac:dyDescent="0.3">
      <c r="O56" s="5"/>
      <c r="P56" s="5"/>
      <c r="Q56" s="5"/>
      <c r="R56" s="5"/>
      <c r="S56" s="5"/>
      <c r="T56" s="5"/>
      <c r="U56" s="1">
        <f>SUM(O56:T56)</f>
        <v>0</v>
      </c>
      <c r="V56" s="9"/>
      <c r="W56" s="5"/>
      <c r="X56" s="5"/>
      <c r="Y56" s="5"/>
      <c r="Z56" s="5"/>
      <c r="AA56" s="5"/>
      <c r="AB56" s="1">
        <f>SUM(V56:AA56)</f>
        <v>0</v>
      </c>
      <c r="AC56" s="2">
        <f>(U56+AB56)</f>
        <v>0</v>
      </c>
      <c r="AD56" s="3">
        <f>COUNTIF(O56:T56,  "&gt;0") + COUNTIF(V56:AA56, "&gt;0")</f>
        <v>0</v>
      </c>
      <c r="AE56" s="4">
        <f t="shared" si="9"/>
        <v>0</v>
      </c>
      <c r="AF56" s="1">
        <f>(AF55+AC56)</f>
        <v>0</v>
      </c>
    </row>
    <row r="57" spans="8:32" x14ac:dyDescent="0.3">
      <c r="O57" s="5"/>
      <c r="P57" s="5"/>
      <c r="Q57" s="5"/>
      <c r="R57" s="5"/>
      <c r="S57" s="5"/>
      <c r="T57" s="5"/>
      <c r="U57" s="1">
        <f>SUM(O57:T57)</f>
        <v>0</v>
      </c>
      <c r="V57" s="5"/>
      <c r="W57" s="5"/>
      <c r="X57" s="5"/>
      <c r="Y57" s="5"/>
      <c r="Z57" s="5"/>
      <c r="AA57" s="5"/>
      <c r="AB57" s="1">
        <f>SUM(V57:AA57)</f>
        <v>0</v>
      </c>
      <c r="AC57" s="2">
        <f>(U57+AB57)</f>
        <v>0</v>
      </c>
      <c r="AD57" s="3">
        <f>COUNTIF(O57:T57,  "&gt;0") + COUNTIF(V57:AA57, "&gt;0")</f>
        <v>0</v>
      </c>
      <c r="AE57" s="4">
        <f t="shared" si="9"/>
        <v>0</v>
      </c>
      <c r="AF57" s="1">
        <f>(AF56+AC57)</f>
        <v>0</v>
      </c>
    </row>
    <row r="58" spans="8:32" x14ac:dyDescent="0.3">
      <c r="O58" s="25" t="s">
        <v>12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7"/>
      <c r="AC58" s="6">
        <f>SUM(AC55:AC57)</f>
        <v>0</v>
      </c>
      <c r="AD58" s="3">
        <f>SUM(AD55:AD57)</f>
        <v>0</v>
      </c>
      <c r="AE58" s="4">
        <f>SUM(AE55:AE57)</f>
        <v>0</v>
      </c>
      <c r="AF58" s="7">
        <f>(AF57)</f>
        <v>0</v>
      </c>
    </row>
    <row r="59" spans="8:32" x14ac:dyDescent="0.3">
      <c r="O59" s="25" t="s">
        <v>13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7"/>
      <c r="AC59" s="6">
        <f>SUM(AC50,AC54,AC58)</f>
        <v>21</v>
      </c>
      <c r="AD59" s="3">
        <f>SUM(AD50,AD54,AD58)</f>
        <v>3</v>
      </c>
      <c r="AE59" s="4">
        <f>SUM(AE50,AE54,AE58)</f>
        <v>2</v>
      </c>
      <c r="AF59" s="7">
        <f>SUM(AF50,AF54,AF58)</f>
        <v>21</v>
      </c>
    </row>
    <row r="61" spans="8:32" ht="15" thickBot="1" x14ac:dyDescent="0.35">
      <c r="O61" s="10"/>
      <c r="P61" s="11"/>
      <c r="Q61" s="11"/>
      <c r="R61" s="11"/>
      <c r="S61" s="11"/>
      <c r="T61" s="12"/>
      <c r="U61" s="13" t="s">
        <v>0</v>
      </c>
      <c r="V61" s="14"/>
      <c r="W61" s="15"/>
      <c r="X61" s="15"/>
      <c r="Y61" s="15"/>
      <c r="Z61" s="15"/>
      <c r="AA61" s="16"/>
      <c r="AB61" s="13" t="s">
        <v>0</v>
      </c>
      <c r="AC61" s="17" t="s">
        <v>1</v>
      </c>
      <c r="AD61" s="18" t="s">
        <v>2</v>
      </c>
      <c r="AE61" s="19" t="s">
        <v>4</v>
      </c>
      <c r="AF61" s="13" t="s">
        <v>3</v>
      </c>
    </row>
    <row r="62" spans="8:32" ht="15" thickBot="1" x14ac:dyDescent="0.35">
      <c r="H62" s="28" t="s">
        <v>14</v>
      </c>
      <c r="I62" s="29"/>
      <c r="J62" s="30" t="s">
        <v>32</v>
      </c>
      <c r="K62" s="31"/>
      <c r="L62" s="32"/>
      <c r="M62" s="22"/>
      <c r="N62" s="23" t="s">
        <v>7</v>
      </c>
      <c r="O62" s="5">
        <v>9</v>
      </c>
      <c r="P62" s="5">
        <v>9</v>
      </c>
      <c r="Q62" s="5">
        <v>1</v>
      </c>
      <c r="R62" s="5"/>
      <c r="S62" s="5"/>
      <c r="T62" s="5"/>
      <c r="U62" s="1">
        <f>SUM(O62:T62)</f>
        <v>19</v>
      </c>
      <c r="V62" s="5"/>
      <c r="W62" s="5"/>
      <c r="X62" s="5"/>
      <c r="Y62" s="5"/>
      <c r="Z62" s="5"/>
      <c r="AA62" s="5"/>
      <c r="AB62" s="1">
        <f>SUM(V62:AA62)</f>
        <v>0</v>
      </c>
      <c r="AC62" s="2">
        <f>(U62+AB62)</f>
        <v>19</v>
      </c>
      <c r="AD62" s="3">
        <f>COUNTIF(O62:T62,  "&gt;0") + COUNTIF(V62:AA62, "&gt;0")</f>
        <v>3</v>
      </c>
      <c r="AE62" s="4">
        <f>COUNTIF(O62:T62, 9) + COUNTIF(V62:AA62, 9)</f>
        <v>2</v>
      </c>
      <c r="AF62" s="1">
        <f>(AC62)</f>
        <v>19</v>
      </c>
    </row>
    <row r="63" spans="8:32" ht="15" thickBot="1" x14ac:dyDescent="0.35">
      <c r="H63" s="30" t="s">
        <v>15</v>
      </c>
      <c r="I63" s="32"/>
      <c r="J63" s="30" t="s">
        <v>21</v>
      </c>
      <c r="K63" s="31"/>
      <c r="L63" s="32"/>
      <c r="O63" s="5"/>
      <c r="P63" s="5"/>
      <c r="Q63" s="5"/>
      <c r="R63" s="5"/>
      <c r="S63" s="5"/>
      <c r="T63" s="5"/>
      <c r="U63" s="1">
        <f>SUM(O63:T63)</f>
        <v>0</v>
      </c>
      <c r="V63" s="9"/>
      <c r="W63" s="5"/>
      <c r="X63" s="5"/>
      <c r="Y63" s="5"/>
      <c r="Z63" s="5"/>
      <c r="AA63" s="5"/>
      <c r="AB63" s="1">
        <f>SUM(V63:AA63)</f>
        <v>0</v>
      </c>
      <c r="AC63" s="2">
        <f>(U63+AB63)</f>
        <v>0</v>
      </c>
      <c r="AD63" s="3">
        <f>COUNTIF(O63:T63,  "&gt;0") + COUNTIF(V63:AA63, "&gt;0")</f>
        <v>0</v>
      </c>
      <c r="AE63" s="4">
        <f t="shared" ref="AE63:AE64" si="10">COUNTIF(O63:T63, 9) + COUNTIF(V63:AA63, 9)</f>
        <v>0</v>
      </c>
      <c r="AF63" s="1">
        <f>(AF62+AC63)</f>
        <v>19</v>
      </c>
    </row>
    <row r="64" spans="8:32" x14ac:dyDescent="0.3">
      <c r="O64" s="5"/>
      <c r="P64" s="5"/>
      <c r="Q64" s="5"/>
      <c r="R64" s="5"/>
      <c r="S64" s="5"/>
      <c r="T64" s="5"/>
      <c r="U64" s="1">
        <f>SUM(O64:T64)</f>
        <v>0</v>
      </c>
      <c r="V64" s="5"/>
      <c r="W64" s="5"/>
      <c r="X64" s="5"/>
      <c r="Y64" s="5"/>
      <c r="Z64" s="5"/>
      <c r="AA64" s="5"/>
      <c r="AB64" s="1">
        <f>SUM(V64:AA64)</f>
        <v>0</v>
      </c>
      <c r="AC64" s="2">
        <f>(U64+AB64)</f>
        <v>0</v>
      </c>
      <c r="AD64" s="3">
        <f>COUNTIF(O64:T64,  "&gt;0") + COUNTIF(V64:AA64, "&gt;0")</f>
        <v>0</v>
      </c>
      <c r="AE64" s="4">
        <f t="shared" si="10"/>
        <v>0</v>
      </c>
      <c r="AF64" s="1">
        <f>(AF63+AC64)</f>
        <v>19</v>
      </c>
    </row>
    <row r="65" spans="8:32" x14ac:dyDescent="0.3">
      <c r="O65" s="25" t="s">
        <v>10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7"/>
      <c r="AC65" s="6">
        <f>SUM(AC62:AC64)</f>
        <v>19</v>
      </c>
      <c r="AD65" s="3">
        <f>SUM(AD62:AD64)</f>
        <v>3</v>
      </c>
      <c r="AE65" s="4">
        <f>SUM(AE62:AE64)</f>
        <v>2</v>
      </c>
      <c r="AF65" s="7">
        <f>(AF64)</f>
        <v>19</v>
      </c>
    </row>
    <row r="66" spans="8:32" x14ac:dyDescent="0.3">
      <c r="N66" s="24" t="s">
        <v>8</v>
      </c>
      <c r="O66" s="5"/>
      <c r="P66" s="5"/>
      <c r="Q66" s="5"/>
      <c r="R66" s="5"/>
      <c r="S66" s="5"/>
      <c r="T66" s="5"/>
      <c r="U66" s="1">
        <f>SUM(O66:T66)</f>
        <v>0</v>
      </c>
      <c r="V66" s="5"/>
      <c r="W66" s="5"/>
      <c r="X66" s="5"/>
      <c r="Y66" s="5"/>
      <c r="Z66" s="5"/>
      <c r="AA66" s="5"/>
      <c r="AB66" s="1">
        <f>SUM(V66:AA66)</f>
        <v>0</v>
      </c>
      <c r="AC66" s="2">
        <f>(U66+AB66)</f>
        <v>0</v>
      </c>
      <c r="AD66" s="3">
        <f>COUNTIF(O66:T66,  "&gt;0") + COUNTIF(V66:AA66, "&gt;0")</f>
        <v>0</v>
      </c>
      <c r="AE66" s="4">
        <f t="shared" ref="AE66:AE68" si="11">COUNTIF(O66:T66, 9) + COUNTIF(V66:AA66, 9)</f>
        <v>0</v>
      </c>
      <c r="AF66" s="1">
        <f>(AC66)</f>
        <v>0</v>
      </c>
    </row>
    <row r="67" spans="8:32" x14ac:dyDescent="0.3">
      <c r="O67" s="5"/>
      <c r="P67" s="5"/>
      <c r="Q67" s="5"/>
      <c r="R67" s="5"/>
      <c r="S67" s="5"/>
      <c r="T67" s="5"/>
      <c r="U67" s="1">
        <f>SUM(O67:T67)</f>
        <v>0</v>
      </c>
      <c r="V67" s="9"/>
      <c r="W67" s="5"/>
      <c r="X67" s="5"/>
      <c r="Y67" s="5"/>
      <c r="Z67" s="5"/>
      <c r="AA67" s="5"/>
      <c r="AB67" s="1">
        <f>SUM(V67:AA67)</f>
        <v>0</v>
      </c>
      <c r="AC67" s="2">
        <f>(U67+AB67)</f>
        <v>0</v>
      </c>
      <c r="AD67" s="3">
        <f>COUNTIF(O67:T67,  "&gt;0") + COUNTIF(V67:AA67, "&gt;0")</f>
        <v>0</v>
      </c>
      <c r="AE67" s="4">
        <f t="shared" si="11"/>
        <v>0</v>
      </c>
      <c r="AF67" s="1">
        <f>(AF66+AC67)</f>
        <v>0</v>
      </c>
    </row>
    <row r="68" spans="8:32" x14ac:dyDescent="0.3">
      <c r="O68" s="5"/>
      <c r="P68" s="5"/>
      <c r="Q68" s="5"/>
      <c r="R68" s="5"/>
      <c r="S68" s="5"/>
      <c r="T68" s="5"/>
      <c r="U68" s="1">
        <f>SUM(O68:T68)</f>
        <v>0</v>
      </c>
      <c r="V68" s="5"/>
      <c r="W68" s="5"/>
      <c r="X68" s="5"/>
      <c r="Y68" s="5"/>
      <c r="Z68" s="5"/>
      <c r="AA68" s="5"/>
      <c r="AB68" s="1">
        <f>SUM(V68:AA68)</f>
        <v>0</v>
      </c>
      <c r="AC68" s="2">
        <f>(U68+AB68)</f>
        <v>0</v>
      </c>
      <c r="AD68" s="3">
        <f>COUNTIF(O68:T68,  "&gt;0") + COUNTIF(V68:AA68, "&gt;0")</f>
        <v>0</v>
      </c>
      <c r="AE68" s="4">
        <f t="shared" si="11"/>
        <v>0</v>
      </c>
      <c r="AF68" s="1">
        <f>(AF67+AC68)</f>
        <v>0</v>
      </c>
    </row>
    <row r="69" spans="8:32" x14ac:dyDescent="0.3">
      <c r="O69" s="25" t="s">
        <v>11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7"/>
      <c r="AC69" s="6">
        <f>SUM(AC66:AC68)</f>
        <v>0</v>
      </c>
      <c r="AD69" s="3">
        <f>SUM(AD66:AD68)</f>
        <v>0</v>
      </c>
      <c r="AE69" s="4">
        <f>SUM(AE66:AE68)</f>
        <v>0</v>
      </c>
      <c r="AF69" s="7">
        <f>(AF68)</f>
        <v>0</v>
      </c>
    </row>
    <row r="70" spans="8:32" x14ac:dyDescent="0.3">
      <c r="N70" s="24" t="s">
        <v>9</v>
      </c>
      <c r="O70" s="5"/>
      <c r="P70" s="5"/>
      <c r="Q70" s="5"/>
      <c r="R70" s="5"/>
      <c r="S70" s="5"/>
      <c r="T70" s="5"/>
      <c r="U70" s="1">
        <f>SUM(O70:T70)</f>
        <v>0</v>
      </c>
      <c r="V70" s="5"/>
      <c r="W70" s="5"/>
      <c r="X70" s="5"/>
      <c r="Y70" s="5"/>
      <c r="Z70" s="5"/>
      <c r="AA70" s="5"/>
      <c r="AB70" s="1">
        <f>SUM(V70:AA70)</f>
        <v>0</v>
      </c>
      <c r="AC70" s="2">
        <f>(U70+AB70)</f>
        <v>0</v>
      </c>
      <c r="AD70" s="3">
        <f>COUNTIF(O70:T70,  "&gt;0") + COUNTIF(V70:AA70, "&gt;0")</f>
        <v>0</v>
      </c>
      <c r="AE70" s="4">
        <f t="shared" ref="AE70:AE72" si="12">COUNTIF(O70:T70, 9) + COUNTIF(V70:AA70, 9)</f>
        <v>0</v>
      </c>
      <c r="AF70" s="1">
        <f>(AC70)</f>
        <v>0</v>
      </c>
    </row>
    <row r="71" spans="8:32" x14ac:dyDescent="0.3">
      <c r="O71" s="5"/>
      <c r="P71" s="5"/>
      <c r="Q71" s="5"/>
      <c r="R71" s="5"/>
      <c r="S71" s="5"/>
      <c r="T71" s="5"/>
      <c r="U71" s="1">
        <f>SUM(O71:T71)</f>
        <v>0</v>
      </c>
      <c r="V71" s="9"/>
      <c r="W71" s="5"/>
      <c r="X71" s="5"/>
      <c r="Y71" s="5"/>
      <c r="Z71" s="5"/>
      <c r="AA71" s="5"/>
      <c r="AB71" s="1">
        <f>SUM(V71:AA71)</f>
        <v>0</v>
      </c>
      <c r="AC71" s="2">
        <f>(U71+AB71)</f>
        <v>0</v>
      </c>
      <c r="AD71" s="3">
        <f>COUNTIF(O71:T71,  "&gt;0") + COUNTIF(V71:AA71, "&gt;0")</f>
        <v>0</v>
      </c>
      <c r="AE71" s="4">
        <f t="shared" si="12"/>
        <v>0</v>
      </c>
      <c r="AF71" s="1">
        <f>(AF70+AC71)</f>
        <v>0</v>
      </c>
    </row>
    <row r="72" spans="8:32" x14ac:dyDescent="0.3">
      <c r="O72" s="5"/>
      <c r="P72" s="5"/>
      <c r="Q72" s="5"/>
      <c r="R72" s="5"/>
      <c r="S72" s="5"/>
      <c r="T72" s="5"/>
      <c r="U72" s="1">
        <f>SUM(O72:T72)</f>
        <v>0</v>
      </c>
      <c r="V72" s="5"/>
      <c r="W72" s="5"/>
      <c r="X72" s="5"/>
      <c r="Y72" s="5"/>
      <c r="Z72" s="5"/>
      <c r="AA72" s="5"/>
      <c r="AB72" s="1">
        <f>SUM(V72:AA72)</f>
        <v>0</v>
      </c>
      <c r="AC72" s="2">
        <f>(U72+AB72)</f>
        <v>0</v>
      </c>
      <c r="AD72" s="3">
        <f>COUNTIF(O72:T72,  "&gt;0") + COUNTIF(V72:AA72, "&gt;0")</f>
        <v>0</v>
      </c>
      <c r="AE72" s="4">
        <f t="shared" si="12"/>
        <v>0</v>
      </c>
      <c r="AF72" s="1">
        <f>(AF71+AC72)</f>
        <v>0</v>
      </c>
    </row>
    <row r="73" spans="8:32" x14ac:dyDescent="0.3">
      <c r="O73" s="25" t="s">
        <v>12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7"/>
      <c r="AC73" s="6">
        <f>SUM(AC70:AC72)</f>
        <v>0</v>
      </c>
      <c r="AD73" s="3">
        <f>SUM(AD70:AD72)</f>
        <v>0</v>
      </c>
      <c r="AE73" s="4">
        <f>SUM(AE70:AE72)</f>
        <v>0</v>
      </c>
      <c r="AF73" s="7">
        <f>(AF72)</f>
        <v>0</v>
      </c>
    </row>
    <row r="74" spans="8:32" x14ac:dyDescent="0.3">
      <c r="O74" s="25" t="s">
        <v>13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7"/>
      <c r="AC74" s="6">
        <f>SUM(AC65,AC69,AC73)</f>
        <v>19</v>
      </c>
      <c r="AD74" s="3">
        <f>SUM(AD65,AD69,AD73)</f>
        <v>3</v>
      </c>
      <c r="AE74" s="4">
        <f>SUM(AE65,AE69,AE73)</f>
        <v>2</v>
      </c>
      <c r="AF74" s="7">
        <f>SUM(AF65,AF69,AF73)</f>
        <v>19</v>
      </c>
    </row>
    <row r="76" spans="8:32" ht="15" thickBot="1" x14ac:dyDescent="0.35">
      <c r="O76" s="10"/>
      <c r="P76" s="11"/>
      <c r="Q76" s="11"/>
      <c r="R76" s="11"/>
      <c r="S76" s="11"/>
      <c r="T76" s="12"/>
      <c r="U76" s="13" t="s">
        <v>0</v>
      </c>
      <c r="V76" s="14"/>
      <c r="W76" s="15"/>
      <c r="X76" s="15"/>
      <c r="Y76" s="15"/>
      <c r="Z76" s="15"/>
      <c r="AA76" s="16"/>
      <c r="AB76" s="13" t="s">
        <v>0</v>
      </c>
      <c r="AC76" s="17" t="s">
        <v>1</v>
      </c>
      <c r="AD76" s="18" t="s">
        <v>2</v>
      </c>
      <c r="AE76" s="19" t="s">
        <v>4</v>
      </c>
      <c r="AF76" s="13" t="s">
        <v>3</v>
      </c>
    </row>
    <row r="77" spans="8:32" ht="15" thickBot="1" x14ac:dyDescent="0.35">
      <c r="H77" s="28" t="s">
        <v>14</v>
      </c>
      <c r="I77" s="29"/>
      <c r="J77" s="30" t="s">
        <v>31</v>
      </c>
      <c r="K77" s="31"/>
      <c r="L77" s="32"/>
      <c r="M77" s="22"/>
      <c r="N77" s="23" t="s">
        <v>7</v>
      </c>
      <c r="O77" s="5">
        <v>9</v>
      </c>
      <c r="P77" s="5">
        <v>7</v>
      </c>
      <c r="Q77" s="5">
        <v>1</v>
      </c>
      <c r="R77" s="5"/>
      <c r="S77" s="5"/>
      <c r="T77" s="5"/>
      <c r="U77" s="1">
        <f>SUM(O77:T77)</f>
        <v>17</v>
      </c>
      <c r="V77" s="5"/>
      <c r="W77" s="5"/>
      <c r="X77" s="5"/>
      <c r="Y77" s="5"/>
      <c r="Z77" s="5"/>
      <c r="AA77" s="5"/>
      <c r="AB77" s="1">
        <f>SUM(V77:AA77)</f>
        <v>0</v>
      </c>
      <c r="AC77" s="2">
        <f>(U77+AB77)</f>
        <v>17</v>
      </c>
      <c r="AD77" s="3">
        <f>COUNTIF(O77:T77,  "&gt;0") + COUNTIF(V77:AA77, "&gt;0")</f>
        <v>3</v>
      </c>
      <c r="AE77" s="4">
        <f>COUNTIF(O77:T77, 9) + COUNTIF(V77:AA77, 9)</f>
        <v>1</v>
      </c>
      <c r="AF77" s="1">
        <f>(AC77)</f>
        <v>17</v>
      </c>
    </row>
    <row r="78" spans="8:32" ht="15" thickBot="1" x14ac:dyDescent="0.35">
      <c r="H78" s="30" t="s">
        <v>15</v>
      </c>
      <c r="I78" s="32"/>
      <c r="J78" s="30" t="s">
        <v>17</v>
      </c>
      <c r="K78" s="31"/>
      <c r="L78" s="32"/>
      <c r="O78" s="5"/>
      <c r="P78" s="5"/>
      <c r="Q78" s="5"/>
      <c r="R78" s="5"/>
      <c r="S78" s="5"/>
      <c r="T78" s="5"/>
      <c r="U78" s="1">
        <f>SUM(O78:T78)</f>
        <v>0</v>
      </c>
      <c r="V78" s="9"/>
      <c r="W78" s="5"/>
      <c r="X78" s="5"/>
      <c r="Y78" s="5"/>
      <c r="Z78" s="5"/>
      <c r="AA78" s="5"/>
      <c r="AB78" s="1">
        <f>SUM(V78:AA78)</f>
        <v>0</v>
      </c>
      <c r="AC78" s="2">
        <f>(U78+AB78)</f>
        <v>0</v>
      </c>
      <c r="AD78" s="3">
        <f>COUNTIF(O78:T78,  "&gt;0") + COUNTIF(V78:AA78, "&gt;0")</f>
        <v>0</v>
      </c>
      <c r="AE78" s="4">
        <f t="shared" ref="AE78:AE79" si="13">COUNTIF(O78:T78, 9) + COUNTIF(V78:AA78, 9)</f>
        <v>0</v>
      </c>
      <c r="AF78" s="1">
        <f>(AF77+AC78)</f>
        <v>17</v>
      </c>
    </row>
    <row r="79" spans="8:32" x14ac:dyDescent="0.3">
      <c r="O79" s="5"/>
      <c r="P79" s="5"/>
      <c r="Q79" s="5"/>
      <c r="R79" s="5"/>
      <c r="S79" s="5"/>
      <c r="T79" s="5"/>
      <c r="U79" s="1">
        <f>SUM(O79:T79)</f>
        <v>0</v>
      </c>
      <c r="V79" s="5"/>
      <c r="W79" s="5"/>
      <c r="X79" s="5"/>
      <c r="Y79" s="5"/>
      <c r="Z79" s="5"/>
      <c r="AA79" s="5"/>
      <c r="AB79" s="1">
        <f>SUM(V79:AA79)</f>
        <v>0</v>
      </c>
      <c r="AC79" s="2">
        <f>(U79+AB79)</f>
        <v>0</v>
      </c>
      <c r="AD79" s="3">
        <f>COUNTIF(O79:T79,  "&gt;0") + COUNTIF(V79:AA79, "&gt;0")</f>
        <v>0</v>
      </c>
      <c r="AE79" s="4">
        <f t="shared" si="13"/>
        <v>0</v>
      </c>
      <c r="AF79" s="1">
        <f>(AF78+AC79)</f>
        <v>17</v>
      </c>
    </row>
    <row r="80" spans="8:32" x14ac:dyDescent="0.3">
      <c r="O80" s="25" t="s">
        <v>10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7"/>
      <c r="AC80" s="6">
        <f>SUM(AC77:AC79)</f>
        <v>17</v>
      </c>
      <c r="AD80" s="3">
        <f>SUM(AD77:AD79)</f>
        <v>3</v>
      </c>
      <c r="AE80" s="4">
        <f>SUM(AE77:AE79)</f>
        <v>1</v>
      </c>
      <c r="AF80" s="7">
        <f>(AF79)</f>
        <v>17</v>
      </c>
    </row>
    <row r="81" spans="8:32" x14ac:dyDescent="0.3">
      <c r="N81" s="24" t="s">
        <v>8</v>
      </c>
      <c r="O81" s="5"/>
      <c r="P81" s="5"/>
      <c r="Q81" s="5"/>
      <c r="R81" s="5"/>
      <c r="S81" s="5"/>
      <c r="T81" s="5"/>
      <c r="U81" s="1">
        <f>SUM(O81:T81)</f>
        <v>0</v>
      </c>
      <c r="V81" s="5"/>
      <c r="W81" s="5"/>
      <c r="X81" s="5"/>
      <c r="Y81" s="5"/>
      <c r="Z81" s="5"/>
      <c r="AA81" s="5"/>
      <c r="AB81" s="1">
        <f>SUM(V81:AA81)</f>
        <v>0</v>
      </c>
      <c r="AC81" s="2">
        <f>(U81+AB81)</f>
        <v>0</v>
      </c>
      <c r="AD81" s="3">
        <f>COUNTIF(O81:T81,  "&gt;0") + COUNTIF(V81:AA81, "&gt;0")</f>
        <v>0</v>
      </c>
      <c r="AE81" s="4">
        <f t="shared" ref="AE81:AE83" si="14">COUNTIF(O81:T81, 9) + COUNTIF(V81:AA81, 9)</f>
        <v>0</v>
      </c>
      <c r="AF81" s="1">
        <f>(AC81)</f>
        <v>0</v>
      </c>
    </row>
    <row r="82" spans="8:32" x14ac:dyDescent="0.3">
      <c r="O82" s="5"/>
      <c r="P82" s="5"/>
      <c r="Q82" s="5"/>
      <c r="R82" s="5"/>
      <c r="S82" s="5"/>
      <c r="T82" s="5"/>
      <c r="U82" s="1">
        <f>SUM(O82:T82)</f>
        <v>0</v>
      </c>
      <c r="V82" s="9"/>
      <c r="W82" s="5"/>
      <c r="X82" s="5"/>
      <c r="Y82" s="5"/>
      <c r="Z82" s="5"/>
      <c r="AA82" s="5"/>
      <c r="AB82" s="1">
        <f>SUM(V82:AA82)</f>
        <v>0</v>
      </c>
      <c r="AC82" s="2">
        <f>(U82+AB82)</f>
        <v>0</v>
      </c>
      <c r="AD82" s="3">
        <f>COUNTIF(O82:T82,  "&gt;0") + COUNTIF(V82:AA82, "&gt;0")</f>
        <v>0</v>
      </c>
      <c r="AE82" s="4">
        <f t="shared" si="14"/>
        <v>0</v>
      </c>
      <c r="AF82" s="1">
        <f>(AF81+AC82)</f>
        <v>0</v>
      </c>
    </row>
    <row r="83" spans="8:32" x14ac:dyDescent="0.3">
      <c r="O83" s="5"/>
      <c r="P83" s="5"/>
      <c r="Q83" s="5"/>
      <c r="R83" s="5"/>
      <c r="S83" s="5"/>
      <c r="T83" s="5"/>
      <c r="U83" s="1">
        <f>SUM(O83:T83)</f>
        <v>0</v>
      </c>
      <c r="V83" s="5"/>
      <c r="W83" s="5"/>
      <c r="X83" s="5"/>
      <c r="Y83" s="5"/>
      <c r="Z83" s="5"/>
      <c r="AA83" s="5"/>
      <c r="AB83" s="1">
        <f>SUM(V83:AA83)</f>
        <v>0</v>
      </c>
      <c r="AC83" s="2">
        <f>(U83+AB83)</f>
        <v>0</v>
      </c>
      <c r="AD83" s="3">
        <f>COUNTIF(O83:T83,  "&gt;0") + COUNTIF(V83:AA83, "&gt;0")</f>
        <v>0</v>
      </c>
      <c r="AE83" s="4">
        <f t="shared" si="14"/>
        <v>0</v>
      </c>
      <c r="AF83" s="1">
        <f>(AF82+AC83)</f>
        <v>0</v>
      </c>
    </row>
    <row r="84" spans="8:32" x14ac:dyDescent="0.3">
      <c r="O84" s="25" t="s">
        <v>11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7"/>
      <c r="AC84" s="6">
        <f>SUM(AC81:AC83)</f>
        <v>0</v>
      </c>
      <c r="AD84" s="3">
        <f>SUM(AD81:AD83)</f>
        <v>0</v>
      </c>
      <c r="AE84" s="4">
        <f>SUM(AE81:AE83)</f>
        <v>0</v>
      </c>
      <c r="AF84" s="7">
        <f>(AF83)</f>
        <v>0</v>
      </c>
    </row>
    <row r="85" spans="8:32" x14ac:dyDescent="0.3">
      <c r="N85" s="24" t="s">
        <v>9</v>
      </c>
      <c r="O85" s="5"/>
      <c r="P85" s="5"/>
      <c r="Q85" s="5"/>
      <c r="R85" s="5"/>
      <c r="S85" s="5"/>
      <c r="T85" s="5"/>
      <c r="U85" s="1">
        <f>SUM(O85:T85)</f>
        <v>0</v>
      </c>
      <c r="V85" s="5"/>
      <c r="W85" s="5"/>
      <c r="X85" s="5"/>
      <c r="Y85" s="5"/>
      <c r="Z85" s="5"/>
      <c r="AA85" s="5"/>
      <c r="AB85" s="1">
        <f>SUM(V85:AA85)</f>
        <v>0</v>
      </c>
      <c r="AC85" s="2">
        <f>(U85+AB85)</f>
        <v>0</v>
      </c>
      <c r="AD85" s="3">
        <f>COUNTIF(O85:T85,  "&gt;0") + COUNTIF(V85:AA85, "&gt;0")</f>
        <v>0</v>
      </c>
      <c r="AE85" s="4">
        <f t="shared" ref="AE85:AE87" si="15">COUNTIF(O85:T85, 9) + COUNTIF(V85:AA85, 9)</f>
        <v>0</v>
      </c>
      <c r="AF85" s="1">
        <f>(AC85)</f>
        <v>0</v>
      </c>
    </row>
    <row r="86" spans="8:32" x14ac:dyDescent="0.3">
      <c r="O86" s="5"/>
      <c r="P86" s="5"/>
      <c r="Q86" s="5"/>
      <c r="R86" s="5"/>
      <c r="S86" s="5"/>
      <c r="T86" s="5"/>
      <c r="U86" s="1">
        <f>SUM(O86:T86)</f>
        <v>0</v>
      </c>
      <c r="V86" s="9"/>
      <c r="W86" s="5"/>
      <c r="X86" s="5"/>
      <c r="Y86" s="5"/>
      <c r="Z86" s="5"/>
      <c r="AA86" s="5"/>
      <c r="AB86" s="1">
        <f>SUM(V86:AA86)</f>
        <v>0</v>
      </c>
      <c r="AC86" s="2">
        <f>(U86+AB86)</f>
        <v>0</v>
      </c>
      <c r="AD86" s="3">
        <f>COUNTIF(O86:T86,  "&gt;0") + COUNTIF(V86:AA86, "&gt;0")</f>
        <v>0</v>
      </c>
      <c r="AE86" s="4">
        <f t="shared" si="15"/>
        <v>0</v>
      </c>
      <c r="AF86" s="1">
        <f>(AF85+AC86)</f>
        <v>0</v>
      </c>
    </row>
    <row r="87" spans="8:32" x14ac:dyDescent="0.3">
      <c r="O87" s="5"/>
      <c r="P87" s="5"/>
      <c r="Q87" s="5"/>
      <c r="R87" s="5"/>
      <c r="S87" s="5"/>
      <c r="T87" s="5"/>
      <c r="U87" s="1">
        <f>SUM(O87:T87)</f>
        <v>0</v>
      </c>
      <c r="V87" s="5"/>
      <c r="W87" s="5"/>
      <c r="X87" s="5"/>
      <c r="Y87" s="5"/>
      <c r="Z87" s="5"/>
      <c r="AA87" s="5"/>
      <c r="AB87" s="1">
        <f>SUM(V87:AA87)</f>
        <v>0</v>
      </c>
      <c r="AC87" s="2">
        <f>(U87+AB87)</f>
        <v>0</v>
      </c>
      <c r="AD87" s="3">
        <f>COUNTIF(O87:T87,  "&gt;0") + COUNTIF(V87:AA87, "&gt;0")</f>
        <v>0</v>
      </c>
      <c r="AE87" s="4">
        <f t="shared" si="15"/>
        <v>0</v>
      </c>
      <c r="AF87" s="1">
        <f>(AF86+AC87)</f>
        <v>0</v>
      </c>
    </row>
    <row r="88" spans="8:32" x14ac:dyDescent="0.3">
      <c r="O88" s="25" t="s">
        <v>12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7"/>
      <c r="AC88" s="6">
        <f>SUM(AC85:AC87)</f>
        <v>0</v>
      </c>
      <c r="AD88" s="3">
        <f>SUM(AD85:AD87)</f>
        <v>0</v>
      </c>
      <c r="AE88" s="4">
        <f>SUM(AE85:AE87)</f>
        <v>0</v>
      </c>
      <c r="AF88" s="7">
        <f>(AF87)</f>
        <v>0</v>
      </c>
    </row>
    <row r="89" spans="8:32" x14ac:dyDescent="0.3">
      <c r="O89" s="25" t="s">
        <v>13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7"/>
      <c r="AC89" s="6">
        <f>SUM(AC80,AC84,AC88)</f>
        <v>17</v>
      </c>
      <c r="AD89" s="3">
        <f>SUM(AD80,AD84,AD88)</f>
        <v>3</v>
      </c>
      <c r="AE89" s="4">
        <f>SUM(AE80,AE84,AE88)</f>
        <v>1</v>
      </c>
      <c r="AF89" s="7">
        <f>SUM(AF80,AF84,AF88)</f>
        <v>17</v>
      </c>
    </row>
    <row r="91" spans="8:32" ht="15" thickBot="1" x14ac:dyDescent="0.35">
      <c r="O91" s="10"/>
      <c r="P91" s="11"/>
      <c r="Q91" s="11"/>
      <c r="R91" s="11"/>
      <c r="S91" s="11"/>
      <c r="T91" s="12"/>
      <c r="U91" s="13" t="s">
        <v>0</v>
      </c>
      <c r="V91" s="14"/>
      <c r="W91" s="15"/>
      <c r="X91" s="15"/>
      <c r="Y91" s="15"/>
      <c r="Z91" s="15"/>
      <c r="AA91" s="16"/>
      <c r="AB91" s="13" t="s">
        <v>0</v>
      </c>
      <c r="AC91" s="17" t="s">
        <v>1</v>
      </c>
      <c r="AD91" s="18" t="s">
        <v>2</v>
      </c>
      <c r="AE91" s="19" t="s">
        <v>4</v>
      </c>
      <c r="AF91" s="13" t="s">
        <v>3</v>
      </c>
    </row>
    <row r="92" spans="8:32" ht="15" thickBot="1" x14ac:dyDescent="0.35">
      <c r="H92" s="28" t="s">
        <v>14</v>
      </c>
      <c r="I92" s="29"/>
      <c r="J92" s="30" t="s">
        <v>30</v>
      </c>
      <c r="K92" s="31"/>
      <c r="L92" s="32"/>
      <c r="M92" s="22"/>
      <c r="N92" s="23" t="s">
        <v>7</v>
      </c>
      <c r="O92" s="5">
        <v>9</v>
      </c>
      <c r="P92" s="5">
        <v>5</v>
      </c>
      <c r="Q92" s="5">
        <v>1</v>
      </c>
      <c r="R92" s="5"/>
      <c r="S92" s="5"/>
      <c r="T92" s="5"/>
      <c r="U92" s="1">
        <f>SUM(O92:T92)</f>
        <v>15</v>
      </c>
      <c r="V92" s="5"/>
      <c r="W92" s="5"/>
      <c r="X92" s="5"/>
      <c r="Y92" s="5"/>
      <c r="Z92" s="5"/>
      <c r="AA92" s="5"/>
      <c r="AB92" s="1">
        <f>SUM(V92:AA92)</f>
        <v>0</v>
      </c>
      <c r="AC92" s="2">
        <f>(U92+AB92)</f>
        <v>15</v>
      </c>
      <c r="AD92" s="3">
        <f>COUNTIF(O92:T92,  "&gt;0") + COUNTIF(V92:AA92, "&gt;0")</f>
        <v>3</v>
      </c>
      <c r="AE92" s="4">
        <f>COUNTIF(O92:T92, 9) + COUNTIF(V92:AA92, 9)</f>
        <v>1</v>
      </c>
      <c r="AF92" s="1">
        <f>(AC92)</f>
        <v>15</v>
      </c>
    </row>
    <row r="93" spans="8:32" ht="15" thickBot="1" x14ac:dyDescent="0.35">
      <c r="H93" s="30" t="s">
        <v>15</v>
      </c>
      <c r="I93" s="32"/>
      <c r="J93" s="30" t="s">
        <v>21</v>
      </c>
      <c r="K93" s="31"/>
      <c r="L93" s="32"/>
      <c r="O93" s="5"/>
      <c r="P93" s="5"/>
      <c r="Q93" s="5"/>
      <c r="R93" s="5"/>
      <c r="S93" s="5"/>
      <c r="T93" s="5"/>
      <c r="U93" s="1">
        <f>SUM(O93:T93)</f>
        <v>0</v>
      </c>
      <c r="V93" s="9"/>
      <c r="W93" s="5"/>
      <c r="X93" s="5"/>
      <c r="Y93" s="5"/>
      <c r="Z93" s="5"/>
      <c r="AA93" s="5"/>
      <c r="AB93" s="1">
        <f>SUM(V93:AA93)</f>
        <v>0</v>
      </c>
      <c r="AC93" s="2">
        <f>(U93+AB93)</f>
        <v>0</v>
      </c>
      <c r="AD93" s="3">
        <f>COUNTIF(O93:T93,  "&gt;0") + COUNTIF(V93:AA93, "&gt;0")</f>
        <v>0</v>
      </c>
      <c r="AE93" s="4">
        <f t="shared" ref="AE93:AE94" si="16">COUNTIF(O93:T93, 9) + COUNTIF(V93:AA93, 9)</f>
        <v>0</v>
      </c>
      <c r="AF93" s="1">
        <f>(AF92+AC93)</f>
        <v>15</v>
      </c>
    </row>
    <row r="94" spans="8:32" x14ac:dyDescent="0.3">
      <c r="O94" s="5"/>
      <c r="P94" s="5"/>
      <c r="Q94" s="5"/>
      <c r="R94" s="5"/>
      <c r="S94" s="5"/>
      <c r="T94" s="5"/>
      <c r="U94" s="1">
        <f>SUM(O94:T94)</f>
        <v>0</v>
      </c>
      <c r="V94" s="5"/>
      <c r="W94" s="5"/>
      <c r="X94" s="5"/>
      <c r="Y94" s="5"/>
      <c r="Z94" s="5"/>
      <c r="AA94" s="5"/>
      <c r="AB94" s="1">
        <f>SUM(V94:AA94)</f>
        <v>0</v>
      </c>
      <c r="AC94" s="2">
        <f>(U94+AB94)</f>
        <v>0</v>
      </c>
      <c r="AD94" s="3">
        <f>COUNTIF(O94:T94,  "&gt;0") + COUNTIF(V94:AA94, "&gt;0")</f>
        <v>0</v>
      </c>
      <c r="AE94" s="4">
        <f t="shared" si="16"/>
        <v>0</v>
      </c>
      <c r="AF94" s="1">
        <f>(AF93+AC94)</f>
        <v>15</v>
      </c>
    </row>
    <row r="95" spans="8:32" x14ac:dyDescent="0.3">
      <c r="O95" s="25" t="s">
        <v>10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7"/>
      <c r="AC95" s="6">
        <f>SUM(AC92:AC94)</f>
        <v>15</v>
      </c>
      <c r="AD95" s="3">
        <f>SUM(AD92:AD94)</f>
        <v>3</v>
      </c>
      <c r="AE95" s="4">
        <f>SUM(AE92:AE94)</f>
        <v>1</v>
      </c>
      <c r="AF95" s="7">
        <f>(AF94)</f>
        <v>15</v>
      </c>
    </row>
    <row r="96" spans="8:32" x14ac:dyDescent="0.3">
      <c r="N96" s="24" t="s">
        <v>8</v>
      </c>
      <c r="O96" s="5"/>
      <c r="P96" s="5"/>
      <c r="Q96" s="5"/>
      <c r="R96" s="5"/>
      <c r="S96" s="5"/>
      <c r="T96" s="5"/>
      <c r="U96" s="1">
        <f>SUM(O96:T96)</f>
        <v>0</v>
      </c>
      <c r="V96" s="5"/>
      <c r="W96" s="5"/>
      <c r="X96" s="5"/>
      <c r="Y96" s="5"/>
      <c r="Z96" s="5"/>
      <c r="AA96" s="5"/>
      <c r="AB96" s="1">
        <f>SUM(V96:AA96)</f>
        <v>0</v>
      </c>
      <c r="AC96" s="2">
        <f>(U96+AB96)</f>
        <v>0</v>
      </c>
      <c r="AD96" s="3">
        <f>COUNTIF(O96:T96,  "&gt;0") + COUNTIF(V96:AA96, "&gt;0")</f>
        <v>0</v>
      </c>
      <c r="AE96" s="4">
        <f t="shared" ref="AE96:AE98" si="17">COUNTIF(O96:T96, 9) + COUNTIF(V96:AA96, 9)</f>
        <v>0</v>
      </c>
      <c r="AF96" s="1">
        <f>(AC96)</f>
        <v>0</v>
      </c>
    </row>
    <row r="97" spans="8:32" x14ac:dyDescent="0.3">
      <c r="O97" s="5"/>
      <c r="P97" s="5"/>
      <c r="Q97" s="5"/>
      <c r="R97" s="5"/>
      <c r="S97" s="5"/>
      <c r="T97" s="5"/>
      <c r="U97" s="1">
        <f>SUM(O97:T97)</f>
        <v>0</v>
      </c>
      <c r="V97" s="9"/>
      <c r="W97" s="5"/>
      <c r="X97" s="5"/>
      <c r="Y97" s="5"/>
      <c r="Z97" s="5"/>
      <c r="AA97" s="5"/>
      <c r="AB97" s="1">
        <f>SUM(V97:AA97)</f>
        <v>0</v>
      </c>
      <c r="AC97" s="2">
        <f>(U97+AB97)</f>
        <v>0</v>
      </c>
      <c r="AD97" s="3">
        <f>COUNTIF(O97:T97,  "&gt;0") + COUNTIF(V97:AA97, "&gt;0")</f>
        <v>0</v>
      </c>
      <c r="AE97" s="4">
        <f t="shared" si="17"/>
        <v>0</v>
      </c>
      <c r="AF97" s="1">
        <f>(AF96+AC97)</f>
        <v>0</v>
      </c>
    </row>
    <row r="98" spans="8:32" x14ac:dyDescent="0.3">
      <c r="O98" s="5"/>
      <c r="P98" s="5"/>
      <c r="Q98" s="5"/>
      <c r="R98" s="5"/>
      <c r="S98" s="5"/>
      <c r="T98" s="5"/>
      <c r="U98" s="1">
        <f>SUM(O98:T98)</f>
        <v>0</v>
      </c>
      <c r="V98" s="5"/>
      <c r="W98" s="5"/>
      <c r="X98" s="5"/>
      <c r="Y98" s="5"/>
      <c r="Z98" s="5"/>
      <c r="AA98" s="5"/>
      <c r="AB98" s="1">
        <f>SUM(V98:AA98)</f>
        <v>0</v>
      </c>
      <c r="AC98" s="2">
        <f>(U98+AB98)</f>
        <v>0</v>
      </c>
      <c r="AD98" s="3">
        <f>COUNTIF(O98:T98,  "&gt;0") + COUNTIF(V98:AA98, "&gt;0")</f>
        <v>0</v>
      </c>
      <c r="AE98" s="4">
        <f t="shared" si="17"/>
        <v>0</v>
      </c>
      <c r="AF98" s="1">
        <f>(AF97+AC98)</f>
        <v>0</v>
      </c>
    </row>
    <row r="99" spans="8:32" x14ac:dyDescent="0.3">
      <c r="O99" s="25" t="s">
        <v>11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7"/>
      <c r="AC99" s="6">
        <f>SUM(AC96:AC98)</f>
        <v>0</v>
      </c>
      <c r="AD99" s="3">
        <f>SUM(AD96:AD98)</f>
        <v>0</v>
      </c>
      <c r="AE99" s="4">
        <f>SUM(AE96:AE98)</f>
        <v>0</v>
      </c>
      <c r="AF99" s="7">
        <f>(AF98)</f>
        <v>0</v>
      </c>
    </row>
    <row r="100" spans="8:32" x14ac:dyDescent="0.3">
      <c r="N100" s="24" t="s">
        <v>9</v>
      </c>
      <c r="O100" s="5"/>
      <c r="P100" s="5"/>
      <c r="Q100" s="5"/>
      <c r="R100" s="5"/>
      <c r="S100" s="5"/>
      <c r="T100" s="5"/>
      <c r="U100" s="1">
        <f>SUM(O100:T100)</f>
        <v>0</v>
      </c>
      <c r="V100" s="5"/>
      <c r="W100" s="5"/>
      <c r="X100" s="5"/>
      <c r="Y100" s="5"/>
      <c r="Z100" s="5"/>
      <c r="AA100" s="5"/>
      <c r="AB100" s="1">
        <f>SUM(V100:AA100)</f>
        <v>0</v>
      </c>
      <c r="AC100" s="2">
        <f>(U100+AB100)</f>
        <v>0</v>
      </c>
      <c r="AD100" s="3">
        <f>COUNTIF(O100:T100,  "&gt;0") + COUNTIF(V100:AA100, "&gt;0")</f>
        <v>0</v>
      </c>
      <c r="AE100" s="4">
        <f t="shared" ref="AE100:AE102" si="18">COUNTIF(O100:T100, 9) + COUNTIF(V100:AA100, 9)</f>
        <v>0</v>
      </c>
      <c r="AF100" s="1">
        <f>(AC100)</f>
        <v>0</v>
      </c>
    </row>
    <row r="101" spans="8:32" x14ac:dyDescent="0.3">
      <c r="O101" s="5"/>
      <c r="P101" s="5"/>
      <c r="Q101" s="5"/>
      <c r="R101" s="5"/>
      <c r="S101" s="5"/>
      <c r="T101" s="5"/>
      <c r="U101" s="1">
        <f>SUM(O101:T101)</f>
        <v>0</v>
      </c>
      <c r="V101" s="9"/>
      <c r="W101" s="5"/>
      <c r="X101" s="5"/>
      <c r="Y101" s="5"/>
      <c r="Z101" s="5"/>
      <c r="AA101" s="5"/>
      <c r="AB101" s="1">
        <f>SUM(V101:AA101)</f>
        <v>0</v>
      </c>
      <c r="AC101" s="2">
        <f>(U101+AB101)</f>
        <v>0</v>
      </c>
      <c r="AD101" s="3">
        <f>COUNTIF(O101:T101,  "&gt;0") + COUNTIF(V101:AA101, "&gt;0")</f>
        <v>0</v>
      </c>
      <c r="AE101" s="4">
        <f t="shared" si="18"/>
        <v>0</v>
      </c>
      <c r="AF101" s="1">
        <f>(AF100+AC101)</f>
        <v>0</v>
      </c>
    </row>
    <row r="102" spans="8:32" x14ac:dyDescent="0.3">
      <c r="O102" s="5"/>
      <c r="P102" s="5"/>
      <c r="Q102" s="5"/>
      <c r="R102" s="5"/>
      <c r="S102" s="5"/>
      <c r="T102" s="5"/>
      <c r="U102" s="1">
        <f>SUM(O102:T102)</f>
        <v>0</v>
      </c>
      <c r="V102" s="5"/>
      <c r="W102" s="5"/>
      <c r="X102" s="5"/>
      <c r="Y102" s="5"/>
      <c r="Z102" s="5"/>
      <c r="AA102" s="5"/>
      <c r="AB102" s="1">
        <f>SUM(V102:AA102)</f>
        <v>0</v>
      </c>
      <c r="AC102" s="2">
        <f>(U102+AB102)</f>
        <v>0</v>
      </c>
      <c r="AD102" s="3">
        <f>COUNTIF(O102:T102,  "&gt;0") + COUNTIF(V102:AA102, "&gt;0")</f>
        <v>0</v>
      </c>
      <c r="AE102" s="4">
        <f t="shared" si="18"/>
        <v>0</v>
      </c>
      <c r="AF102" s="1">
        <f>(AF101+AC102)</f>
        <v>0</v>
      </c>
    </row>
    <row r="103" spans="8:32" x14ac:dyDescent="0.3">
      <c r="O103" s="25" t="s">
        <v>12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7"/>
      <c r="AC103" s="6">
        <f>SUM(AC100:AC102)</f>
        <v>0</v>
      </c>
      <c r="AD103" s="3">
        <f>SUM(AD100:AD102)</f>
        <v>0</v>
      </c>
      <c r="AE103" s="4">
        <f>SUM(AE100:AE102)</f>
        <v>0</v>
      </c>
      <c r="AF103" s="7">
        <f>(AF102)</f>
        <v>0</v>
      </c>
    </row>
    <row r="104" spans="8:32" x14ac:dyDescent="0.3">
      <c r="O104" s="25" t="s">
        <v>13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7"/>
      <c r="AC104" s="6">
        <f>SUM(AC95,AC99,AC103)</f>
        <v>15</v>
      </c>
      <c r="AD104" s="3">
        <f>SUM(AD95,AD99,AD103)</f>
        <v>3</v>
      </c>
      <c r="AE104" s="4">
        <f>SUM(AE95,AE99,AE103)</f>
        <v>1</v>
      </c>
      <c r="AF104" s="7">
        <f>SUM(AF95,AF99,AF103)</f>
        <v>15</v>
      </c>
    </row>
    <row r="106" spans="8:32" ht="15" thickBot="1" x14ac:dyDescent="0.35">
      <c r="O106" s="10"/>
      <c r="P106" s="11"/>
      <c r="Q106" s="11"/>
      <c r="R106" s="11"/>
      <c r="S106" s="11"/>
      <c r="T106" s="12"/>
      <c r="U106" s="13" t="s">
        <v>0</v>
      </c>
      <c r="V106" s="14"/>
      <c r="W106" s="15"/>
      <c r="X106" s="15"/>
      <c r="Y106" s="15"/>
      <c r="Z106" s="15"/>
      <c r="AA106" s="16"/>
      <c r="AB106" s="13" t="s">
        <v>0</v>
      </c>
      <c r="AC106" s="17" t="s">
        <v>1</v>
      </c>
      <c r="AD106" s="18" t="s">
        <v>2</v>
      </c>
      <c r="AE106" s="19" t="s">
        <v>4</v>
      </c>
      <c r="AF106" s="13" t="s">
        <v>3</v>
      </c>
    </row>
    <row r="107" spans="8:32" ht="15" thickBot="1" x14ac:dyDescent="0.35">
      <c r="H107" s="28" t="s">
        <v>14</v>
      </c>
      <c r="I107" s="29"/>
      <c r="J107" s="30" t="s">
        <v>29</v>
      </c>
      <c r="K107" s="31"/>
      <c r="L107" s="32"/>
      <c r="M107" s="22"/>
      <c r="N107" s="23" t="s">
        <v>7</v>
      </c>
      <c r="O107" s="5">
        <v>9</v>
      </c>
      <c r="P107" s="5">
        <v>3</v>
      </c>
      <c r="Q107" s="5">
        <v>1</v>
      </c>
      <c r="R107" s="5"/>
      <c r="S107" s="5"/>
      <c r="T107" s="5"/>
      <c r="U107" s="1">
        <f>SUM(O107:T107)</f>
        <v>13</v>
      </c>
      <c r="V107" s="5"/>
      <c r="W107" s="5"/>
      <c r="X107" s="5"/>
      <c r="Y107" s="5"/>
      <c r="Z107" s="5"/>
      <c r="AA107" s="5"/>
      <c r="AB107" s="1">
        <f>SUM(V107:AA107)</f>
        <v>0</v>
      </c>
      <c r="AC107" s="2">
        <f>(U107+AB107)</f>
        <v>13</v>
      </c>
      <c r="AD107" s="3">
        <f>COUNTIF(O107:T107,  "&gt;0") + COUNTIF(V107:AA107, "&gt;0")</f>
        <v>3</v>
      </c>
      <c r="AE107" s="4">
        <f>COUNTIF(O107:T107, 9) + COUNTIF(V107:AA107, 9)</f>
        <v>1</v>
      </c>
      <c r="AF107" s="1">
        <f>(AC107)</f>
        <v>13</v>
      </c>
    </row>
    <row r="108" spans="8:32" ht="15" thickBot="1" x14ac:dyDescent="0.35">
      <c r="H108" s="30" t="s">
        <v>15</v>
      </c>
      <c r="I108" s="32"/>
      <c r="J108" s="30" t="s">
        <v>19</v>
      </c>
      <c r="K108" s="31"/>
      <c r="L108" s="32"/>
      <c r="O108" s="5"/>
      <c r="P108" s="5"/>
      <c r="Q108" s="5"/>
      <c r="R108" s="5"/>
      <c r="S108" s="5"/>
      <c r="T108" s="5"/>
      <c r="U108" s="1">
        <f>SUM(O108:T108)</f>
        <v>0</v>
      </c>
      <c r="V108" s="9"/>
      <c r="W108" s="5"/>
      <c r="X108" s="5"/>
      <c r="Y108" s="5"/>
      <c r="Z108" s="5"/>
      <c r="AA108" s="5"/>
      <c r="AB108" s="1">
        <f>SUM(V108:AA108)</f>
        <v>0</v>
      </c>
      <c r="AC108" s="2">
        <f>(U108+AB108)</f>
        <v>0</v>
      </c>
      <c r="AD108" s="3">
        <f>COUNTIF(O108:T108,  "&gt;0") + COUNTIF(V108:AA108, "&gt;0")</f>
        <v>0</v>
      </c>
      <c r="AE108" s="4">
        <f t="shared" ref="AE108:AE109" si="19">COUNTIF(O108:T108, 9) + COUNTIF(V108:AA108, 9)</f>
        <v>0</v>
      </c>
      <c r="AF108" s="1">
        <f>(AF107+AC108)</f>
        <v>13</v>
      </c>
    </row>
    <row r="109" spans="8:32" x14ac:dyDescent="0.3">
      <c r="O109" s="5"/>
      <c r="P109" s="5"/>
      <c r="Q109" s="5"/>
      <c r="R109" s="5"/>
      <c r="S109" s="5"/>
      <c r="T109" s="5"/>
      <c r="U109" s="1">
        <f>SUM(O109:T109)</f>
        <v>0</v>
      </c>
      <c r="V109" s="5"/>
      <c r="W109" s="5"/>
      <c r="X109" s="5"/>
      <c r="Y109" s="5"/>
      <c r="Z109" s="5"/>
      <c r="AA109" s="5"/>
      <c r="AB109" s="1">
        <f>SUM(V109:AA109)</f>
        <v>0</v>
      </c>
      <c r="AC109" s="2">
        <f>(U109+AB109)</f>
        <v>0</v>
      </c>
      <c r="AD109" s="3">
        <f>COUNTIF(O109:T109,  "&gt;0") + COUNTIF(V109:AA109, "&gt;0")</f>
        <v>0</v>
      </c>
      <c r="AE109" s="4">
        <f t="shared" si="19"/>
        <v>0</v>
      </c>
      <c r="AF109" s="1">
        <f>(AF108+AC109)</f>
        <v>13</v>
      </c>
    </row>
    <row r="110" spans="8:32" x14ac:dyDescent="0.3">
      <c r="O110" s="25" t="s">
        <v>10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7"/>
      <c r="AC110" s="6">
        <f>SUM(AC107:AC109)</f>
        <v>13</v>
      </c>
      <c r="AD110" s="3">
        <f>SUM(AD107:AD109)</f>
        <v>3</v>
      </c>
      <c r="AE110" s="4">
        <f>SUM(AE107:AE109)</f>
        <v>1</v>
      </c>
      <c r="AF110" s="7">
        <f>(AF109)</f>
        <v>13</v>
      </c>
    </row>
    <row r="111" spans="8:32" x14ac:dyDescent="0.3">
      <c r="N111" s="24" t="s">
        <v>8</v>
      </c>
      <c r="O111" s="5"/>
      <c r="P111" s="5"/>
      <c r="Q111" s="5"/>
      <c r="R111" s="5"/>
      <c r="S111" s="5"/>
      <c r="T111" s="5"/>
      <c r="U111" s="1">
        <f>SUM(O111:T111)</f>
        <v>0</v>
      </c>
      <c r="V111" s="5"/>
      <c r="W111" s="5"/>
      <c r="X111" s="5"/>
      <c r="Y111" s="5"/>
      <c r="Z111" s="5"/>
      <c r="AA111" s="5"/>
      <c r="AB111" s="1">
        <f>SUM(V111:AA111)</f>
        <v>0</v>
      </c>
      <c r="AC111" s="2">
        <f>(U111+AB111)</f>
        <v>0</v>
      </c>
      <c r="AD111" s="3">
        <f>COUNTIF(O111:T111,  "&gt;0") + COUNTIF(V111:AA111, "&gt;0")</f>
        <v>0</v>
      </c>
      <c r="AE111" s="4">
        <f t="shared" ref="AE111:AE113" si="20">COUNTIF(O111:T111, 9) + COUNTIF(V111:AA111, 9)</f>
        <v>0</v>
      </c>
      <c r="AF111" s="1">
        <f>(AC111)</f>
        <v>0</v>
      </c>
    </row>
    <row r="112" spans="8:32" x14ac:dyDescent="0.3">
      <c r="O112" s="5"/>
      <c r="P112" s="5"/>
      <c r="Q112" s="5"/>
      <c r="R112" s="5"/>
      <c r="S112" s="5"/>
      <c r="T112" s="5"/>
      <c r="U112" s="1">
        <f>SUM(O112:T112)</f>
        <v>0</v>
      </c>
      <c r="V112" s="9"/>
      <c r="W112" s="5"/>
      <c r="X112" s="5"/>
      <c r="Y112" s="5"/>
      <c r="Z112" s="5"/>
      <c r="AA112" s="5"/>
      <c r="AB112" s="1">
        <f>SUM(V112:AA112)</f>
        <v>0</v>
      </c>
      <c r="AC112" s="2">
        <f>(U112+AB112)</f>
        <v>0</v>
      </c>
      <c r="AD112" s="3">
        <f>COUNTIF(O112:T112,  "&gt;0") + COUNTIF(V112:AA112, "&gt;0")</f>
        <v>0</v>
      </c>
      <c r="AE112" s="4">
        <f t="shared" si="20"/>
        <v>0</v>
      </c>
      <c r="AF112" s="1">
        <f>(AF111+AC112)</f>
        <v>0</v>
      </c>
    </row>
    <row r="113" spans="8:32" x14ac:dyDescent="0.3">
      <c r="O113" s="5"/>
      <c r="P113" s="5"/>
      <c r="Q113" s="5"/>
      <c r="R113" s="5"/>
      <c r="S113" s="5"/>
      <c r="T113" s="5"/>
      <c r="U113" s="1">
        <f>SUM(O113:T113)</f>
        <v>0</v>
      </c>
      <c r="V113" s="5"/>
      <c r="W113" s="5"/>
      <c r="X113" s="5"/>
      <c r="Y113" s="5"/>
      <c r="Z113" s="5"/>
      <c r="AA113" s="5"/>
      <c r="AB113" s="1">
        <f>SUM(V113:AA113)</f>
        <v>0</v>
      </c>
      <c r="AC113" s="2">
        <f>(U113+AB113)</f>
        <v>0</v>
      </c>
      <c r="AD113" s="3">
        <f>COUNTIF(O113:T113,  "&gt;0") + COUNTIF(V113:AA113, "&gt;0")</f>
        <v>0</v>
      </c>
      <c r="AE113" s="4">
        <f t="shared" si="20"/>
        <v>0</v>
      </c>
      <c r="AF113" s="1">
        <f>(AF112+AC113)</f>
        <v>0</v>
      </c>
    </row>
    <row r="114" spans="8:32" x14ac:dyDescent="0.3">
      <c r="O114" s="25" t="s">
        <v>11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7"/>
      <c r="AC114" s="6">
        <f>SUM(AC111:AC113)</f>
        <v>0</v>
      </c>
      <c r="AD114" s="3">
        <f>SUM(AD111:AD113)</f>
        <v>0</v>
      </c>
      <c r="AE114" s="4">
        <f>SUM(AE111:AE113)</f>
        <v>0</v>
      </c>
      <c r="AF114" s="7">
        <f>(AF113)</f>
        <v>0</v>
      </c>
    </row>
    <row r="115" spans="8:32" x14ac:dyDescent="0.3">
      <c r="N115" s="24" t="s">
        <v>9</v>
      </c>
      <c r="O115" s="5"/>
      <c r="P115" s="5"/>
      <c r="Q115" s="5"/>
      <c r="R115" s="5"/>
      <c r="S115" s="5"/>
      <c r="T115" s="5"/>
      <c r="U115" s="1">
        <f>SUM(O115:T115)</f>
        <v>0</v>
      </c>
      <c r="V115" s="5"/>
      <c r="W115" s="5"/>
      <c r="X115" s="5"/>
      <c r="Y115" s="5"/>
      <c r="Z115" s="5"/>
      <c r="AA115" s="5"/>
      <c r="AB115" s="1">
        <f>SUM(V115:AA115)</f>
        <v>0</v>
      </c>
      <c r="AC115" s="2">
        <f>(U115+AB115)</f>
        <v>0</v>
      </c>
      <c r="AD115" s="3">
        <f>COUNTIF(O115:T115,  "&gt;0") + COUNTIF(V115:AA115, "&gt;0")</f>
        <v>0</v>
      </c>
      <c r="AE115" s="4">
        <f t="shared" ref="AE115:AE117" si="21">COUNTIF(O115:T115, 9) + COUNTIF(V115:AA115, 9)</f>
        <v>0</v>
      </c>
      <c r="AF115" s="1">
        <f>(AC115)</f>
        <v>0</v>
      </c>
    </row>
    <row r="116" spans="8:32" x14ac:dyDescent="0.3">
      <c r="O116" s="5"/>
      <c r="P116" s="5"/>
      <c r="Q116" s="5"/>
      <c r="R116" s="5"/>
      <c r="S116" s="5"/>
      <c r="T116" s="5"/>
      <c r="U116" s="1">
        <f>SUM(O116:T116)</f>
        <v>0</v>
      </c>
      <c r="V116" s="9"/>
      <c r="W116" s="5"/>
      <c r="X116" s="5"/>
      <c r="Y116" s="5"/>
      <c r="Z116" s="5"/>
      <c r="AA116" s="5"/>
      <c r="AB116" s="1">
        <f>SUM(V116:AA116)</f>
        <v>0</v>
      </c>
      <c r="AC116" s="2">
        <f>(U116+AB116)</f>
        <v>0</v>
      </c>
      <c r="AD116" s="3">
        <f>COUNTIF(O116:T116,  "&gt;0") + COUNTIF(V116:AA116, "&gt;0")</f>
        <v>0</v>
      </c>
      <c r="AE116" s="4">
        <f t="shared" si="21"/>
        <v>0</v>
      </c>
      <c r="AF116" s="1">
        <f>(AF115+AC116)</f>
        <v>0</v>
      </c>
    </row>
    <row r="117" spans="8:32" x14ac:dyDescent="0.3">
      <c r="O117" s="5"/>
      <c r="P117" s="5"/>
      <c r="Q117" s="5"/>
      <c r="R117" s="5"/>
      <c r="S117" s="5"/>
      <c r="T117" s="5"/>
      <c r="U117" s="1">
        <f>SUM(O117:T117)</f>
        <v>0</v>
      </c>
      <c r="V117" s="5"/>
      <c r="W117" s="5"/>
      <c r="X117" s="5"/>
      <c r="Y117" s="5"/>
      <c r="Z117" s="5"/>
      <c r="AA117" s="5"/>
      <c r="AB117" s="1">
        <f>SUM(V117:AA117)</f>
        <v>0</v>
      </c>
      <c r="AC117" s="2">
        <f>(U117+AB117)</f>
        <v>0</v>
      </c>
      <c r="AD117" s="3">
        <f>COUNTIF(O117:T117,  "&gt;0") + COUNTIF(V117:AA117, "&gt;0")</f>
        <v>0</v>
      </c>
      <c r="AE117" s="4">
        <f t="shared" si="21"/>
        <v>0</v>
      </c>
      <c r="AF117" s="1">
        <f>(AF116+AC117)</f>
        <v>0</v>
      </c>
    </row>
    <row r="118" spans="8:32" x14ac:dyDescent="0.3">
      <c r="O118" s="25" t="s">
        <v>12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7"/>
      <c r="AC118" s="6">
        <f>SUM(AC115:AC117)</f>
        <v>0</v>
      </c>
      <c r="AD118" s="3">
        <f>SUM(AD115:AD117)</f>
        <v>0</v>
      </c>
      <c r="AE118" s="4">
        <f>SUM(AE115:AE117)</f>
        <v>0</v>
      </c>
      <c r="AF118" s="7">
        <f>(AF117)</f>
        <v>0</v>
      </c>
    </row>
    <row r="119" spans="8:32" x14ac:dyDescent="0.3">
      <c r="O119" s="25" t="s">
        <v>13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7"/>
      <c r="AC119" s="6">
        <f>SUM(AC110,AC114,AC118)</f>
        <v>13</v>
      </c>
      <c r="AD119" s="3">
        <f>SUM(AD110,AD114,AD118)</f>
        <v>3</v>
      </c>
      <c r="AE119" s="4">
        <f>SUM(AE110,AE114,AE118)</f>
        <v>1</v>
      </c>
      <c r="AF119" s="7">
        <f>SUM(AF110,AF114,AF118)</f>
        <v>13</v>
      </c>
    </row>
    <row r="121" spans="8:32" ht="15" thickBot="1" x14ac:dyDescent="0.35">
      <c r="O121" s="10"/>
      <c r="P121" s="11"/>
      <c r="Q121" s="11"/>
      <c r="R121" s="11"/>
      <c r="S121" s="11"/>
      <c r="T121" s="12"/>
      <c r="U121" s="13" t="s">
        <v>0</v>
      </c>
      <c r="V121" s="14"/>
      <c r="W121" s="15"/>
      <c r="X121" s="15"/>
      <c r="Y121" s="15"/>
      <c r="Z121" s="15"/>
      <c r="AA121" s="16"/>
      <c r="AB121" s="13" t="s">
        <v>0</v>
      </c>
      <c r="AC121" s="17" t="s">
        <v>1</v>
      </c>
      <c r="AD121" s="18" t="s">
        <v>2</v>
      </c>
      <c r="AE121" s="19" t="s">
        <v>4</v>
      </c>
      <c r="AF121" s="13" t="s">
        <v>3</v>
      </c>
    </row>
    <row r="122" spans="8:32" ht="15" thickBot="1" x14ac:dyDescent="0.35">
      <c r="H122" s="28" t="s">
        <v>14</v>
      </c>
      <c r="I122" s="29"/>
      <c r="J122" s="30" t="s">
        <v>28</v>
      </c>
      <c r="K122" s="31"/>
      <c r="L122" s="32"/>
      <c r="M122" s="22"/>
      <c r="N122" s="23" t="s">
        <v>7</v>
      </c>
      <c r="O122" s="5">
        <v>9</v>
      </c>
      <c r="P122" s="5">
        <v>1</v>
      </c>
      <c r="Q122" s="5">
        <v>1</v>
      </c>
      <c r="R122" s="5"/>
      <c r="S122" s="5"/>
      <c r="T122" s="5"/>
      <c r="U122" s="1">
        <f>SUM(O122:T122)</f>
        <v>11</v>
      </c>
      <c r="V122" s="5"/>
      <c r="W122" s="5"/>
      <c r="X122" s="5"/>
      <c r="Y122" s="5"/>
      <c r="Z122" s="5"/>
      <c r="AA122" s="5"/>
      <c r="AB122" s="1">
        <f>SUM(V122:AA122)</f>
        <v>0</v>
      </c>
      <c r="AC122" s="2">
        <f>(U122+AB122)</f>
        <v>11</v>
      </c>
      <c r="AD122" s="3">
        <f>COUNTIF(O122:T122,  "&gt;0") + COUNTIF(V122:AA122, "&gt;0")</f>
        <v>3</v>
      </c>
      <c r="AE122" s="4">
        <f>COUNTIF(O122:T122, 9) + COUNTIF(V122:AA122, 9)</f>
        <v>1</v>
      </c>
      <c r="AF122" s="1">
        <f>(AC122)</f>
        <v>11</v>
      </c>
    </row>
    <row r="123" spans="8:32" ht="15" thickBot="1" x14ac:dyDescent="0.35">
      <c r="H123" s="30" t="s">
        <v>15</v>
      </c>
      <c r="I123" s="32"/>
      <c r="J123" s="30" t="s">
        <v>23</v>
      </c>
      <c r="K123" s="31"/>
      <c r="L123" s="32"/>
      <c r="O123" s="5"/>
      <c r="P123" s="5"/>
      <c r="Q123" s="5"/>
      <c r="R123" s="5"/>
      <c r="S123" s="5"/>
      <c r="T123" s="5"/>
      <c r="U123" s="1">
        <f>SUM(O123:T123)</f>
        <v>0</v>
      </c>
      <c r="V123" s="9"/>
      <c r="W123" s="5"/>
      <c r="X123" s="5"/>
      <c r="Y123" s="5"/>
      <c r="Z123" s="5"/>
      <c r="AA123" s="5"/>
      <c r="AB123" s="1">
        <f>SUM(V123:AA123)</f>
        <v>0</v>
      </c>
      <c r="AC123" s="2">
        <f>(U123+AB123)</f>
        <v>0</v>
      </c>
      <c r="AD123" s="3">
        <f>COUNTIF(O123:T123,  "&gt;0") + COUNTIF(V123:AA123, "&gt;0")</f>
        <v>0</v>
      </c>
      <c r="AE123" s="4">
        <f t="shared" ref="AE123:AE124" si="22">COUNTIF(O123:T123, 9) + COUNTIF(V123:AA123, 9)</f>
        <v>0</v>
      </c>
      <c r="AF123" s="1">
        <f>(AF122+AC123)</f>
        <v>11</v>
      </c>
    </row>
    <row r="124" spans="8:32" x14ac:dyDescent="0.3">
      <c r="O124" s="5"/>
      <c r="P124" s="5"/>
      <c r="Q124" s="5"/>
      <c r="R124" s="5"/>
      <c r="S124" s="5"/>
      <c r="T124" s="5"/>
      <c r="U124" s="1">
        <f>SUM(O124:T124)</f>
        <v>0</v>
      </c>
      <c r="V124" s="5"/>
      <c r="W124" s="5"/>
      <c r="X124" s="5"/>
      <c r="Y124" s="5"/>
      <c r="Z124" s="5"/>
      <c r="AA124" s="5"/>
      <c r="AB124" s="1">
        <f>SUM(V124:AA124)</f>
        <v>0</v>
      </c>
      <c r="AC124" s="2">
        <f>(U124+AB124)</f>
        <v>0</v>
      </c>
      <c r="AD124" s="3">
        <f>COUNTIF(O124:T124,  "&gt;0") + COUNTIF(V124:AA124, "&gt;0")</f>
        <v>0</v>
      </c>
      <c r="AE124" s="4">
        <f t="shared" si="22"/>
        <v>0</v>
      </c>
      <c r="AF124" s="1">
        <f>(AF123+AC124)</f>
        <v>11</v>
      </c>
    </row>
    <row r="125" spans="8:32" x14ac:dyDescent="0.3">
      <c r="O125" s="25" t="s">
        <v>10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7"/>
      <c r="AC125" s="6">
        <f>SUM(AC122:AC124)</f>
        <v>11</v>
      </c>
      <c r="AD125" s="3">
        <f>SUM(AD122:AD124)</f>
        <v>3</v>
      </c>
      <c r="AE125" s="4">
        <f>SUM(AE122:AE124)</f>
        <v>1</v>
      </c>
      <c r="AF125" s="7">
        <f>(AF124)</f>
        <v>11</v>
      </c>
    </row>
    <row r="126" spans="8:32" x14ac:dyDescent="0.3">
      <c r="N126" s="24" t="s">
        <v>8</v>
      </c>
      <c r="O126" s="5"/>
      <c r="P126" s="5"/>
      <c r="Q126" s="5"/>
      <c r="R126" s="5"/>
      <c r="S126" s="5"/>
      <c r="T126" s="5"/>
      <c r="U126" s="1">
        <f>SUM(O126:T126)</f>
        <v>0</v>
      </c>
      <c r="V126" s="5"/>
      <c r="W126" s="5"/>
      <c r="X126" s="5"/>
      <c r="Y126" s="5"/>
      <c r="Z126" s="5"/>
      <c r="AA126" s="5"/>
      <c r="AB126" s="1">
        <f>SUM(V126:AA126)</f>
        <v>0</v>
      </c>
      <c r="AC126" s="2">
        <f>(U126+AB126)</f>
        <v>0</v>
      </c>
      <c r="AD126" s="3">
        <f>COUNTIF(O126:T126,  "&gt;0") + COUNTIF(V126:AA126, "&gt;0")</f>
        <v>0</v>
      </c>
      <c r="AE126" s="4">
        <f t="shared" ref="AE126:AE128" si="23">COUNTIF(O126:T126, 9) + COUNTIF(V126:AA126, 9)</f>
        <v>0</v>
      </c>
      <c r="AF126" s="1">
        <f>(AC126)</f>
        <v>0</v>
      </c>
    </row>
    <row r="127" spans="8:32" x14ac:dyDescent="0.3">
      <c r="O127" s="5"/>
      <c r="P127" s="5"/>
      <c r="Q127" s="5"/>
      <c r="R127" s="5"/>
      <c r="S127" s="5"/>
      <c r="T127" s="5"/>
      <c r="U127" s="1">
        <f>SUM(O127:T127)</f>
        <v>0</v>
      </c>
      <c r="V127" s="9"/>
      <c r="W127" s="5"/>
      <c r="X127" s="5"/>
      <c r="Y127" s="5"/>
      <c r="Z127" s="5"/>
      <c r="AA127" s="5"/>
      <c r="AB127" s="1">
        <f>SUM(V127:AA127)</f>
        <v>0</v>
      </c>
      <c r="AC127" s="2">
        <f>(U127+AB127)</f>
        <v>0</v>
      </c>
      <c r="AD127" s="3">
        <f>COUNTIF(O127:T127,  "&gt;0") + COUNTIF(V127:AA127, "&gt;0")</f>
        <v>0</v>
      </c>
      <c r="AE127" s="4">
        <f t="shared" si="23"/>
        <v>0</v>
      </c>
      <c r="AF127" s="1">
        <f>(AF126+AC127)</f>
        <v>0</v>
      </c>
    </row>
    <row r="128" spans="8:32" x14ac:dyDescent="0.3">
      <c r="O128" s="5"/>
      <c r="P128" s="5"/>
      <c r="Q128" s="5"/>
      <c r="R128" s="5"/>
      <c r="S128" s="5"/>
      <c r="T128" s="5"/>
      <c r="U128" s="1">
        <f>SUM(O128:T128)</f>
        <v>0</v>
      </c>
      <c r="V128" s="5"/>
      <c r="W128" s="5"/>
      <c r="X128" s="5"/>
      <c r="Y128" s="5"/>
      <c r="Z128" s="5"/>
      <c r="AA128" s="5"/>
      <c r="AB128" s="1">
        <f>SUM(V128:AA128)</f>
        <v>0</v>
      </c>
      <c r="AC128" s="2">
        <f>(U128+AB128)</f>
        <v>0</v>
      </c>
      <c r="AD128" s="3">
        <f>COUNTIF(O128:T128,  "&gt;0") + COUNTIF(V128:AA128, "&gt;0")</f>
        <v>0</v>
      </c>
      <c r="AE128" s="4">
        <f t="shared" si="23"/>
        <v>0</v>
      </c>
      <c r="AF128" s="1">
        <f>(AF127+AC128)</f>
        <v>0</v>
      </c>
    </row>
    <row r="129" spans="8:32" x14ac:dyDescent="0.3">
      <c r="O129" s="25" t="s">
        <v>11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7"/>
      <c r="AC129" s="6">
        <f>SUM(AC126:AC128)</f>
        <v>0</v>
      </c>
      <c r="AD129" s="3">
        <f>SUM(AD126:AD128)</f>
        <v>0</v>
      </c>
      <c r="AE129" s="4">
        <f>SUM(AE126:AE128)</f>
        <v>0</v>
      </c>
      <c r="AF129" s="7">
        <f>(AF128)</f>
        <v>0</v>
      </c>
    </row>
    <row r="130" spans="8:32" x14ac:dyDescent="0.3">
      <c r="N130" s="24" t="s">
        <v>9</v>
      </c>
      <c r="O130" s="5"/>
      <c r="P130" s="5"/>
      <c r="Q130" s="5"/>
      <c r="R130" s="5"/>
      <c r="S130" s="5"/>
      <c r="T130" s="5"/>
      <c r="U130" s="1">
        <f>SUM(O130:T130)</f>
        <v>0</v>
      </c>
      <c r="V130" s="5"/>
      <c r="W130" s="5"/>
      <c r="X130" s="5"/>
      <c r="Y130" s="5"/>
      <c r="Z130" s="5"/>
      <c r="AA130" s="5"/>
      <c r="AB130" s="1">
        <f>SUM(V130:AA130)</f>
        <v>0</v>
      </c>
      <c r="AC130" s="2">
        <f>(U130+AB130)</f>
        <v>0</v>
      </c>
      <c r="AD130" s="3">
        <f>COUNTIF(O130:T130,  "&gt;0") + COUNTIF(V130:AA130, "&gt;0")</f>
        <v>0</v>
      </c>
      <c r="AE130" s="4">
        <f t="shared" ref="AE130:AE132" si="24">COUNTIF(O130:T130, 9) + COUNTIF(V130:AA130, 9)</f>
        <v>0</v>
      </c>
      <c r="AF130" s="1">
        <f>(AC130)</f>
        <v>0</v>
      </c>
    </row>
    <row r="131" spans="8:32" x14ac:dyDescent="0.3">
      <c r="O131" s="5"/>
      <c r="P131" s="5"/>
      <c r="Q131" s="5"/>
      <c r="R131" s="5"/>
      <c r="S131" s="5"/>
      <c r="T131" s="5"/>
      <c r="U131" s="1">
        <f>SUM(O131:T131)</f>
        <v>0</v>
      </c>
      <c r="V131" s="9"/>
      <c r="W131" s="5"/>
      <c r="X131" s="5"/>
      <c r="Y131" s="5"/>
      <c r="Z131" s="5"/>
      <c r="AA131" s="5"/>
      <c r="AB131" s="1">
        <f>SUM(V131:AA131)</f>
        <v>0</v>
      </c>
      <c r="AC131" s="2">
        <f>(U131+AB131)</f>
        <v>0</v>
      </c>
      <c r="AD131" s="3">
        <f>COUNTIF(O131:T131,  "&gt;0") + COUNTIF(V131:AA131, "&gt;0")</f>
        <v>0</v>
      </c>
      <c r="AE131" s="4">
        <f t="shared" si="24"/>
        <v>0</v>
      </c>
      <c r="AF131" s="1">
        <f>(AF130+AC131)</f>
        <v>0</v>
      </c>
    </row>
    <row r="132" spans="8:32" x14ac:dyDescent="0.3">
      <c r="O132" s="5"/>
      <c r="P132" s="5"/>
      <c r="Q132" s="5"/>
      <c r="R132" s="5"/>
      <c r="S132" s="5"/>
      <c r="T132" s="5"/>
      <c r="U132" s="1">
        <f>SUM(O132:T132)</f>
        <v>0</v>
      </c>
      <c r="V132" s="5"/>
      <c r="W132" s="5"/>
      <c r="X132" s="5"/>
      <c r="Y132" s="5"/>
      <c r="Z132" s="5"/>
      <c r="AA132" s="5"/>
      <c r="AB132" s="1">
        <f>SUM(V132:AA132)</f>
        <v>0</v>
      </c>
      <c r="AC132" s="2">
        <f>(U132+AB132)</f>
        <v>0</v>
      </c>
      <c r="AD132" s="3">
        <f>COUNTIF(O132:T132,  "&gt;0") + COUNTIF(V132:AA132, "&gt;0")</f>
        <v>0</v>
      </c>
      <c r="AE132" s="4">
        <f t="shared" si="24"/>
        <v>0</v>
      </c>
      <c r="AF132" s="1">
        <f>(AF131+AC132)</f>
        <v>0</v>
      </c>
    </row>
    <row r="133" spans="8:32" x14ac:dyDescent="0.3">
      <c r="O133" s="25" t="s">
        <v>12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7"/>
      <c r="AC133" s="6">
        <f>SUM(AC130:AC132)</f>
        <v>0</v>
      </c>
      <c r="AD133" s="3">
        <f>SUM(AD130:AD132)</f>
        <v>0</v>
      </c>
      <c r="AE133" s="4">
        <f>SUM(AE130:AE132)</f>
        <v>0</v>
      </c>
      <c r="AF133" s="7">
        <f>(AF132)</f>
        <v>0</v>
      </c>
    </row>
    <row r="134" spans="8:32" x14ac:dyDescent="0.3">
      <c r="O134" s="25" t="s">
        <v>13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7"/>
      <c r="AC134" s="6">
        <f>SUM(AC125,AC129,AC133)</f>
        <v>11</v>
      </c>
      <c r="AD134" s="3">
        <f>SUM(AD125,AD129,AD133)</f>
        <v>3</v>
      </c>
      <c r="AE134" s="4">
        <f>SUM(AE125,AE129,AE133)</f>
        <v>1</v>
      </c>
      <c r="AF134" s="7">
        <f>SUM(AF125,AF129,AF133)</f>
        <v>11</v>
      </c>
    </row>
    <row r="136" spans="8:32" ht="15" thickBot="1" x14ac:dyDescent="0.35">
      <c r="O136" s="10"/>
      <c r="P136" s="11"/>
      <c r="Q136" s="11"/>
      <c r="R136" s="11"/>
      <c r="S136" s="11"/>
      <c r="T136" s="12"/>
      <c r="U136" s="13" t="s">
        <v>0</v>
      </c>
      <c r="V136" s="14"/>
      <c r="W136" s="15"/>
      <c r="X136" s="15"/>
      <c r="Y136" s="15"/>
      <c r="Z136" s="15"/>
      <c r="AA136" s="16"/>
      <c r="AB136" s="13" t="s">
        <v>0</v>
      </c>
      <c r="AC136" s="17" t="s">
        <v>1</v>
      </c>
      <c r="AD136" s="18" t="s">
        <v>2</v>
      </c>
      <c r="AE136" s="19" t="s">
        <v>4</v>
      </c>
      <c r="AF136" s="13" t="s">
        <v>3</v>
      </c>
    </row>
    <row r="137" spans="8:32" ht="15" thickBot="1" x14ac:dyDescent="0.35">
      <c r="H137" s="28" t="s">
        <v>14</v>
      </c>
      <c r="I137" s="29"/>
      <c r="J137" s="30" t="s">
        <v>27</v>
      </c>
      <c r="K137" s="31"/>
      <c r="L137" s="32"/>
      <c r="M137" s="22"/>
      <c r="N137" s="23" t="s">
        <v>7</v>
      </c>
      <c r="O137" s="5">
        <v>7</v>
      </c>
      <c r="P137" s="5">
        <v>1</v>
      </c>
      <c r="Q137" s="5">
        <v>1</v>
      </c>
      <c r="R137" s="5"/>
      <c r="S137" s="5"/>
      <c r="T137" s="5"/>
      <c r="U137" s="1">
        <f>SUM(O137:T137)</f>
        <v>9</v>
      </c>
      <c r="V137" s="5"/>
      <c r="W137" s="5"/>
      <c r="X137" s="5"/>
      <c r="Y137" s="5"/>
      <c r="Z137" s="5"/>
      <c r="AA137" s="5"/>
      <c r="AB137" s="1">
        <f>SUM(V137:AA137)</f>
        <v>0</v>
      </c>
      <c r="AC137" s="2">
        <f>(U137+AB137)</f>
        <v>9</v>
      </c>
      <c r="AD137" s="3">
        <f>COUNTIF(O137:T137,  "&gt;0") + COUNTIF(V137:AA137, "&gt;0")</f>
        <v>3</v>
      </c>
      <c r="AE137" s="4">
        <f>COUNTIF(O137:T137, 9) + COUNTIF(V137:AA137, 9)</f>
        <v>0</v>
      </c>
      <c r="AF137" s="1">
        <f>(AC137)</f>
        <v>9</v>
      </c>
    </row>
    <row r="138" spans="8:32" ht="15" thickBot="1" x14ac:dyDescent="0.35">
      <c r="H138" s="30" t="s">
        <v>15</v>
      </c>
      <c r="I138" s="32"/>
      <c r="J138" s="30" t="s">
        <v>17</v>
      </c>
      <c r="K138" s="31"/>
      <c r="L138" s="32"/>
      <c r="O138" s="5"/>
      <c r="P138" s="5"/>
      <c r="Q138" s="5"/>
      <c r="R138" s="5"/>
      <c r="S138" s="5"/>
      <c r="T138" s="5"/>
      <c r="U138" s="1">
        <f>SUM(O138:T138)</f>
        <v>0</v>
      </c>
      <c r="V138" s="9"/>
      <c r="W138" s="5"/>
      <c r="X138" s="5"/>
      <c r="Y138" s="5"/>
      <c r="Z138" s="5"/>
      <c r="AA138" s="5"/>
      <c r="AB138" s="1">
        <f>SUM(V138:AA138)</f>
        <v>0</v>
      </c>
      <c r="AC138" s="2">
        <f>(U138+AB138)</f>
        <v>0</v>
      </c>
      <c r="AD138" s="3">
        <f>COUNTIF(O138:T138,  "&gt;0") + COUNTIF(V138:AA138, "&gt;0")</f>
        <v>0</v>
      </c>
      <c r="AE138" s="4">
        <f t="shared" ref="AE138:AE139" si="25">COUNTIF(O138:T138, 9) + COUNTIF(V138:AA138, 9)</f>
        <v>0</v>
      </c>
      <c r="AF138" s="1">
        <f>(AF137+AC138)</f>
        <v>9</v>
      </c>
    </row>
    <row r="139" spans="8:32" x14ac:dyDescent="0.3">
      <c r="O139" s="5"/>
      <c r="P139" s="5"/>
      <c r="Q139" s="5"/>
      <c r="R139" s="5"/>
      <c r="S139" s="5"/>
      <c r="T139" s="5"/>
      <c r="U139" s="1">
        <f>SUM(O139:T139)</f>
        <v>0</v>
      </c>
      <c r="V139" s="5"/>
      <c r="W139" s="5"/>
      <c r="X139" s="5"/>
      <c r="Y139" s="5"/>
      <c r="Z139" s="5"/>
      <c r="AA139" s="5"/>
      <c r="AB139" s="1">
        <f>SUM(V139:AA139)</f>
        <v>0</v>
      </c>
      <c r="AC139" s="2">
        <f>(U139+AB139)</f>
        <v>0</v>
      </c>
      <c r="AD139" s="3">
        <f>COUNTIF(O139:T139,  "&gt;0") + COUNTIF(V139:AA139, "&gt;0")</f>
        <v>0</v>
      </c>
      <c r="AE139" s="4">
        <f t="shared" si="25"/>
        <v>0</v>
      </c>
      <c r="AF139" s="1">
        <f>(AF138+AC139)</f>
        <v>9</v>
      </c>
    </row>
    <row r="140" spans="8:32" x14ac:dyDescent="0.3">
      <c r="O140" s="25" t="s">
        <v>10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7"/>
      <c r="AC140" s="6">
        <f>SUM(AC137:AC139)</f>
        <v>9</v>
      </c>
      <c r="AD140" s="3">
        <f>SUM(AD137:AD139)</f>
        <v>3</v>
      </c>
      <c r="AE140" s="4">
        <f>SUM(AE137:AE139)</f>
        <v>0</v>
      </c>
      <c r="AF140" s="7">
        <f>(AF139)</f>
        <v>9</v>
      </c>
    </row>
    <row r="141" spans="8:32" x14ac:dyDescent="0.3">
      <c r="N141" s="24" t="s">
        <v>8</v>
      </c>
      <c r="O141" s="5"/>
      <c r="P141" s="5"/>
      <c r="Q141" s="5"/>
      <c r="R141" s="5"/>
      <c r="S141" s="5"/>
      <c r="T141" s="5"/>
      <c r="U141" s="1">
        <f>SUM(O141:T141)</f>
        <v>0</v>
      </c>
      <c r="V141" s="5"/>
      <c r="W141" s="5"/>
      <c r="X141" s="5"/>
      <c r="Y141" s="5"/>
      <c r="Z141" s="5"/>
      <c r="AA141" s="5"/>
      <c r="AB141" s="1">
        <f>SUM(V141:AA141)</f>
        <v>0</v>
      </c>
      <c r="AC141" s="2">
        <f>(U141+AB141)</f>
        <v>0</v>
      </c>
      <c r="AD141" s="3">
        <f>COUNTIF(O141:T141,  "&gt;0") + COUNTIF(V141:AA141, "&gt;0")</f>
        <v>0</v>
      </c>
      <c r="AE141" s="4">
        <f t="shared" ref="AE141:AE143" si="26">COUNTIF(O141:T141, 9) + COUNTIF(V141:AA141, 9)</f>
        <v>0</v>
      </c>
      <c r="AF141" s="1">
        <f>(AC141)</f>
        <v>0</v>
      </c>
    </row>
    <row r="142" spans="8:32" x14ac:dyDescent="0.3">
      <c r="O142" s="5"/>
      <c r="P142" s="5"/>
      <c r="Q142" s="5"/>
      <c r="R142" s="5"/>
      <c r="S142" s="5"/>
      <c r="T142" s="5"/>
      <c r="U142" s="1">
        <f>SUM(O142:T142)</f>
        <v>0</v>
      </c>
      <c r="V142" s="9"/>
      <c r="W142" s="5"/>
      <c r="X142" s="5"/>
      <c r="Y142" s="5"/>
      <c r="Z142" s="5"/>
      <c r="AA142" s="5"/>
      <c r="AB142" s="1">
        <f>SUM(V142:AA142)</f>
        <v>0</v>
      </c>
      <c r="AC142" s="2">
        <f>(U142+AB142)</f>
        <v>0</v>
      </c>
      <c r="AD142" s="3">
        <f>COUNTIF(O142:T142,  "&gt;0") + COUNTIF(V142:AA142, "&gt;0")</f>
        <v>0</v>
      </c>
      <c r="AE142" s="4">
        <f t="shared" si="26"/>
        <v>0</v>
      </c>
      <c r="AF142" s="1">
        <f>(AF141+AC142)</f>
        <v>0</v>
      </c>
    </row>
    <row r="143" spans="8:32" x14ac:dyDescent="0.3">
      <c r="O143" s="5"/>
      <c r="P143" s="5"/>
      <c r="Q143" s="5"/>
      <c r="R143" s="5"/>
      <c r="S143" s="5"/>
      <c r="T143" s="5"/>
      <c r="U143" s="1">
        <f>SUM(O143:T143)</f>
        <v>0</v>
      </c>
      <c r="V143" s="5"/>
      <c r="W143" s="5"/>
      <c r="X143" s="5"/>
      <c r="Y143" s="5"/>
      <c r="Z143" s="5"/>
      <c r="AA143" s="5"/>
      <c r="AB143" s="1">
        <f>SUM(V143:AA143)</f>
        <v>0</v>
      </c>
      <c r="AC143" s="2">
        <f>(U143+AB143)</f>
        <v>0</v>
      </c>
      <c r="AD143" s="3">
        <f>COUNTIF(O143:T143,  "&gt;0") + COUNTIF(V143:AA143, "&gt;0")</f>
        <v>0</v>
      </c>
      <c r="AE143" s="4">
        <f t="shared" si="26"/>
        <v>0</v>
      </c>
      <c r="AF143" s="1">
        <f>(AF142+AC143)</f>
        <v>0</v>
      </c>
    </row>
    <row r="144" spans="8:32" x14ac:dyDescent="0.3">
      <c r="O144" s="25" t="s">
        <v>11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7"/>
      <c r="AC144" s="6">
        <f>SUM(AC141:AC143)</f>
        <v>0</v>
      </c>
      <c r="AD144" s="3">
        <f>SUM(AD141:AD143)</f>
        <v>0</v>
      </c>
      <c r="AE144" s="4">
        <f>SUM(AE141:AE143)</f>
        <v>0</v>
      </c>
      <c r="AF144" s="7">
        <f>(AF143)</f>
        <v>0</v>
      </c>
    </row>
    <row r="145" spans="8:32" x14ac:dyDescent="0.3">
      <c r="N145" s="24" t="s">
        <v>9</v>
      </c>
      <c r="O145" s="5"/>
      <c r="P145" s="5"/>
      <c r="Q145" s="5"/>
      <c r="R145" s="5"/>
      <c r="S145" s="5"/>
      <c r="T145" s="5"/>
      <c r="U145" s="1">
        <f>SUM(O145:T145)</f>
        <v>0</v>
      </c>
      <c r="V145" s="5"/>
      <c r="W145" s="5"/>
      <c r="X145" s="5"/>
      <c r="Y145" s="5"/>
      <c r="Z145" s="5"/>
      <c r="AA145" s="5"/>
      <c r="AB145" s="1">
        <f>SUM(V145:AA145)</f>
        <v>0</v>
      </c>
      <c r="AC145" s="2">
        <f>(U145+AB145)</f>
        <v>0</v>
      </c>
      <c r="AD145" s="3">
        <f>COUNTIF(O145:T145,  "&gt;0") + COUNTIF(V145:AA145, "&gt;0")</f>
        <v>0</v>
      </c>
      <c r="AE145" s="4">
        <f t="shared" ref="AE145:AE147" si="27">COUNTIF(O145:T145, 9) + COUNTIF(V145:AA145, 9)</f>
        <v>0</v>
      </c>
      <c r="AF145" s="1">
        <f>(AC145)</f>
        <v>0</v>
      </c>
    </row>
    <row r="146" spans="8:32" x14ac:dyDescent="0.3">
      <c r="O146" s="5"/>
      <c r="P146" s="5"/>
      <c r="Q146" s="5"/>
      <c r="R146" s="5"/>
      <c r="S146" s="5"/>
      <c r="T146" s="5"/>
      <c r="U146" s="1">
        <f>SUM(O146:T146)</f>
        <v>0</v>
      </c>
      <c r="V146" s="9"/>
      <c r="W146" s="5"/>
      <c r="X146" s="5"/>
      <c r="Y146" s="5"/>
      <c r="Z146" s="5"/>
      <c r="AA146" s="5"/>
      <c r="AB146" s="1">
        <f>SUM(V146:AA146)</f>
        <v>0</v>
      </c>
      <c r="AC146" s="2">
        <f>(U146+AB146)</f>
        <v>0</v>
      </c>
      <c r="AD146" s="3">
        <f>COUNTIF(O146:T146,  "&gt;0") + COUNTIF(V146:AA146, "&gt;0")</f>
        <v>0</v>
      </c>
      <c r="AE146" s="4">
        <f t="shared" si="27"/>
        <v>0</v>
      </c>
      <c r="AF146" s="1">
        <f>(AF145+AC146)</f>
        <v>0</v>
      </c>
    </row>
    <row r="147" spans="8:32" x14ac:dyDescent="0.3">
      <c r="O147" s="5"/>
      <c r="P147" s="5"/>
      <c r="Q147" s="5"/>
      <c r="R147" s="5"/>
      <c r="S147" s="5"/>
      <c r="T147" s="5"/>
      <c r="U147" s="1">
        <f>SUM(O147:T147)</f>
        <v>0</v>
      </c>
      <c r="V147" s="5"/>
      <c r="W147" s="5"/>
      <c r="X147" s="5"/>
      <c r="Y147" s="5"/>
      <c r="Z147" s="5"/>
      <c r="AA147" s="5"/>
      <c r="AB147" s="1">
        <f>SUM(V147:AA147)</f>
        <v>0</v>
      </c>
      <c r="AC147" s="2">
        <f>(U147+AB147)</f>
        <v>0</v>
      </c>
      <c r="AD147" s="3">
        <f>COUNTIF(O147:T147,  "&gt;0") + COUNTIF(V147:AA147, "&gt;0")</f>
        <v>0</v>
      </c>
      <c r="AE147" s="4">
        <f t="shared" si="27"/>
        <v>0</v>
      </c>
      <c r="AF147" s="1">
        <f>(AF146+AC147)</f>
        <v>0</v>
      </c>
    </row>
    <row r="148" spans="8:32" x14ac:dyDescent="0.3">
      <c r="O148" s="25" t="s">
        <v>12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7"/>
      <c r="AC148" s="6">
        <f>SUM(AC145:AC147)</f>
        <v>0</v>
      </c>
      <c r="AD148" s="3">
        <f>SUM(AD145:AD147)</f>
        <v>0</v>
      </c>
      <c r="AE148" s="4">
        <f>SUM(AE145:AE147)</f>
        <v>0</v>
      </c>
      <c r="AF148" s="7">
        <f>(AF147)</f>
        <v>0</v>
      </c>
    </row>
    <row r="149" spans="8:32" x14ac:dyDescent="0.3">
      <c r="O149" s="25" t="s">
        <v>13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7"/>
      <c r="AC149" s="6">
        <f>SUM(AC140,AC144,AC148)</f>
        <v>9</v>
      </c>
      <c r="AD149" s="3">
        <f>SUM(AD140,AD144,AD148)</f>
        <v>3</v>
      </c>
      <c r="AE149" s="4">
        <f>SUM(AE140,AE144,AE148)</f>
        <v>0</v>
      </c>
      <c r="AF149" s="7">
        <f>SUM(AF140,AF144,AF148)</f>
        <v>9</v>
      </c>
    </row>
    <row r="151" spans="8:32" ht="15" thickBot="1" x14ac:dyDescent="0.35">
      <c r="O151" s="10"/>
      <c r="P151" s="11"/>
      <c r="Q151" s="11"/>
      <c r="R151" s="11"/>
      <c r="S151" s="11"/>
      <c r="T151" s="12"/>
      <c r="U151" s="13" t="s">
        <v>0</v>
      </c>
      <c r="V151" s="14"/>
      <c r="W151" s="15"/>
      <c r="X151" s="15"/>
      <c r="Y151" s="15"/>
      <c r="Z151" s="15"/>
      <c r="AA151" s="16"/>
      <c r="AB151" s="13" t="s">
        <v>0</v>
      </c>
      <c r="AC151" s="17" t="s">
        <v>1</v>
      </c>
      <c r="AD151" s="18" t="s">
        <v>2</v>
      </c>
      <c r="AE151" s="19" t="s">
        <v>4</v>
      </c>
      <c r="AF151" s="13" t="s">
        <v>3</v>
      </c>
    </row>
    <row r="152" spans="8:32" ht="15" thickBot="1" x14ac:dyDescent="0.35">
      <c r="H152" s="28" t="s">
        <v>14</v>
      </c>
      <c r="I152" s="29"/>
      <c r="J152" s="30" t="s">
        <v>26</v>
      </c>
      <c r="K152" s="31"/>
      <c r="L152" s="32"/>
      <c r="M152" s="22"/>
      <c r="N152" s="23" t="s">
        <v>7</v>
      </c>
      <c r="O152" s="5">
        <v>5</v>
      </c>
      <c r="P152" s="5">
        <v>1</v>
      </c>
      <c r="Q152" s="5">
        <v>1</v>
      </c>
      <c r="R152" s="5"/>
      <c r="S152" s="5"/>
      <c r="T152" s="5"/>
      <c r="U152" s="1">
        <f>SUM(O152:T152)</f>
        <v>7</v>
      </c>
      <c r="V152" s="5"/>
      <c r="W152" s="5"/>
      <c r="X152" s="5"/>
      <c r="Y152" s="5"/>
      <c r="Z152" s="5"/>
      <c r="AA152" s="5"/>
      <c r="AB152" s="1">
        <f>SUM(V152:AA152)</f>
        <v>0</v>
      </c>
      <c r="AC152" s="2">
        <f>(U152+AB152)</f>
        <v>7</v>
      </c>
      <c r="AD152" s="3">
        <f>COUNTIF(O152:T152,  "&gt;0") + COUNTIF(V152:AA152, "&gt;0")</f>
        <v>3</v>
      </c>
      <c r="AE152" s="4">
        <f>COUNTIF(O152:T152, 9) + COUNTIF(V152:AA152, 9)</f>
        <v>0</v>
      </c>
      <c r="AF152" s="1">
        <f>(AC152)</f>
        <v>7</v>
      </c>
    </row>
    <row r="153" spans="8:32" ht="15" thickBot="1" x14ac:dyDescent="0.35">
      <c r="H153" s="30" t="s">
        <v>15</v>
      </c>
      <c r="I153" s="32"/>
      <c r="J153" s="30" t="s">
        <v>23</v>
      </c>
      <c r="K153" s="31"/>
      <c r="L153" s="32"/>
      <c r="O153" s="5"/>
      <c r="P153" s="5"/>
      <c r="Q153" s="5"/>
      <c r="R153" s="5"/>
      <c r="S153" s="5"/>
      <c r="T153" s="5"/>
      <c r="U153" s="1">
        <f>SUM(O153:T153)</f>
        <v>0</v>
      </c>
      <c r="V153" s="9"/>
      <c r="W153" s="5"/>
      <c r="X153" s="5"/>
      <c r="Y153" s="5"/>
      <c r="Z153" s="5"/>
      <c r="AA153" s="5"/>
      <c r="AB153" s="1">
        <f>SUM(V153:AA153)</f>
        <v>0</v>
      </c>
      <c r="AC153" s="2">
        <f>(U153+AB153)</f>
        <v>0</v>
      </c>
      <c r="AD153" s="3">
        <f>COUNTIF(O153:T153,  "&gt;0") + COUNTIF(V153:AA153, "&gt;0")</f>
        <v>0</v>
      </c>
      <c r="AE153" s="4">
        <f t="shared" ref="AE153:AE154" si="28">COUNTIF(O153:T153, 9) + COUNTIF(V153:AA153, 9)</f>
        <v>0</v>
      </c>
      <c r="AF153" s="1">
        <f>(AF152+AC153)</f>
        <v>7</v>
      </c>
    </row>
    <row r="154" spans="8:32" x14ac:dyDescent="0.3">
      <c r="O154" s="5"/>
      <c r="P154" s="5"/>
      <c r="Q154" s="5"/>
      <c r="R154" s="5"/>
      <c r="S154" s="5"/>
      <c r="T154" s="5"/>
      <c r="U154" s="1">
        <f>SUM(O154:T154)</f>
        <v>0</v>
      </c>
      <c r="V154" s="5"/>
      <c r="W154" s="5"/>
      <c r="X154" s="5"/>
      <c r="Y154" s="5"/>
      <c r="Z154" s="5"/>
      <c r="AA154" s="5"/>
      <c r="AB154" s="1">
        <f>SUM(V154:AA154)</f>
        <v>0</v>
      </c>
      <c r="AC154" s="2">
        <f>(U154+AB154)</f>
        <v>0</v>
      </c>
      <c r="AD154" s="3">
        <f>COUNTIF(O154:T154,  "&gt;0") + COUNTIF(V154:AA154, "&gt;0")</f>
        <v>0</v>
      </c>
      <c r="AE154" s="4">
        <f t="shared" si="28"/>
        <v>0</v>
      </c>
      <c r="AF154" s="1">
        <f>(AF153+AC154)</f>
        <v>7</v>
      </c>
    </row>
    <row r="155" spans="8:32" x14ac:dyDescent="0.3">
      <c r="O155" s="25" t="s">
        <v>10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7"/>
      <c r="AC155" s="6">
        <f>SUM(AC152:AC154)</f>
        <v>7</v>
      </c>
      <c r="AD155" s="3">
        <f>SUM(AD152:AD154)</f>
        <v>3</v>
      </c>
      <c r="AE155" s="4">
        <f>SUM(AE152:AE154)</f>
        <v>0</v>
      </c>
      <c r="AF155" s="7">
        <f>(AF154)</f>
        <v>7</v>
      </c>
    </row>
    <row r="156" spans="8:32" x14ac:dyDescent="0.3">
      <c r="N156" s="24" t="s">
        <v>8</v>
      </c>
      <c r="O156" s="5"/>
      <c r="P156" s="5"/>
      <c r="Q156" s="5"/>
      <c r="R156" s="5"/>
      <c r="S156" s="5"/>
      <c r="T156" s="5"/>
      <c r="U156" s="1">
        <f>SUM(O156:T156)</f>
        <v>0</v>
      </c>
      <c r="V156" s="5"/>
      <c r="W156" s="5"/>
      <c r="X156" s="5"/>
      <c r="Y156" s="5"/>
      <c r="Z156" s="5"/>
      <c r="AA156" s="5"/>
      <c r="AB156" s="1">
        <f>SUM(V156:AA156)</f>
        <v>0</v>
      </c>
      <c r="AC156" s="2">
        <f>(U156+AB156)</f>
        <v>0</v>
      </c>
      <c r="AD156" s="3">
        <f>COUNTIF(O156:T156,  "&gt;0") + COUNTIF(V156:AA156, "&gt;0")</f>
        <v>0</v>
      </c>
      <c r="AE156" s="4">
        <f t="shared" ref="AE156:AE158" si="29">COUNTIF(O156:T156, 9) + COUNTIF(V156:AA156, 9)</f>
        <v>0</v>
      </c>
      <c r="AF156" s="1">
        <f>(AC156)</f>
        <v>0</v>
      </c>
    </row>
    <row r="157" spans="8:32" x14ac:dyDescent="0.3">
      <c r="O157" s="5"/>
      <c r="P157" s="5"/>
      <c r="Q157" s="5"/>
      <c r="R157" s="5"/>
      <c r="S157" s="5"/>
      <c r="T157" s="5"/>
      <c r="U157" s="1">
        <f>SUM(O157:T157)</f>
        <v>0</v>
      </c>
      <c r="V157" s="9"/>
      <c r="W157" s="5"/>
      <c r="X157" s="5"/>
      <c r="Y157" s="5"/>
      <c r="Z157" s="5"/>
      <c r="AA157" s="5"/>
      <c r="AB157" s="1">
        <f>SUM(V157:AA157)</f>
        <v>0</v>
      </c>
      <c r="AC157" s="2">
        <f>(U157+AB157)</f>
        <v>0</v>
      </c>
      <c r="AD157" s="3">
        <f>COUNTIF(O157:T157,  "&gt;0") + COUNTIF(V157:AA157, "&gt;0")</f>
        <v>0</v>
      </c>
      <c r="AE157" s="4">
        <f t="shared" si="29"/>
        <v>0</v>
      </c>
      <c r="AF157" s="1">
        <f>(AF156+AC157)</f>
        <v>0</v>
      </c>
    </row>
    <row r="158" spans="8:32" x14ac:dyDescent="0.3">
      <c r="O158" s="5"/>
      <c r="P158" s="5"/>
      <c r="Q158" s="5"/>
      <c r="R158" s="5"/>
      <c r="S158" s="5"/>
      <c r="T158" s="5"/>
      <c r="U158" s="1">
        <f>SUM(O158:T158)</f>
        <v>0</v>
      </c>
      <c r="V158" s="5"/>
      <c r="W158" s="5"/>
      <c r="X158" s="5"/>
      <c r="Y158" s="5"/>
      <c r="Z158" s="5"/>
      <c r="AA158" s="5"/>
      <c r="AB158" s="1">
        <f>SUM(V158:AA158)</f>
        <v>0</v>
      </c>
      <c r="AC158" s="2">
        <f>(U158+AB158)</f>
        <v>0</v>
      </c>
      <c r="AD158" s="3">
        <f>COUNTIF(O158:T158,  "&gt;0") + COUNTIF(V158:AA158, "&gt;0")</f>
        <v>0</v>
      </c>
      <c r="AE158" s="4">
        <f t="shared" si="29"/>
        <v>0</v>
      </c>
      <c r="AF158" s="1">
        <f>(AF157+AC158)</f>
        <v>0</v>
      </c>
    </row>
    <row r="159" spans="8:32" x14ac:dyDescent="0.3">
      <c r="O159" s="25" t="s">
        <v>11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7"/>
      <c r="AC159" s="6">
        <f>SUM(AC156:AC158)</f>
        <v>0</v>
      </c>
      <c r="AD159" s="3">
        <f>SUM(AD156:AD158)</f>
        <v>0</v>
      </c>
      <c r="AE159" s="4">
        <f>SUM(AE156:AE158)</f>
        <v>0</v>
      </c>
      <c r="AF159" s="7">
        <f>(AF158)</f>
        <v>0</v>
      </c>
    </row>
    <row r="160" spans="8:32" x14ac:dyDescent="0.3">
      <c r="N160" s="24" t="s">
        <v>9</v>
      </c>
      <c r="O160" s="5"/>
      <c r="P160" s="5"/>
      <c r="Q160" s="5"/>
      <c r="R160" s="5"/>
      <c r="S160" s="5"/>
      <c r="T160" s="5"/>
      <c r="U160" s="1">
        <f>SUM(O160:T160)</f>
        <v>0</v>
      </c>
      <c r="V160" s="5"/>
      <c r="W160" s="5"/>
      <c r="X160" s="5"/>
      <c r="Y160" s="5"/>
      <c r="Z160" s="5"/>
      <c r="AA160" s="5"/>
      <c r="AB160" s="1">
        <f>SUM(V160:AA160)</f>
        <v>0</v>
      </c>
      <c r="AC160" s="2">
        <f>(U160+AB160)</f>
        <v>0</v>
      </c>
      <c r="AD160" s="3">
        <f>COUNTIF(O160:T160,  "&gt;0") + COUNTIF(V160:AA160, "&gt;0")</f>
        <v>0</v>
      </c>
      <c r="AE160" s="4">
        <f t="shared" ref="AE160:AE162" si="30">COUNTIF(O160:T160, 9) + COUNTIF(V160:AA160, 9)</f>
        <v>0</v>
      </c>
      <c r="AF160" s="1">
        <f>(AC160)</f>
        <v>0</v>
      </c>
    </row>
    <row r="161" spans="8:32" x14ac:dyDescent="0.3">
      <c r="O161" s="5"/>
      <c r="P161" s="5"/>
      <c r="Q161" s="5"/>
      <c r="R161" s="5"/>
      <c r="S161" s="5"/>
      <c r="T161" s="5"/>
      <c r="U161" s="1">
        <f>SUM(O161:T161)</f>
        <v>0</v>
      </c>
      <c r="V161" s="9"/>
      <c r="W161" s="5"/>
      <c r="X161" s="5"/>
      <c r="Y161" s="5"/>
      <c r="Z161" s="5"/>
      <c r="AA161" s="5"/>
      <c r="AB161" s="1">
        <f>SUM(V161:AA161)</f>
        <v>0</v>
      </c>
      <c r="AC161" s="2">
        <f>(U161+AB161)</f>
        <v>0</v>
      </c>
      <c r="AD161" s="3">
        <f>COUNTIF(O161:T161,  "&gt;0") + COUNTIF(V161:AA161, "&gt;0")</f>
        <v>0</v>
      </c>
      <c r="AE161" s="4">
        <f t="shared" si="30"/>
        <v>0</v>
      </c>
      <c r="AF161" s="1">
        <f>(AF160+AC161)</f>
        <v>0</v>
      </c>
    </row>
    <row r="162" spans="8:32" x14ac:dyDescent="0.3">
      <c r="O162" s="5"/>
      <c r="P162" s="5"/>
      <c r="Q162" s="5"/>
      <c r="R162" s="5"/>
      <c r="S162" s="5"/>
      <c r="T162" s="5"/>
      <c r="U162" s="1">
        <f>SUM(O162:T162)</f>
        <v>0</v>
      </c>
      <c r="V162" s="5"/>
      <c r="W162" s="5"/>
      <c r="X162" s="5"/>
      <c r="Y162" s="5"/>
      <c r="Z162" s="5"/>
      <c r="AA162" s="5"/>
      <c r="AB162" s="1">
        <f>SUM(V162:AA162)</f>
        <v>0</v>
      </c>
      <c r="AC162" s="2">
        <f>(U162+AB162)</f>
        <v>0</v>
      </c>
      <c r="AD162" s="3">
        <f>COUNTIF(O162:T162,  "&gt;0") + COUNTIF(V162:AA162, "&gt;0")</f>
        <v>0</v>
      </c>
      <c r="AE162" s="4">
        <f t="shared" si="30"/>
        <v>0</v>
      </c>
      <c r="AF162" s="1">
        <f>(AF161+AC162)</f>
        <v>0</v>
      </c>
    </row>
    <row r="163" spans="8:32" x14ac:dyDescent="0.3">
      <c r="O163" s="25" t="s">
        <v>12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6">
        <f>SUM(AC160:AC162)</f>
        <v>0</v>
      </c>
      <c r="AD163" s="3">
        <f>SUM(AD160:AD162)</f>
        <v>0</v>
      </c>
      <c r="AE163" s="4">
        <f>SUM(AE160:AE162)</f>
        <v>0</v>
      </c>
      <c r="AF163" s="7">
        <f>(AF162)</f>
        <v>0</v>
      </c>
    </row>
    <row r="164" spans="8:32" x14ac:dyDescent="0.3">
      <c r="O164" s="25" t="s">
        <v>13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7"/>
      <c r="AC164" s="6">
        <f>SUM(AC155,AC159,AC163)</f>
        <v>7</v>
      </c>
      <c r="AD164" s="3">
        <f>SUM(AD155,AD159,AD163)</f>
        <v>3</v>
      </c>
      <c r="AE164" s="4">
        <f>SUM(AE155,AE159,AE163)</f>
        <v>0</v>
      </c>
      <c r="AF164" s="7">
        <f>SUM(AF155,AF159,AF163)</f>
        <v>7</v>
      </c>
    </row>
    <row r="166" spans="8:32" ht="15" thickBot="1" x14ac:dyDescent="0.35">
      <c r="O166" s="10"/>
      <c r="P166" s="11"/>
      <c r="Q166" s="11"/>
      <c r="R166" s="11"/>
      <c r="S166" s="11"/>
      <c r="T166" s="12"/>
      <c r="U166" s="13" t="s">
        <v>0</v>
      </c>
      <c r="V166" s="14"/>
      <c r="W166" s="15"/>
      <c r="X166" s="15"/>
      <c r="Y166" s="15"/>
      <c r="Z166" s="15"/>
      <c r="AA166" s="16"/>
      <c r="AB166" s="13" t="s">
        <v>0</v>
      </c>
      <c r="AC166" s="17" t="s">
        <v>1</v>
      </c>
      <c r="AD166" s="18" t="s">
        <v>2</v>
      </c>
      <c r="AE166" s="19" t="s">
        <v>4</v>
      </c>
      <c r="AF166" s="13" t="s">
        <v>3</v>
      </c>
    </row>
    <row r="167" spans="8:32" ht="15" thickBot="1" x14ac:dyDescent="0.35">
      <c r="H167" s="28" t="s">
        <v>14</v>
      </c>
      <c r="I167" s="29"/>
      <c r="J167" s="30" t="s">
        <v>25</v>
      </c>
      <c r="K167" s="31"/>
      <c r="L167" s="32"/>
      <c r="M167" s="22"/>
      <c r="N167" s="23" t="s">
        <v>7</v>
      </c>
      <c r="O167" s="5">
        <v>3</v>
      </c>
      <c r="P167" s="5">
        <v>1</v>
      </c>
      <c r="Q167" s="5">
        <v>1</v>
      </c>
      <c r="R167" s="5"/>
      <c r="S167" s="5"/>
      <c r="T167" s="5"/>
      <c r="U167" s="1">
        <f>SUM(O167:T167)</f>
        <v>5</v>
      </c>
      <c r="V167" s="5"/>
      <c r="W167" s="5"/>
      <c r="X167" s="5"/>
      <c r="Y167" s="5"/>
      <c r="Z167" s="5"/>
      <c r="AA167" s="5"/>
      <c r="AB167" s="1">
        <f>SUM(V167:AA167)</f>
        <v>0</v>
      </c>
      <c r="AC167" s="2">
        <f>(U167+AB167)</f>
        <v>5</v>
      </c>
      <c r="AD167" s="3">
        <f>COUNTIF(O167:T167,  "&gt;0") + COUNTIF(V167:AA167, "&gt;0")</f>
        <v>3</v>
      </c>
      <c r="AE167" s="4">
        <f>COUNTIF(O167:T167, 9) + COUNTIF(V167:AA167, 9)</f>
        <v>0</v>
      </c>
      <c r="AF167" s="1">
        <f>(AC167)</f>
        <v>5</v>
      </c>
    </row>
    <row r="168" spans="8:32" ht="15" thickBot="1" x14ac:dyDescent="0.35">
      <c r="H168" s="30" t="s">
        <v>15</v>
      </c>
      <c r="I168" s="32"/>
      <c r="J168" s="30" t="s">
        <v>17</v>
      </c>
      <c r="K168" s="31"/>
      <c r="L168" s="32"/>
      <c r="O168" s="5"/>
      <c r="P168" s="5"/>
      <c r="Q168" s="5"/>
      <c r="R168" s="5"/>
      <c r="S168" s="5"/>
      <c r="T168" s="5"/>
      <c r="U168" s="1">
        <f>SUM(O168:T168)</f>
        <v>0</v>
      </c>
      <c r="V168" s="9"/>
      <c r="W168" s="5"/>
      <c r="X168" s="5"/>
      <c r="Y168" s="5"/>
      <c r="Z168" s="5"/>
      <c r="AA168" s="5"/>
      <c r="AB168" s="1">
        <f>SUM(V168:AA168)</f>
        <v>0</v>
      </c>
      <c r="AC168" s="2">
        <f>(U168+AB168)</f>
        <v>0</v>
      </c>
      <c r="AD168" s="3">
        <f>COUNTIF(O168:T168,  "&gt;0") + COUNTIF(V168:AA168, "&gt;0")</f>
        <v>0</v>
      </c>
      <c r="AE168" s="4">
        <f t="shared" ref="AE168:AE169" si="31">COUNTIF(O168:T168, 9) + COUNTIF(V168:AA168, 9)</f>
        <v>0</v>
      </c>
      <c r="AF168" s="1">
        <f>(AF167+AC168)</f>
        <v>5</v>
      </c>
    </row>
    <row r="169" spans="8:32" x14ac:dyDescent="0.3">
      <c r="O169" s="5"/>
      <c r="P169" s="5"/>
      <c r="Q169" s="5"/>
      <c r="R169" s="5"/>
      <c r="S169" s="5"/>
      <c r="T169" s="5"/>
      <c r="U169" s="1">
        <f>SUM(O169:T169)</f>
        <v>0</v>
      </c>
      <c r="V169" s="5"/>
      <c r="W169" s="5"/>
      <c r="X169" s="5"/>
      <c r="Y169" s="5"/>
      <c r="Z169" s="5"/>
      <c r="AA169" s="5"/>
      <c r="AB169" s="1">
        <f>SUM(V169:AA169)</f>
        <v>0</v>
      </c>
      <c r="AC169" s="2">
        <f>(U169+AB169)</f>
        <v>0</v>
      </c>
      <c r="AD169" s="3">
        <f>COUNTIF(O169:T169,  "&gt;0") + COUNTIF(V169:AA169, "&gt;0")</f>
        <v>0</v>
      </c>
      <c r="AE169" s="4">
        <f t="shared" si="31"/>
        <v>0</v>
      </c>
      <c r="AF169" s="1">
        <f>(AF168+AC169)</f>
        <v>5</v>
      </c>
    </row>
    <row r="170" spans="8:32" x14ac:dyDescent="0.3">
      <c r="O170" s="25" t="s">
        <v>10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7"/>
      <c r="AC170" s="6">
        <f>SUM(AC167:AC169)</f>
        <v>5</v>
      </c>
      <c r="AD170" s="3">
        <f>SUM(AD167:AD169)</f>
        <v>3</v>
      </c>
      <c r="AE170" s="4">
        <f>SUM(AE167:AE169)</f>
        <v>0</v>
      </c>
      <c r="AF170" s="7">
        <f>(AF169)</f>
        <v>5</v>
      </c>
    </row>
    <row r="171" spans="8:32" x14ac:dyDescent="0.3">
      <c r="N171" s="24" t="s">
        <v>8</v>
      </c>
      <c r="O171" s="5"/>
      <c r="P171" s="5"/>
      <c r="Q171" s="5"/>
      <c r="R171" s="5"/>
      <c r="S171" s="5"/>
      <c r="T171" s="5"/>
      <c r="U171" s="1">
        <f>SUM(O171:T171)</f>
        <v>0</v>
      </c>
      <c r="V171" s="5"/>
      <c r="W171" s="5"/>
      <c r="X171" s="5"/>
      <c r="Y171" s="5"/>
      <c r="Z171" s="5"/>
      <c r="AA171" s="5"/>
      <c r="AB171" s="1">
        <f>SUM(V171:AA171)</f>
        <v>0</v>
      </c>
      <c r="AC171" s="2">
        <f>(U171+AB171)</f>
        <v>0</v>
      </c>
      <c r="AD171" s="3">
        <f>COUNTIF(O171:T171,  "&gt;0") + COUNTIF(V171:AA171, "&gt;0")</f>
        <v>0</v>
      </c>
      <c r="AE171" s="4">
        <f t="shared" ref="AE171:AE173" si="32">COUNTIF(O171:T171, 9) + COUNTIF(V171:AA171, 9)</f>
        <v>0</v>
      </c>
      <c r="AF171" s="1">
        <f>(AC171)</f>
        <v>0</v>
      </c>
    </row>
    <row r="172" spans="8:32" x14ac:dyDescent="0.3">
      <c r="O172" s="5"/>
      <c r="P172" s="5"/>
      <c r="Q172" s="5"/>
      <c r="R172" s="5"/>
      <c r="S172" s="5"/>
      <c r="T172" s="5"/>
      <c r="U172" s="1">
        <f>SUM(O172:T172)</f>
        <v>0</v>
      </c>
      <c r="V172" s="9"/>
      <c r="W172" s="5"/>
      <c r="X172" s="5"/>
      <c r="Y172" s="5"/>
      <c r="Z172" s="5"/>
      <c r="AA172" s="5"/>
      <c r="AB172" s="1">
        <f>SUM(V172:AA172)</f>
        <v>0</v>
      </c>
      <c r="AC172" s="2">
        <f>(U172+AB172)</f>
        <v>0</v>
      </c>
      <c r="AD172" s="3">
        <f>COUNTIF(O172:T172,  "&gt;0") + COUNTIF(V172:AA172, "&gt;0")</f>
        <v>0</v>
      </c>
      <c r="AE172" s="4">
        <f t="shared" si="32"/>
        <v>0</v>
      </c>
      <c r="AF172" s="1">
        <f>(AF171+AC172)</f>
        <v>0</v>
      </c>
    </row>
    <row r="173" spans="8:32" x14ac:dyDescent="0.3">
      <c r="O173" s="5"/>
      <c r="P173" s="5"/>
      <c r="Q173" s="5"/>
      <c r="R173" s="5"/>
      <c r="S173" s="5"/>
      <c r="T173" s="5"/>
      <c r="U173" s="1">
        <f>SUM(O173:T173)</f>
        <v>0</v>
      </c>
      <c r="V173" s="5"/>
      <c r="W173" s="5"/>
      <c r="X173" s="5"/>
      <c r="Y173" s="5"/>
      <c r="Z173" s="5"/>
      <c r="AA173" s="5"/>
      <c r="AB173" s="1">
        <f>SUM(V173:AA173)</f>
        <v>0</v>
      </c>
      <c r="AC173" s="2">
        <f>(U173+AB173)</f>
        <v>0</v>
      </c>
      <c r="AD173" s="3">
        <f>COUNTIF(O173:T173,  "&gt;0") + COUNTIF(V173:AA173, "&gt;0")</f>
        <v>0</v>
      </c>
      <c r="AE173" s="4">
        <f t="shared" si="32"/>
        <v>0</v>
      </c>
      <c r="AF173" s="1">
        <f>(AF172+AC173)</f>
        <v>0</v>
      </c>
    </row>
    <row r="174" spans="8:32" x14ac:dyDescent="0.3">
      <c r="O174" s="25" t="s">
        <v>11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7"/>
      <c r="AC174" s="6">
        <f>SUM(AC171:AC173)</f>
        <v>0</v>
      </c>
      <c r="AD174" s="3">
        <f>SUM(AD171:AD173)</f>
        <v>0</v>
      </c>
      <c r="AE174" s="4">
        <f>SUM(AE171:AE173)</f>
        <v>0</v>
      </c>
      <c r="AF174" s="7">
        <f>(AF173)</f>
        <v>0</v>
      </c>
    </row>
    <row r="175" spans="8:32" x14ac:dyDescent="0.3">
      <c r="N175" s="24" t="s">
        <v>9</v>
      </c>
      <c r="O175" s="5"/>
      <c r="P175" s="5"/>
      <c r="Q175" s="5"/>
      <c r="R175" s="5"/>
      <c r="S175" s="5"/>
      <c r="T175" s="5"/>
      <c r="U175" s="1">
        <f>SUM(O175:T175)</f>
        <v>0</v>
      </c>
      <c r="V175" s="5"/>
      <c r="W175" s="5"/>
      <c r="X175" s="5"/>
      <c r="Y175" s="5"/>
      <c r="Z175" s="5"/>
      <c r="AA175" s="5"/>
      <c r="AB175" s="1">
        <f>SUM(V175:AA175)</f>
        <v>0</v>
      </c>
      <c r="AC175" s="2">
        <f>(U175+AB175)</f>
        <v>0</v>
      </c>
      <c r="AD175" s="3">
        <f>COUNTIF(O175:T175,  "&gt;0") + COUNTIF(V175:AA175, "&gt;0")</f>
        <v>0</v>
      </c>
      <c r="AE175" s="4">
        <f t="shared" ref="AE175:AE177" si="33">COUNTIF(O175:T175, 9) + COUNTIF(V175:AA175, 9)</f>
        <v>0</v>
      </c>
      <c r="AF175" s="1">
        <f>(AC175)</f>
        <v>0</v>
      </c>
    </row>
    <row r="176" spans="8:32" x14ac:dyDescent="0.3">
      <c r="O176" s="5"/>
      <c r="P176" s="5"/>
      <c r="Q176" s="5"/>
      <c r="R176" s="5"/>
      <c r="S176" s="5"/>
      <c r="T176" s="5"/>
      <c r="U176" s="1">
        <f>SUM(O176:T176)</f>
        <v>0</v>
      </c>
      <c r="V176" s="9"/>
      <c r="W176" s="5"/>
      <c r="X176" s="5"/>
      <c r="Y176" s="5"/>
      <c r="Z176" s="5"/>
      <c r="AA176" s="5"/>
      <c r="AB176" s="1">
        <f>SUM(V176:AA176)</f>
        <v>0</v>
      </c>
      <c r="AC176" s="2">
        <f>(U176+AB176)</f>
        <v>0</v>
      </c>
      <c r="AD176" s="3">
        <f>COUNTIF(O176:T176,  "&gt;0") + COUNTIF(V176:AA176, "&gt;0")</f>
        <v>0</v>
      </c>
      <c r="AE176" s="4">
        <f t="shared" si="33"/>
        <v>0</v>
      </c>
      <c r="AF176" s="1">
        <f>(AF175+AC176)</f>
        <v>0</v>
      </c>
    </row>
    <row r="177" spans="8:32" x14ac:dyDescent="0.3">
      <c r="O177" s="5"/>
      <c r="P177" s="5"/>
      <c r="Q177" s="5"/>
      <c r="R177" s="5"/>
      <c r="S177" s="5"/>
      <c r="T177" s="5"/>
      <c r="U177" s="1">
        <f>SUM(O177:T177)</f>
        <v>0</v>
      </c>
      <c r="V177" s="5"/>
      <c r="W177" s="5"/>
      <c r="X177" s="5"/>
      <c r="Y177" s="5"/>
      <c r="Z177" s="5"/>
      <c r="AA177" s="5"/>
      <c r="AB177" s="1">
        <f>SUM(V177:AA177)</f>
        <v>0</v>
      </c>
      <c r="AC177" s="2">
        <f>(U177+AB177)</f>
        <v>0</v>
      </c>
      <c r="AD177" s="3">
        <f>COUNTIF(O177:T177,  "&gt;0") + COUNTIF(V177:AA177, "&gt;0")</f>
        <v>0</v>
      </c>
      <c r="AE177" s="4">
        <f t="shared" si="33"/>
        <v>0</v>
      </c>
      <c r="AF177" s="1">
        <f>(AF176+AC177)</f>
        <v>0</v>
      </c>
    </row>
    <row r="178" spans="8:32" x14ac:dyDescent="0.3">
      <c r="O178" s="25" t="s">
        <v>12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7"/>
      <c r="AC178" s="6">
        <f>SUM(AC175:AC177)</f>
        <v>0</v>
      </c>
      <c r="AD178" s="3">
        <f>SUM(AD175:AD177)</f>
        <v>0</v>
      </c>
      <c r="AE178" s="4">
        <f>SUM(AE175:AE177)</f>
        <v>0</v>
      </c>
      <c r="AF178" s="7">
        <f>(AF177)</f>
        <v>0</v>
      </c>
    </row>
    <row r="179" spans="8:32" x14ac:dyDescent="0.3">
      <c r="O179" s="25" t="s">
        <v>13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7"/>
      <c r="AC179" s="6">
        <f>SUM(AC170,AC174,AC178)</f>
        <v>5</v>
      </c>
      <c r="AD179" s="3">
        <f>SUM(AD170,AD174,AD178)</f>
        <v>3</v>
      </c>
      <c r="AE179" s="4">
        <f>SUM(AE170,AE174,AE178)</f>
        <v>0</v>
      </c>
      <c r="AF179" s="7">
        <f>SUM(AF170,AF174,AF178)</f>
        <v>5</v>
      </c>
    </row>
    <row r="181" spans="8:32" ht="15" thickBot="1" x14ac:dyDescent="0.35">
      <c r="O181" s="10"/>
      <c r="P181" s="11"/>
      <c r="Q181" s="11"/>
      <c r="R181" s="11"/>
      <c r="S181" s="11"/>
      <c r="T181" s="12"/>
      <c r="U181" s="13" t="s">
        <v>0</v>
      </c>
      <c r="V181" s="14"/>
      <c r="W181" s="15"/>
      <c r="X181" s="15"/>
      <c r="Y181" s="15"/>
      <c r="Z181" s="15"/>
      <c r="AA181" s="16"/>
      <c r="AB181" s="13" t="s">
        <v>0</v>
      </c>
      <c r="AC181" s="17" t="s">
        <v>1</v>
      </c>
      <c r="AD181" s="18" t="s">
        <v>2</v>
      </c>
      <c r="AE181" s="19" t="s">
        <v>4</v>
      </c>
      <c r="AF181" s="13" t="s">
        <v>3</v>
      </c>
    </row>
    <row r="182" spans="8:32" ht="15" thickBot="1" x14ac:dyDescent="0.35">
      <c r="H182" s="28" t="s">
        <v>14</v>
      </c>
      <c r="I182" s="29"/>
      <c r="J182" s="30" t="s">
        <v>24</v>
      </c>
      <c r="K182" s="31"/>
      <c r="L182" s="32"/>
      <c r="M182" s="22"/>
      <c r="N182" s="23" t="s">
        <v>7</v>
      </c>
      <c r="O182" s="5">
        <v>1</v>
      </c>
      <c r="P182" s="5">
        <v>1</v>
      </c>
      <c r="Q182" s="5">
        <v>1</v>
      </c>
      <c r="R182" s="5"/>
      <c r="S182" s="5"/>
      <c r="T182" s="5"/>
      <c r="U182" s="1">
        <f>SUM(O182:T182)</f>
        <v>3</v>
      </c>
      <c r="V182" s="5"/>
      <c r="W182" s="5"/>
      <c r="X182" s="5"/>
      <c r="Y182" s="5"/>
      <c r="Z182" s="5"/>
      <c r="AA182" s="5"/>
      <c r="AB182" s="1">
        <f>SUM(V182:AA182)</f>
        <v>0</v>
      </c>
      <c r="AC182" s="2">
        <f>(U182+AB182)</f>
        <v>3</v>
      </c>
      <c r="AD182" s="3">
        <f>COUNTIF(O182:T182,  "&gt;0") + COUNTIF(V182:AA182, "&gt;0")</f>
        <v>3</v>
      </c>
      <c r="AE182" s="4">
        <f>COUNTIF(O182:T182, 9) + COUNTIF(V182:AA182, 9)</f>
        <v>0</v>
      </c>
      <c r="AF182" s="1">
        <f>(AC182)</f>
        <v>3</v>
      </c>
    </row>
    <row r="183" spans="8:32" ht="15" thickBot="1" x14ac:dyDescent="0.35">
      <c r="H183" s="30" t="s">
        <v>15</v>
      </c>
      <c r="I183" s="32"/>
      <c r="J183" s="30" t="s">
        <v>23</v>
      </c>
      <c r="K183" s="31"/>
      <c r="L183" s="32"/>
      <c r="O183" s="5"/>
      <c r="P183" s="5"/>
      <c r="Q183" s="5"/>
      <c r="R183" s="5"/>
      <c r="S183" s="5"/>
      <c r="T183" s="5"/>
      <c r="U183" s="1">
        <f>SUM(O183:T183)</f>
        <v>0</v>
      </c>
      <c r="V183" s="9"/>
      <c r="W183" s="5"/>
      <c r="X183" s="5"/>
      <c r="Y183" s="5"/>
      <c r="Z183" s="5"/>
      <c r="AA183" s="5"/>
      <c r="AB183" s="1">
        <f>SUM(V183:AA183)</f>
        <v>0</v>
      </c>
      <c r="AC183" s="2">
        <f>(U183+AB183)</f>
        <v>0</v>
      </c>
      <c r="AD183" s="3">
        <f>COUNTIF(O183:T183,  "&gt;0") + COUNTIF(V183:AA183, "&gt;0")</f>
        <v>0</v>
      </c>
      <c r="AE183" s="4">
        <f t="shared" ref="AE183:AE184" si="34">COUNTIF(O183:T183, 9) + COUNTIF(V183:AA183, 9)</f>
        <v>0</v>
      </c>
      <c r="AF183" s="1">
        <f>(AF182+AC183)</f>
        <v>3</v>
      </c>
    </row>
    <row r="184" spans="8:32" x14ac:dyDescent="0.3">
      <c r="O184" s="5"/>
      <c r="P184" s="5"/>
      <c r="Q184" s="5"/>
      <c r="R184" s="5"/>
      <c r="S184" s="5"/>
      <c r="T184" s="5"/>
      <c r="U184" s="1">
        <f>SUM(O184:T184)</f>
        <v>0</v>
      </c>
      <c r="V184" s="5"/>
      <c r="W184" s="5"/>
      <c r="X184" s="5"/>
      <c r="Y184" s="5"/>
      <c r="Z184" s="5"/>
      <c r="AA184" s="5"/>
      <c r="AB184" s="1">
        <f>SUM(V184:AA184)</f>
        <v>0</v>
      </c>
      <c r="AC184" s="2">
        <f>(U184+AB184)</f>
        <v>0</v>
      </c>
      <c r="AD184" s="3">
        <f>COUNTIF(O184:T184,  "&gt;0") + COUNTIF(V184:AA184, "&gt;0")</f>
        <v>0</v>
      </c>
      <c r="AE184" s="4">
        <f t="shared" si="34"/>
        <v>0</v>
      </c>
      <c r="AF184" s="1">
        <f>(AF183+AC184)</f>
        <v>3</v>
      </c>
    </row>
    <row r="185" spans="8:32" x14ac:dyDescent="0.3">
      <c r="O185" s="25" t="s">
        <v>10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7"/>
      <c r="AC185" s="6">
        <f>SUM(AC182:AC184)</f>
        <v>3</v>
      </c>
      <c r="AD185" s="3">
        <f>SUM(AD182:AD184)</f>
        <v>3</v>
      </c>
      <c r="AE185" s="4">
        <f>SUM(AE182:AE184)</f>
        <v>0</v>
      </c>
      <c r="AF185" s="7">
        <f>(AF184)</f>
        <v>3</v>
      </c>
    </row>
    <row r="186" spans="8:32" x14ac:dyDescent="0.3">
      <c r="N186" s="24" t="s">
        <v>8</v>
      </c>
      <c r="O186" s="5"/>
      <c r="P186" s="5"/>
      <c r="Q186" s="5"/>
      <c r="R186" s="5"/>
      <c r="S186" s="5"/>
      <c r="T186" s="5"/>
      <c r="U186" s="1">
        <f>SUM(O186:T186)</f>
        <v>0</v>
      </c>
      <c r="V186" s="5"/>
      <c r="W186" s="5"/>
      <c r="X186" s="5"/>
      <c r="Y186" s="5"/>
      <c r="Z186" s="5"/>
      <c r="AA186" s="5"/>
      <c r="AB186" s="1">
        <f>SUM(V186:AA186)</f>
        <v>0</v>
      </c>
      <c r="AC186" s="2">
        <f>(U186+AB186)</f>
        <v>0</v>
      </c>
      <c r="AD186" s="3">
        <f>COUNTIF(O186:T186,  "&gt;0") + COUNTIF(V186:AA186, "&gt;0")</f>
        <v>0</v>
      </c>
      <c r="AE186" s="4">
        <f t="shared" ref="AE186:AE188" si="35">COUNTIF(O186:T186, 9) + COUNTIF(V186:AA186, 9)</f>
        <v>0</v>
      </c>
      <c r="AF186" s="1">
        <f>(AC186)</f>
        <v>0</v>
      </c>
    </row>
    <row r="187" spans="8:32" x14ac:dyDescent="0.3">
      <c r="O187" s="5"/>
      <c r="P187" s="5"/>
      <c r="Q187" s="5"/>
      <c r="R187" s="5"/>
      <c r="S187" s="5"/>
      <c r="T187" s="5"/>
      <c r="U187" s="1">
        <f>SUM(O187:T187)</f>
        <v>0</v>
      </c>
      <c r="V187" s="9"/>
      <c r="W187" s="5"/>
      <c r="X187" s="5"/>
      <c r="Y187" s="5"/>
      <c r="Z187" s="5"/>
      <c r="AA187" s="5"/>
      <c r="AB187" s="1">
        <f>SUM(V187:AA187)</f>
        <v>0</v>
      </c>
      <c r="AC187" s="2">
        <f>(U187+AB187)</f>
        <v>0</v>
      </c>
      <c r="AD187" s="3">
        <f>COUNTIF(O187:T187,  "&gt;0") + COUNTIF(V187:AA187, "&gt;0")</f>
        <v>0</v>
      </c>
      <c r="AE187" s="4">
        <f t="shared" si="35"/>
        <v>0</v>
      </c>
      <c r="AF187" s="1">
        <f>(AF186+AC187)</f>
        <v>0</v>
      </c>
    </row>
    <row r="188" spans="8:32" x14ac:dyDescent="0.3">
      <c r="O188" s="5"/>
      <c r="P188" s="5"/>
      <c r="Q188" s="5"/>
      <c r="R188" s="5"/>
      <c r="S188" s="5"/>
      <c r="T188" s="5"/>
      <c r="U188" s="1">
        <f>SUM(O188:T188)</f>
        <v>0</v>
      </c>
      <c r="V188" s="5"/>
      <c r="W188" s="5"/>
      <c r="X188" s="5"/>
      <c r="Y188" s="5"/>
      <c r="Z188" s="5"/>
      <c r="AA188" s="5"/>
      <c r="AB188" s="1">
        <f>SUM(V188:AA188)</f>
        <v>0</v>
      </c>
      <c r="AC188" s="2">
        <f>(U188+AB188)</f>
        <v>0</v>
      </c>
      <c r="AD188" s="3">
        <f>COUNTIF(O188:T188,  "&gt;0") + COUNTIF(V188:AA188, "&gt;0")</f>
        <v>0</v>
      </c>
      <c r="AE188" s="4">
        <f t="shared" si="35"/>
        <v>0</v>
      </c>
      <c r="AF188" s="1">
        <f>(AF187+AC188)</f>
        <v>0</v>
      </c>
    </row>
    <row r="189" spans="8:32" x14ac:dyDescent="0.3">
      <c r="O189" s="25" t="s">
        <v>11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7"/>
      <c r="AC189" s="6">
        <f>SUM(AC186:AC188)</f>
        <v>0</v>
      </c>
      <c r="AD189" s="3">
        <f>SUM(AD186:AD188)</f>
        <v>0</v>
      </c>
      <c r="AE189" s="4">
        <f>SUM(AE186:AE188)</f>
        <v>0</v>
      </c>
      <c r="AF189" s="7">
        <f>(AF188)</f>
        <v>0</v>
      </c>
    </row>
    <row r="190" spans="8:32" x14ac:dyDescent="0.3">
      <c r="N190" s="24" t="s">
        <v>9</v>
      </c>
      <c r="O190" s="5"/>
      <c r="P190" s="5"/>
      <c r="Q190" s="5"/>
      <c r="R190" s="5"/>
      <c r="S190" s="5"/>
      <c r="T190" s="5"/>
      <c r="U190" s="1">
        <f>SUM(O190:T190)</f>
        <v>0</v>
      </c>
      <c r="V190" s="5"/>
      <c r="W190" s="5"/>
      <c r="X190" s="5"/>
      <c r="Y190" s="5"/>
      <c r="Z190" s="5"/>
      <c r="AA190" s="5"/>
      <c r="AB190" s="1">
        <f>SUM(V190:AA190)</f>
        <v>0</v>
      </c>
      <c r="AC190" s="2">
        <f>(U190+AB190)</f>
        <v>0</v>
      </c>
      <c r="AD190" s="3">
        <f>COUNTIF(O190:T190,  "&gt;0") + COUNTIF(V190:AA190, "&gt;0")</f>
        <v>0</v>
      </c>
      <c r="AE190" s="4">
        <f t="shared" ref="AE190:AE192" si="36">COUNTIF(O190:T190, 9) + COUNTIF(V190:AA190, 9)</f>
        <v>0</v>
      </c>
      <c r="AF190" s="1">
        <f>(AC190)</f>
        <v>0</v>
      </c>
    </row>
    <row r="191" spans="8:32" x14ac:dyDescent="0.3">
      <c r="O191" s="5"/>
      <c r="P191" s="5"/>
      <c r="Q191" s="5"/>
      <c r="R191" s="5"/>
      <c r="S191" s="5"/>
      <c r="T191" s="5"/>
      <c r="U191" s="1">
        <f>SUM(O191:T191)</f>
        <v>0</v>
      </c>
      <c r="V191" s="9"/>
      <c r="W191" s="5"/>
      <c r="X191" s="5"/>
      <c r="Y191" s="5"/>
      <c r="Z191" s="5"/>
      <c r="AA191" s="5"/>
      <c r="AB191" s="1">
        <f>SUM(V191:AA191)</f>
        <v>0</v>
      </c>
      <c r="AC191" s="2">
        <f>(U191+AB191)</f>
        <v>0</v>
      </c>
      <c r="AD191" s="3">
        <f>COUNTIF(O191:T191,  "&gt;0") + COUNTIF(V191:AA191, "&gt;0")</f>
        <v>0</v>
      </c>
      <c r="AE191" s="4">
        <f t="shared" si="36"/>
        <v>0</v>
      </c>
      <c r="AF191" s="1">
        <f>(AF190+AC191)</f>
        <v>0</v>
      </c>
    </row>
    <row r="192" spans="8:32" x14ac:dyDescent="0.3">
      <c r="O192" s="5"/>
      <c r="P192" s="5"/>
      <c r="Q192" s="5"/>
      <c r="R192" s="5"/>
      <c r="S192" s="5"/>
      <c r="T192" s="5"/>
      <c r="U192" s="1">
        <f>SUM(O192:T192)</f>
        <v>0</v>
      </c>
      <c r="V192" s="5"/>
      <c r="W192" s="5"/>
      <c r="X192" s="5"/>
      <c r="Y192" s="5"/>
      <c r="Z192" s="5"/>
      <c r="AA192" s="5"/>
      <c r="AB192" s="1">
        <f>SUM(V192:AA192)</f>
        <v>0</v>
      </c>
      <c r="AC192" s="2">
        <f>(U192+AB192)</f>
        <v>0</v>
      </c>
      <c r="AD192" s="3">
        <f>COUNTIF(O192:T192,  "&gt;0") + COUNTIF(V192:AA192, "&gt;0")</f>
        <v>0</v>
      </c>
      <c r="AE192" s="4">
        <f t="shared" si="36"/>
        <v>0</v>
      </c>
      <c r="AF192" s="1">
        <f>(AF191+AC192)</f>
        <v>0</v>
      </c>
    </row>
    <row r="193" spans="15:32" x14ac:dyDescent="0.3">
      <c r="O193" s="25" t="s">
        <v>12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7"/>
      <c r="AC193" s="6">
        <f>SUM(AC190:AC192)</f>
        <v>0</v>
      </c>
      <c r="AD193" s="3">
        <f>SUM(AD190:AD192)</f>
        <v>0</v>
      </c>
      <c r="AE193" s="4">
        <f>SUM(AE190:AE192)</f>
        <v>0</v>
      </c>
      <c r="AF193" s="7">
        <f>(AF192)</f>
        <v>0</v>
      </c>
    </row>
    <row r="194" spans="15:32" x14ac:dyDescent="0.3">
      <c r="O194" s="25" t="s">
        <v>13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7"/>
      <c r="AC194" s="6">
        <f>SUM(AC185,AC189,AC193)</f>
        <v>3</v>
      </c>
      <c r="AD194" s="3">
        <f>SUM(AD185,AD189,AD193)</f>
        <v>3</v>
      </c>
      <c r="AE194" s="4">
        <f>SUM(AE185,AE189,AE193)</f>
        <v>0</v>
      </c>
      <c r="AF194" s="7">
        <f>SUM(AF185,AF189,AF193)</f>
        <v>3</v>
      </c>
    </row>
  </sheetData>
  <mergeCells count="104">
    <mergeCell ref="O194:AB194"/>
    <mergeCell ref="O193:AB193"/>
    <mergeCell ref="H183:I183"/>
    <mergeCell ref="J183:L183"/>
    <mergeCell ref="O185:AB185"/>
    <mergeCell ref="O189:AB189"/>
    <mergeCell ref="O179:AB179"/>
    <mergeCell ref="H182:I182"/>
    <mergeCell ref="J182:L182"/>
    <mergeCell ref="H168:I168"/>
    <mergeCell ref="J168:L168"/>
    <mergeCell ref="O170:AB170"/>
    <mergeCell ref="O174:AB174"/>
    <mergeCell ref="O178:AB178"/>
    <mergeCell ref="O155:AB155"/>
    <mergeCell ref="O159:AB159"/>
    <mergeCell ref="O163:AB163"/>
    <mergeCell ref="O164:AB164"/>
    <mergeCell ref="H167:I167"/>
    <mergeCell ref="J167:L167"/>
    <mergeCell ref="O149:AB149"/>
    <mergeCell ref="H152:I152"/>
    <mergeCell ref="J152:L152"/>
    <mergeCell ref="H153:I153"/>
    <mergeCell ref="J153:L153"/>
    <mergeCell ref="H138:I138"/>
    <mergeCell ref="J138:L138"/>
    <mergeCell ref="O140:AB140"/>
    <mergeCell ref="O144:AB144"/>
    <mergeCell ref="O148:AB148"/>
    <mergeCell ref="O125:AB125"/>
    <mergeCell ref="O129:AB129"/>
    <mergeCell ref="O133:AB133"/>
    <mergeCell ref="O134:AB134"/>
    <mergeCell ref="H137:I137"/>
    <mergeCell ref="J137:L137"/>
    <mergeCell ref="O119:AB119"/>
    <mergeCell ref="H122:I122"/>
    <mergeCell ref="J122:L122"/>
    <mergeCell ref="H123:I123"/>
    <mergeCell ref="J123:L123"/>
    <mergeCell ref="H108:I108"/>
    <mergeCell ref="J108:L108"/>
    <mergeCell ref="O110:AB110"/>
    <mergeCell ref="O114:AB114"/>
    <mergeCell ref="O118:AB118"/>
    <mergeCell ref="O95:AB95"/>
    <mergeCell ref="O99:AB99"/>
    <mergeCell ref="O103:AB103"/>
    <mergeCell ref="O104:AB104"/>
    <mergeCell ref="H107:I107"/>
    <mergeCell ref="J107:L107"/>
    <mergeCell ref="O89:AB89"/>
    <mergeCell ref="H92:I92"/>
    <mergeCell ref="J92:L92"/>
    <mergeCell ref="H93:I93"/>
    <mergeCell ref="J93:L93"/>
    <mergeCell ref="O88:AB88"/>
    <mergeCell ref="H63:I63"/>
    <mergeCell ref="J63:L63"/>
    <mergeCell ref="O65:AB65"/>
    <mergeCell ref="O69:AB69"/>
    <mergeCell ref="O74:AB74"/>
    <mergeCell ref="H78:I78"/>
    <mergeCell ref="J78:L78"/>
    <mergeCell ref="O80:AB80"/>
    <mergeCell ref="O84:AB84"/>
    <mergeCell ref="H77:I77"/>
    <mergeCell ref="J77:L77"/>
    <mergeCell ref="O73:AB73"/>
    <mergeCell ref="H62:I62"/>
    <mergeCell ref="J62:L62"/>
    <mergeCell ref="O54:AB54"/>
    <mergeCell ref="O58:AB58"/>
    <mergeCell ref="O59:AB59"/>
    <mergeCell ref="O43:AB43"/>
    <mergeCell ref="O5:AB5"/>
    <mergeCell ref="O9:AB9"/>
    <mergeCell ref="O13:AB13"/>
    <mergeCell ref="O14:AB14"/>
    <mergeCell ref="O29:AB29"/>
    <mergeCell ref="O39:AB39"/>
    <mergeCell ref="O44:AB44"/>
    <mergeCell ref="O24:AB24"/>
    <mergeCell ref="O28:AB28"/>
    <mergeCell ref="H32:I32"/>
    <mergeCell ref="J32:L32"/>
    <mergeCell ref="H33:I33"/>
    <mergeCell ref="J33:L33"/>
    <mergeCell ref="O35:AB35"/>
    <mergeCell ref="H47:I47"/>
    <mergeCell ref="J47:L47"/>
    <mergeCell ref="H48:I48"/>
    <mergeCell ref="J48:L48"/>
    <mergeCell ref="O50:AB50"/>
    <mergeCell ref="J2:L2"/>
    <mergeCell ref="H2:I2"/>
    <mergeCell ref="H3:I3"/>
    <mergeCell ref="J3:L3"/>
    <mergeCell ref="H17:I17"/>
    <mergeCell ref="J17:L17"/>
    <mergeCell ref="H18:I18"/>
    <mergeCell ref="J18:L18"/>
    <mergeCell ref="O20:AB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2E21-3A2F-4AEB-A9C1-6DA5D6AC98F2}">
  <dimension ref="A1:AF74"/>
  <sheetViews>
    <sheetView zoomScaleNormal="100" workbookViewId="0">
      <selection activeCell="E22" sqref="E22"/>
    </sheetView>
  </sheetViews>
  <sheetFormatPr defaultRowHeight="14.4" x14ac:dyDescent="0.3"/>
  <cols>
    <col min="1" max="1" width="25.109375" customWidth="1"/>
    <col min="5" max="5" width="8.88671875" customWidth="1"/>
    <col min="6" max="13" width="6.21875" customWidth="1"/>
    <col min="15" max="28" width="3.33203125" style="8" customWidth="1"/>
    <col min="29" max="32" width="5" style="20" customWidth="1"/>
  </cols>
  <sheetData>
    <row r="1" spans="1:32" ht="15" thickBot="1" x14ac:dyDescent="0.35">
      <c r="A1" s="21" t="s">
        <v>5</v>
      </c>
      <c r="B1" s="21" t="s">
        <v>6</v>
      </c>
      <c r="C1" s="21" t="s">
        <v>1</v>
      </c>
      <c r="D1" s="21" t="s">
        <v>4</v>
      </c>
      <c r="E1" s="21" t="s">
        <v>2</v>
      </c>
      <c r="O1" s="10"/>
      <c r="P1" s="11"/>
      <c r="Q1" s="11"/>
      <c r="R1" s="11"/>
      <c r="S1" s="11"/>
      <c r="T1" s="12"/>
      <c r="U1" s="13" t="s">
        <v>0</v>
      </c>
      <c r="V1" s="14"/>
      <c r="W1" s="15"/>
      <c r="X1" s="15"/>
      <c r="Y1" s="15"/>
      <c r="Z1" s="15"/>
      <c r="AA1" s="16"/>
      <c r="AB1" s="13" t="s">
        <v>0</v>
      </c>
      <c r="AC1" s="17" t="s">
        <v>1</v>
      </c>
      <c r="AD1" s="18" t="s">
        <v>2</v>
      </c>
      <c r="AE1" s="19" t="s">
        <v>4</v>
      </c>
      <c r="AF1" s="13" t="s">
        <v>3</v>
      </c>
    </row>
    <row r="2" spans="1:32" ht="15" thickBot="1" x14ac:dyDescent="0.35">
      <c r="A2" t="str">
        <f>J2</f>
        <v>Steph Day</v>
      </c>
      <c r="B2" t="str">
        <f>J3</f>
        <v>Swansea</v>
      </c>
      <c r="C2">
        <f>AC14</f>
        <v>160</v>
      </c>
      <c r="D2">
        <f>AE14</f>
        <v>17</v>
      </c>
      <c r="E2">
        <f>AD14</f>
        <v>18</v>
      </c>
      <c r="H2" s="28" t="s">
        <v>14</v>
      </c>
      <c r="I2" s="29"/>
      <c r="J2" s="30" t="s">
        <v>58</v>
      </c>
      <c r="K2" s="31"/>
      <c r="L2" s="32"/>
      <c r="M2" s="22"/>
      <c r="N2" s="23" t="s">
        <v>7</v>
      </c>
      <c r="O2" s="5">
        <v>9</v>
      </c>
      <c r="P2" s="5">
        <v>9</v>
      </c>
      <c r="Q2" s="5">
        <v>9</v>
      </c>
      <c r="R2" s="5">
        <v>9</v>
      </c>
      <c r="S2" s="5">
        <v>9</v>
      </c>
      <c r="T2" s="5">
        <v>9</v>
      </c>
      <c r="U2" s="1">
        <f>SUM(O2:T2)</f>
        <v>54</v>
      </c>
      <c r="V2" s="5"/>
      <c r="W2" s="5"/>
      <c r="X2" s="5"/>
      <c r="Y2" s="5"/>
      <c r="Z2" s="5"/>
      <c r="AA2" s="5"/>
      <c r="AB2" s="1">
        <f>SUM(V2:AA2)</f>
        <v>0</v>
      </c>
      <c r="AC2" s="2">
        <f>(U2+AB2)</f>
        <v>54</v>
      </c>
      <c r="AD2" s="3">
        <f>COUNTIF(O2:T2,  "&gt;0") + COUNTIF(V2:AA2, "&gt;0")</f>
        <v>6</v>
      </c>
      <c r="AE2" s="4">
        <f>COUNTIF(O2:T2, 9) + COUNTIF(V2:AA2, 9)</f>
        <v>6</v>
      </c>
      <c r="AF2" s="1">
        <f>(AC2)</f>
        <v>54</v>
      </c>
    </row>
    <row r="3" spans="1:32" ht="15" thickBot="1" x14ac:dyDescent="0.35">
      <c r="A3" t="str">
        <f>J17</f>
        <v>Catherine Hughes</v>
      </c>
      <c r="B3" t="str">
        <f>J18</f>
        <v>Exeter</v>
      </c>
      <c r="C3">
        <f>AC29</f>
        <v>162</v>
      </c>
      <c r="D3">
        <f>AE29</f>
        <v>18</v>
      </c>
      <c r="E3">
        <f>AD29</f>
        <v>18</v>
      </c>
      <c r="H3" s="30" t="s">
        <v>15</v>
      </c>
      <c r="I3" s="32"/>
      <c r="J3" s="30" t="s">
        <v>23</v>
      </c>
      <c r="K3" s="31"/>
      <c r="L3" s="32"/>
      <c r="O3" s="5">
        <v>9</v>
      </c>
      <c r="P3" s="5">
        <v>9</v>
      </c>
      <c r="Q3" s="5">
        <v>9</v>
      </c>
      <c r="R3" s="5">
        <v>9</v>
      </c>
      <c r="S3" s="5">
        <v>9</v>
      </c>
      <c r="T3" s="5">
        <v>9</v>
      </c>
      <c r="U3" s="1">
        <f>SUM(O3:T3)</f>
        <v>54</v>
      </c>
      <c r="V3" s="9"/>
      <c r="W3" s="5"/>
      <c r="X3" s="5"/>
      <c r="Y3" s="5"/>
      <c r="Z3" s="5"/>
      <c r="AA3" s="5"/>
      <c r="AB3" s="1">
        <f>SUM(V3:AA3)</f>
        <v>0</v>
      </c>
      <c r="AC3" s="2">
        <f>(U3+AB3)</f>
        <v>54</v>
      </c>
      <c r="AD3" s="3">
        <f>COUNTIF(O3:T3,  "&gt;0") + COUNTIF(V3:AA3, "&gt;0")</f>
        <v>6</v>
      </c>
      <c r="AE3" s="4">
        <f t="shared" ref="AE3:AE12" si="0">COUNTIF(O3:T3, 9) + COUNTIF(V3:AA3, 9)</f>
        <v>6</v>
      </c>
      <c r="AF3" s="1">
        <f>(AF2+AC3)</f>
        <v>108</v>
      </c>
    </row>
    <row r="4" spans="1:32" x14ac:dyDescent="0.3">
      <c r="O4" s="5">
        <v>9</v>
      </c>
      <c r="P4" s="5">
        <v>9</v>
      </c>
      <c r="Q4" s="5">
        <v>9</v>
      </c>
      <c r="R4" s="5">
        <v>9</v>
      </c>
      <c r="S4" s="5">
        <v>9</v>
      </c>
      <c r="T4" s="5">
        <v>7</v>
      </c>
      <c r="U4" s="1">
        <f>SUM(O4:T4)</f>
        <v>52</v>
      </c>
      <c r="V4" s="5"/>
      <c r="W4" s="5"/>
      <c r="X4" s="5"/>
      <c r="Y4" s="5"/>
      <c r="Z4" s="5"/>
      <c r="AA4" s="5"/>
      <c r="AB4" s="1">
        <f>SUM(V4:AA4)</f>
        <v>0</v>
      </c>
      <c r="AC4" s="2">
        <f>(U4+AB4)</f>
        <v>52</v>
      </c>
      <c r="AD4" s="3">
        <f>COUNTIF(O4:T4,  "&gt;0") + COUNTIF(V4:AA4, "&gt;0")</f>
        <v>6</v>
      </c>
      <c r="AE4" s="4">
        <f t="shared" si="0"/>
        <v>5</v>
      </c>
      <c r="AF4" s="1">
        <f>(AF3+AC4)</f>
        <v>160</v>
      </c>
    </row>
    <row r="5" spans="1:32" x14ac:dyDescent="0.3">
      <c r="O5" s="25" t="s">
        <v>10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7"/>
      <c r="AC5" s="6">
        <f>SUM(AC2:AC4)</f>
        <v>160</v>
      </c>
      <c r="AD5" s="3">
        <f>SUM(AD2:AD4)</f>
        <v>18</v>
      </c>
      <c r="AE5" s="4">
        <f>SUM(AE2:AE4)</f>
        <v>17</v>
      </c>
      <c r="AF5" s="7">
        <f>(AF4)</f>
        <v>160</v>
      </c>
    </row>
    <row r="6" spans="1:32" x14ac:dyDescent="0.3">
      <c r="N6" s="24" t="s">
        <v>8</v>
      </c>
      <c r="O6" s="5"/>
      <c r="P6" s="5"/>
      <c r="Q6" s="5"/>
      <c r="R6" s="5"/>
      <c r="S6" s="5"/>
      <c r="T6" s="5"/>
      <c r="U6" s="1">
        <f>SUM(O6:T6)</f>
        <v>0</v>
      </c>
      <c r="V6" s="5"/>
      <c r="W6" s="5"/>
      <c r="X6" s="5"/>
      <c r="Y6" s="5"/>
      <c r="Z6" s="5"/>
      <c r="AA6" s="5"/>
      <c r="AB6" s="1">
        <f>SUM(V6:AA6)</f>
        <v>0</v>
      </c>
      <c r="AC6" s="2">
        <f>(U6+AB6)</f>
        <v>0</v>
      </c>
      <c r="AD6" s="3">
        <f>COUNTIF(O6:T6,  "&gt;0") + COUNTIF(V6:AA6, "&gt;0")</f>
        <v>0</v>
      </c>
      <c r="AE6" s="4">
        <f t="shared" si="0"/>
        <v>0</v>
      </c>
      <c r="AF6" s="1">
        <f>(AC6)</f>
        <v>0</v>
      </c>
    </row>
    <row r="7" spans="1:32" x14ac:dyDescent="0.3">
      <c r="O7" s="5"/>
      <c r="P7" s="5"/>
      <c r="Q7" s="5"/>
      <c r="R7" s="5"/>
      <c r="S7" s="5"/>
      <c r="T7" s="5"/>
      <c r="U7" s="1">
        <f>SUM(O7:T7)</f>
        <v>0</v>
      </c>
      <c r="V7" s="9"/>
      <c r="W7" s="5"/>
      <c r="X7" s="5"/>
      <c r="Y7" s="5"/>
      <c r="Z7" s="5"/>
      <c r="AA7" s="5"/>
      <c r="AB7" s="1">
        <f>SUM(V7:AA7)</f>
        <v>0</v>
      </c>
      <c r="AC7" s="2">
        <f>(U7+AB7)</f>
        <v>0</v>
      </c>
      <c r="AD7" s="3">
        <f>COUNTIF(O7:T7,  "&gt;0") + COUNTIF(V7:AA7, "&gt;0")</f>
        <v>0</v>
      </c>
      <c r="AE7" s="4">
        <f t="shared" si="0"/>
        <v>0</v>
      </c>
      <c r="AF7" s="1">
        <f>(AF6+AC7)</f>
        <v>0</v>
      </c>
    </row>
    <row r="8" spans="1:32" x14ac:dyDescent="0.3">
      <c r="O8" s="5"/>
      <c r="P8" s="5"/>
      <c r="Q8" s="5"/>
      <c r="R8" s="5"/>
      <c r="S8" s="5"/>
      <c r="T8" s="5"/>
      <c r="U8" s="1">
        <f>SUM(O8:T8)</f>
        <v>0</v>
      </c>
      <c r="V8" s="5"/>
      <c r="W8" s="5"/>
      <c r="X8" s="5"/>
      <c r="Y8" s="5"/>
      <c r="Z8" s="5"/>
      <c r="AA8" s="5"/>
      <c r="AB8" s="1">
        <f>SUM(V8:AA8)</f>
        <v>0</v>
      </c>
      <c r="AC8" s="2">
        <f>(U8+AB8)</f>
        <v>0</v>
      </c>
      <c r="AD8" s="3">
        <f>COUNTIF(O8:T8,  "&gt;0") + COUNTIF(V8:AA8, "&gt;0")</f>
        <v>0</v>
      </c>
      <c r="AE8" s="4">
        <f t="shared" si="0"/>
        <v>0</v>
      </c>
      <c r="AF8" s="1">
        <f>(AF7+AC8)</f>
        <v>0</v>
      </c>
    </row>
    <row r="9" spans="1:32" x14ac:dyDescent="0.3">
      <c r="O9" s="25" t="s">
        <v>11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  <c r="AC9" s="6">
        <f>SUM(AC6:AC8)</f>
        <v>0</v>
      </c>
      <c r="AD9" s="3">
        <f>SUM(AD6:AD8)</f>
        <v>0</v>
      </c>
      <c r="AE9" s="4">
        <f>SUM(AE6:AE8)</f>
        <v>0</v>
      </c>
      <c r="AF9" s="7">
        <f>(AF8)</f>
        <v>0</v>
      </c>
    </row>
    <row r="10" spans="1:32" x14ac:dyDescent="0.3">
      <c r="N10" s="24" t="s">
        <v>9</v>
      </c>
      <c r="O10" s="5"/>
      <c r="P10" s="5"/>
      <c r="Q10" s="5"/>
      <c r="R10" s="5"/>
      <c r="S10" s="5"/>
      <c r="T10" s="5"/>
      <c r="U10" s="1">
        <f>SUM(O10:T10)</f>
        <v>0</v>
      </c>
      <c r="V10" s="5"/>
      <c r="W10" s="5"/>
      <c r="X10" s="5"/>
      <c r="Y10" s="5"/>
      <c r="Z10" s="5"/>
      <c r="AA10" s="5"/>
      <c r="AB10" s="1">
        <f>SUM(V10:AA10)</f>
        <v>0</v>
      </c>
      <c r="AC10" s="2">
        <f>(U10+AB10)</f>
        <v>0</v>
      </c>
      <c r="AD10" s="3">
        <f>COUNTIF(O10:T10,  "&gt;0") + COUNTIF(V10:AA10, "&gt;0")</f>
        <v>0</v>
      </c>
      <c r="AE10" s="4">
        <f t="shared" si="0"/>
        <v>0</v>
      </c>
      <c r="AF10" s="1">
        <f>(AC10)</f>
        <v>0</v>
      </c>
    </row>
    <row r="11" spans="1:32" x14ac:dyDescent="0.3">
      <c r="O11" s="5"/>
      <c r="P11" s="5"/>
      <c r="Q11" s="5"/>
      <c r="R11" s="5"/>
      <c r="S11" s="5"/>
      <c r="T11" s="5"/>
      <c r="U11" s="1">
        <f>SUM(O11:T11)</f>
        <v>0</v>
      </c>
      <c r="V11" s="9"/>
      <c r="W11" s="5"/>
      <c r="X11" s="5"/>
      <c r="Y11" s="5"/>
      <c r="Z11" s="5"/>
      <c r="AA11" s="5"/>
      <c r="AB11" s="1">
        <f>SUM(V11:AA11)</f>
        <v>0</v>
      </c>
      <c r="AC11" s="2">
        <f>(U11+AB11)</f>
        <v>0</v>
      </c>
      <c r="AD11" s="3">
        <f>COUNTIF(O11:T11,  "&gt;0") + COUNTIF(V11:AA11, "&gt;0")</f>
        <v>0</v>
      </c>
      <c r="AE11" s="4">
        <f t="shared" si="0"/>
        <v>0</v>
      </c>
      <c r="AF11" s="1">
        <f>(AF10+AC11)</f>
        <v>0</v>
      </c>
    </row>
    <row r="12" spans="1:32" x14ac:dyDescent="0.3">
      <c r="O12" s="5"/>
      <c r="P12" s="5"/>
      <c r="Q12" s="5"/>
      <c r="R12" s="5"/>
      <c r="S12" s="5"/>
      <c r="T12" s="5"/>
      <c r="U12" s="1">
        <f>SUM(O12:T12)</f>
        <v>0</v>
      </c>
      <c r="V12" s="5"/>
      <c r="W12" s="5"/>
      <c r="X12" s="5"/>
      <c r="Y12" s="5"/>
      <c r="Z12" s="5"/>
      <c r="AA12" s="5"/>
      <c r="AB12" s="1">
        <f>SUM(V12:AA12)</f>
        <v>0</v>
      </c>
      <c r="AC12" s="2">
        <f>(U12+AB12)</f>
        <v>0</v>
      </c>
      <c r="AD12" s="3">
        <f>COUNTIF(O12:T12,  "&gt;0") + COUNTIF(V12:AA12, "&gt;0")</f>
        <v>0</v>
      </c>
      <c r="AE12" s="4">
        <f t="shared" si="0"/>
        <v>0</v>
      </c>
      <c r="AF12" s="1">
        <f>(AF11+AC12)</f>
        <v>0</v>
      </c>
    </row>
    <row r="13" spans="1:32" x14ac:dyDescent="0.3">
      <c r="O13" s="25" t="s">
        <v>12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7"/>
      <c r="AC13" s="6">
        <f>SUM(AC10:AC12)</f>
        <v>0</v>
      </c>
      <c r="AD13" s="3">
        <f>SUM(AD10:AD12)</f>
        <v>0</v>
      </c>
      <c r="AE13" s="4">
        <f>SUM(AE10:AE12)</f>
        <v>0</v>
      </c>
      <c r="AF13" s="7">
        <f>(AF12)</f>
        <v>0</v>
      </c>
    </row>
    <row r="14" spans="1:32" x14ac:dyDescent="0.3">
      <c r="O14" s="25" t="s">
        <v>13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  <c r="AC14" s="6">
        <f>SUM(AC5,AC9,AC13)</f>
        <v>160</v>
      </c>
      <c r="AD14" s="3">
        <f>SUM(AD5,AD9,AD13)</f>
        <v>18</v>
      </c>
      <c r="AE14" s="4">
        <f>SUM(AE5,AE9,AE13)</f>
        <v>17</v>
      </c>
      <c r="AF14" s="7">
        <f>SUM(AF5,AF9,AF13)</f>
        <v>160</v>
      </c>
    </row>
    <row r="16" spans="1:32" ht="15" thickBot="1" x14ac:dyDescent="0.35">
      <c r="O16" s="10"/>
      <c r="P16" s="11"/>
      <c r="Q16" s="11"/>
      <c r="R16" s="11"/>
      <c r="S16" s="11"/>
      <c r="T16" s="12"/>
      <c r="U16" s="13" t="s">
        <v>0</v>
      </c>
      <c r="V16" s="14"/>
      <c r="W16" s="15"/>
      <c r="X16" s="15"/>
      <c r="Y16" s="15"/>
      <c r="Z16" s="15"/>
      <c r="AA16" s="16"/>
      <c r="AB16" s="13" t="s">
        <v>0</v>
      </c>
      <c r="AC16" s="17" t="s">
        <v>1</v>
      </c>
      <c r="AD16" s="18" t="s">
        <v>2</v>
      </c>
      <c r="AE16" s="19" t="s">
        <v>4</v>
      </c>
      <c r="AF16" s="13" t="s">
        <v>3</v>
      </c>
    </row>
    <row r="17" spans="8:32" ht="15" thickBot="1" x14ac:dyDescent="0.35">
      <c r="H17" s="28" t="s">
        <v>14</v>
      </c>
      <c r="I17" s="29"/>
      <c r="J17" s="30" t="s">
        <v>59</v>
      </c>
      <c r="K17" s="31"/>
      <c r="L17" s="32"/>
      <c r="M17" s="22"/>
      <c r="N17" s="23" t="s">
        <v>7</v>
      </c>
      <c r="O17" s="5">
        <v>9</v>
      </c>
      <c r="P17" s="5">
        <v>9</v>
      </c>
      <c r="Q17" s="5">
        <v>9</v>
      </c>
      <c r="R17" s="5">
        <v>9</v>
      </c>
      <c r="S17" s="5">
        <v>9</v>
      </c>
      <c r="T17" s="5">
        <v>9</v>
      </c>
      <c r="U17" s="1">
        <f>SUM(O17:T17)</f>
        <v>54</v>
      </c>
      <c r="V17" s="5"/>
      <c r="W17" s="5"/>
      <c r="X17" s="5"/>
      <c r="Y17" s="5"/>
      <c r="Z17" s="5"/>
      <c r="AA17" s="5"/>
      <c r="AB17" s="1">
        <f>SUM(V17:AA17)</f>
        <v>0</v>
      </c>
      <c r="AC17" s="2">
        <f>(U17+AB17)</f>
        <v>54</v>
      </c>
      <c r="AD17" s="3">
        <f>COUNTIF(O17:T17,  "&gt;0") + COUNTIF(V17:AA17, "&gt;0")</f>
        <v>6</v>
      </c>
      <c r="AE17" s="4">
        <f>COUNTIF(O17:T17, 9) + COUNTIF(V17:AA17, 9)</f>
        <v>6</v>
      </c>
      <c r="AF17" s="1">
        <f>(AC17)</f>
        <v>54</v>
      </c>
    </row>
    <row r="18" spans="8:32" ht="15" thickBot="1" x14ac:dyDescent="0.35">
      <c r="H18" s="30" t="s">
        <v>15</v>
      </c>
      <c r="I18" s="32"/>
      <c r="J18" s="30" t="s">
        <v>17</v>
      </c>
      <c r="K18" s="31"/>
      <c r="L18" s="32"/>
      <c r="O18" s="5">
        <v>9</v>
      </c>
      <c r="P18" s="5">
        <v>9</v>
      </c>
      <c r="Q18" s="5">
        <v>9</v>
      </c>
      <c r="R18" s="5">
        <v>9</v>
      </c>
      <c r="S18" s="5">
        <v>9</v>
      </c>
      <c r="T18" s="5">
        <v>9</v>
      </c>
      <c r="U18" s="1">
        <f>SUM(O18:T18)</f>
        <v>54</v>
      </c>
      <c r="V18" s="9"/>
      <c r="W18" s="5"/>
      <c r="X18" s="5"/>
      <c r="Y18" s="5"/>
      <c r="Z18" s="5"/>
      <c r="AA18" s="5"/>
      <c r="AB18" s="1">
        <f>SUM(V18:AA18)</f>
        <v>0</v>
      </c>
      <c r="AC18" s="2">
        <f>(U18+AB18)</f>
        <v>54</v>
      </c>
      <c r="AD18" s="3">
        <f>COUNTIF(O18:T18,  "&gt;0") + COUNTIF(V18:AA18, "&gt;0")</f>
        <v>6</v>
      </c>
      <c r="AE18" s="4">
        <f t="shared" ref="AE18:AE19" si="1">COUNTIF(O18:T18, 9) + COUNTIF(V18:AA18, 9)</f>
        <v>6</v>
      </c>
      <c r="AF18" s="1">
        <f>(AF17+AC18)</f>
        <v>108</v>
      </c>
    </row>
    <row r="19" spans="8:32" x14ac:dyDescent="0.3">
      <c r="O19" s="5">
        <v>9</v>
      </c>
      <c r="P19" s="5">
        <v>9</v>
      </c>
      <c r="Q19" s="5">
        <v>9</v>
      </c>
      <c r="R19" s="5">
        <v>9</v>
      </c>
      <c r="S19" s="5">
        <v>9</v>
      </c>
      <c r="T19" s="5">
        <v>9</v>
      </c>
      <c r="U19" s="1">
        <f>SUM(O19:T19)</f>
        <v>54</v>
      </c>
      <c r="V19" s="5"/>
      <c r="W19" s="5"/>
      <c r="X19" s="5"/>
      <c r="Y19" s="5"/>
      <c r="Z19" s="5"/>
      <c r="AA19" s="5"/>
      <c r="AB19" s="1">
        <f>SUM(V19:AA19)</f>
        <v>0</v>
      </c>
      <c r="AC19" s="2">
        <f>(U19+AB19)</f>
        <v>54</v>
      </c>
      <c r="AD19" s="3">
        <f>COUNTIF(O19:T19,  "&gt;0") + COUNTIF(V19:AA19, "&gt;0")</f>
        <v>6</v>
      </c>
      <c r="AE19" s="4">
        <f t="shared" si="1"/>
        <v>6</v>
      </c>
      <c r="AF19" s="1">
        <f>(AF18+AC19)</f>
        <v>162</v>
      </c>
    </row>
    <row r="20" spans="8:32" x14ac:dyDescent="0.3">
      <c r="O20" s="25" t="s">
        <v>10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7"/>
      <c r="AC20" s="6">
        <f>SUM(AC17:AC19)</f>
        <v>162</v>
      </c>
      <c r="AD20" s="3">
        <f>SUM(AD17:AD19)</f>
        <v>18</v>
      </c>
      <c r="AE20" s="4">
        <f>SUM(AE17:AE19)</f>
        <v>18</v>
      </c>
      <c r="AF20" s="7">
        <f>(AF19)</f>
        <v>162</v>
      </c>
    </row>
    <row r="21" spans="8:32" x14ac:dyDescent="0.3">
      <c r="N21" s="24" t="s">
        <v>8</v>
      </c>
      <c r="O21" s="5"/>
      <c r="P21" s="5"/>
      <c r="Q21" s="5"/>
      <c r="R21" s="5"/>
      <c r="S21" s="5"/>
      <c r="T21" s="5"/>
      <c r="U21" s="1">
        <f>SUM(O21:T21)</f>
        <v>0</v>
      </c>
      <c r="V21" s="5"/>
      <c r="W21" s="5"/>
      <c r="X21" s="5"/>
      <c r="Y21" s="5"/>
      <c r="Z21" s="5"/>
      <c r="AA21" s="5"/>
      <c r="AB21" s="1">
        <f>SUM(V21:AA21)</f>
        <v>0</v>
      </c>
      <c r="AC21" s="2">
        <f>(U21+AB21)</f>
        <v>0</v>
      </c>
      <c r="AD21" s="3">
        <f>COUNTIF(O21:T21,  "&gt;0") + COUNTIF(V21:AA21, "&gt;0")</f>
        <v>0</v>
      </c>
      <c r="AE21" s="4">
        <f t="shared" ref="AE21:AE23" si="2">COUNTIF(O21:T21, 9) + COUNTIF(V21:AA21, 9)</f>
        <v>0</v>
      </c>
      <c r="AF21" s="1">
        <f>(AC21)</f>
        <v>0</v>
      </c>
    </row>
    <row r="22" spans="8:32" x14ac:dyDescent="0.3">
      <c r="O22" s="5"/>
      <c r="P22" s="5"/>
      <c r="Q22" s="5"/>
      <c r="R22" s="5"/>
      <c r="S22" s="5"/>
      <c r="T22" s="5"/>
      <c r="U22" s="1">
        <f>SUM(O22:T22)</f>
        <v>0</v>
      </c>
      <c r="V22" s="9"/>
      <c r="W22" s="5"/>
      <c r="X22" s="5"/>
      <c r="Y22" s="5"/>
      <c r="Z22" s="5"/>
      <c r="AA22" s="5"/>
      <c r="AB22" s="1">
        <f>SUM(V22:AA22)</f>
        <v>0</v>
      </c>
      <c r="AC22" s="2">
        <f>(U22+AB22)</f>
        <v>0</v>
      </c>
      <c r="AD22" s="3">
        <f>COUNTIF(O22:T22,  "&gt;0") + COUNTIF(V22:AA22, "&gt;0")</f>
        <v>0</v>
      </c>
      <c r="AE22" s="4">
        <f t="shared" si="2"/>
        <v>0</v>
      </c>
      <c r="AF22" s="1">
        <f>(AF21+AC22)</f>
        <v>0</v>
      </c>
    </row>
    <row r="23" spans="8:32" x14ac:dyDescent="0.3">
      <c r="O23" s="5"/>
      <c r="P23" s="5"/>
      <c r="Q23" s="5"/>
      <c r="R23" s="5"/>
      <c r="S23" s="5"/>
      <c r="T23" s="5"/>
      <c r="U23" s="1">
        <f>SUM(O23:T23)</f>
        <v>0</v>
      </c>
      <c r="V23" s="5"/>
      <c r="W23" s="5"/>
      <c r="X23" s="5"/>
      <c r="Y23" s="5"/>
      <c r="Z23" s="5"/>
      <c r="AA23" s="5"/>
      <c r="AB23" s="1">
        <f>SUM(V23:AA23)</f>
        <v>0</v>
      </c>
      <c r="AC23" s="2">
        <f>(U23+AB23)</f>
        <v>0</v>
      </c>
      <c r="AD23" s="3">
        <f>COUNTIF(O23:T23,  "&gt;0") + COUNTIF(V23:AA23, "&gt;0")</f>
        <v>0</v>
      </c>
      <c r="AE23" s="4">
        <f t="shared" si="2"/>
        <v>0</v>
      </c>
      <c r="AF23" s="1">
        <f>(AF22+AC23)</f>
        <v>0</v>
      </c>
    </row>
    <row r="24" spans="8:32" x14ac:dyDescent="0.3">
      <c r="O24" s="25" t="s">
        <v>11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7"/>
      <c r="AC24" s="6">
        <f>SUM(AC21:AC23)</f>
        <v>0</v>
      </c>
      <c r="AD24" s="3">
        <f>SUM(AD21:AD23)</f>
        <v>0</v>
      </c>
      <c r="AE24" s="4">
        <f>SUM(AE21:AE23)</f>
        <v>0</v>
      </c>
      <c r="AF24" s="7">
        <f>(AF23)</f>
        <v>0</v>
      </c>
    </row>
    <row r="25" spans="8:32" x14ac:dyDescent="0.3">
      <c r="N25" s="24" t="s">
        <v>9</v>
      </c>
      <c r="O25" s="5"/>
      <c r="P25" s="5"/>
      <c r="Q25" s="5"/>
      <c r="R25" s="5"/>
      <c r="S25" s="5"/>
      <c r="T25" s="5"/>
      <c r="U25" s="1">
        <f>SUM(O25:T25)</f>
        <v>0</v>
      </c>
      <c r="V25" s="5"/>
      <c r="W25" s="5"/>
      <c r="X25" s="5"/>
      <c r="Y25" s="5"/>
      <c r="Z25" s="5"/>
      <c r="AA25" s="5"/>
      <c r="AB25" s="1">
        <f>SUM(V25:AA25)</f>
        <v>0</v>
      </c>
      <c r="AC25" s="2">
        <f>(U25+AB25)</f>
        <v>0</v>
      </c>
      <c r="AD25" s="3">
        <f>COUNTIF(O25:T25,  "&gt;0") + COUNTIF(V25:AA25, "&gt;0")</f>
        <v>0</v>
      </c>
      <c r="AE25" s="4">
        <f t="shared" ref="AE25:AE27" si="3">COUNTIF(O25:T25, 9) + COUNTIF(V25:AA25, 9)</f>
        <v>0</v>
      </c>
      <c r="AF25" s="1">
        <f>(AC25)</f>
        <v>0</v>
      </c>
    </row>
    <row r="26" spans="8:32" x14ac:dyDescent="0.3">
      <c r="O26" s="5"/>
      <c r="P26" s="5"/>
      <c r="Q26" s="5"/>
      <c r="R26" s="5"/>
      <c r="S26" s="5"/>
      <c r="T26" s="5"/>
      <c r="U26" s="1">
        <f>SUM(O26:T26)</f>
        <v>0</v>
      </c>
      <c r="V26" s="9"/>
      <c r="W26" s="5"/>
      <c r="X26" s="5"/>
      <c r="Y26" s="5"/>
      <c r="Z26" s="5"/>
      <c r="AA26" s="5"/>
      <c r="AB26" s="1">
        <f>SUM(V26:AA26)</f>
        <v>0</v>
      </c>
      <c r="AC26" s="2">
        <f>(U26+AB26)</f>
        <v>0</v>
      </c>
      <c r="AD26" s="3">
        <f>COUNTIF(O26:T26,  "&gt;0") + COUNTIF(V26:AA26, "&gt;0")</f>
        <v>0</v>
      </c>
      <c r="AE26" s="4">
        <f t="shared" si="3"/>
        <v>0</v>
      </c>
      <c r="AF26" s="1">
        <f>(AF25+AC26)</f>
        <v>0</v>
      </c>
    </row>
    <row r="27" spans="8:32" x14ac:dyDescent="0.3">
      <c r="O27" s="5"/>
      <c r="P27" s="5"/>
      <c r="Q27" s="5"/>
      <c r="R27" s="5"/>
      <c r="S27" s="5"/>
      <c r="T27" s="5"/>
      <c r="U27" s="1">
        <f>SUM(O27:T27)</f>
        <v>0</v>
      </c>
      <c r="V27" s="5"/>
      <c r="W27" s="5"/>
      <c r="X27" s="5"/>
      <c r="Y27" s="5"/>
      <c r="Z27" s="5"/>
      <c r="AA27" s="5"/>
      <c r="AB27" s="1">
        <f>SUM(V27:AA27)</f>
        <v>0</v>
      </c>
      <c r="AC27" s="2">
        <f>(U27+AB27)</f>
        <v>0</v>
      </c>
      <c r="AD27" s="3">
        <f>COUNTIF(O27:T27,  "&gt;0") + COUNTIF(V27:AA27, "&gt;0")</f>
        <v>0</v>
      </c>
      <c r="AE27" s="4">
        <f t="shared" si="3"/>
        <v>0</v>
      </c>
      <c r="AF27" s="1">
        <f>(AF26+AC27)</f>
        <v>0</v>
      </c>
    </row>
    <row r="28" spans="8:32" x14ac:dyDescent="0.3">
      <c r="O28" s="25" t="s">
        <v>12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7"/>
      <c r="AC28" s="6">
        <f>SUM(AC25:AC27)</f>
        <v>0</v>
      </c>
      <c r="AD28" s="3">
        <f>SUM(AD25:AD27)</f>
        <v>0</v>
      </c>
      <c r="AE28" s="4">
        <f>SUM(AE25:AE27)</f>
        <v>0</v>
      </c>
      <c r="AF28" s="7">
        <f>(AF27)</f>
        <v>0</v>
      </c>
    </row>
    <row r="29" spans="8:32" x14ac:dyDescent="0.3">
      <c r="O29" s="25" t="s">
        <v>13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7"/>
      <c r="AC29" s="6">
        <f>SUM(AC20,AC24,AC28)</f>
        <v>162</v>
      </c>
      <c r="AD29" s="3">
        <f>SUM(AD20,AD24,AD28)</f>
        <v>18</v>
      </c>
      <c r="AE29" s="4">
        <f>SUM(AE20,AE24,AE28)</f>
        <v>18</v>
      </c>
      <c r="AF29" s="7">
        <f>SUM(AF20,AF24,AF28)</f>
        <v>162</v>
      </c>
    </row>
    <row r="31" spans="8:32" x14ac:dyDescent="0.3"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8:32" x14ac:dyDescent="0.3"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15:32" x14ac:dyDescent="0.3"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15:32" x14ac:dyDescent="0.3"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5:32" x14ac:dyDescent="0.3"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5:32" x14ac:dyDescent="0.3"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5:32" x14ac:dyDescent="0.3"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5:32" x14ac:dyDescent="0.3"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5:32" x14ac:dyDescent="0.3"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5:32" x14ac:dyDescent="0.3"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5:32" x14ac:dyDescent="0.3"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15:32" x14ac:dyDescent="0.3"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5:32" x14ac:dyDescent="0.3"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5:32" x14ac:dyDescent="0.3"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5:32" x14ac:dyDescent="0.3"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5:32" x14ac:dyDescent="0.3"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5:32" x14ac:dyDescent="0.3"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5:32" x14ac:dyDescent="0.3"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5:32" x14ac:dyDescent="0.3"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5:32" x14ac:dyDescent="0.3"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5:32" x14ac:dyDescent="0.3"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5:32" x14ac:dyDescent="0.3"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5:32" x14ac:dyDescent="0.3"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5:32" x14ac:dyDescent="0.3"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5:32" x14ac:dyDescent="0.3"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5:32" x14ac:dyDescent="0.3"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5:32" x14ac:dyDescent="0.3"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5:32" x14ac:dyDescent="0.3"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5:32" x14ac:dyDescent="0.3"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1" spans="15:32" x14ac:dyDescent="0.3"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5:32" x14ac:dyDescent="0.3"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5:32" x14ac:dyDescent="0.3"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5:32" x14ac:dyDescent="0.3"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5:32" x14ac:dyDescent="0.3"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5:32" x14ac:dyDescent="0.3"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5:32" x14ac:dyDescent="0.3"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15:32" x14ac:dyDescent="0.3"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15:32" x14ac:dyDescent="0.3"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15:32" x14ac:dyDescent="0.3"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5:32" x14ac:dyDescent="0.3"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5:32" x14ac:dyDescent="0.3"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15:32" x14ac:dyDescent="0.3"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5:32" x14ac:dyDescent="0.3"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</sheetData>
  <mergeCells count="16">
    <mergeCell ref="H2:I2"/>
    <mergeCell ref="J2:L2"/>
    <mergeCell ref="H3:I3"/>
    <mergeCell ref="J3:L3"/>
    <mergeCell ref="O20:AB20"/>
    <mergeCell ref="O5:AB5"/>
    <mergeCell ref="O9:AB9"/>
    <mergeCell ref="H17:I17"/>
    <mergeCell ref="J17:L17"/>
    <mergeCell ref="H18:I18"/>
    <mergeCell ref="J18:L18"/>
    <mergeCell ref="O24:AB24"/>
    <mergeCell ref="O28:AB28"/>
    <mergeCell ref="O29:AB29"/>
    <mergeCell ref="O13:AB13"/>
    <mergeCell ref="O14:AB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6EBA-CE63-4241-A568-26FF112FA28C}">
  <dimension ref="A1:AF74"/>
  <sheetViews>
    <sheetView zoomScaleNormal="100" workbookViewId="0">
      <selection activeCell="L55" sqref="L55"/>
    </sheetView>
  </sheetViews>
  <sheetFormatPr defaultRowHeight="14.4" x14ac:dyDescent="0.3"/>
  <cols>
    <col min="1" max="1" width="25.109375" customWidth="1"/>
    <col min="5" max="5" width="8.88671875" customWidth="1"/>
    <col min="6" max="13" width="6.21875" customWidth="1"/>
    <col min="15" max="28" width="3.33203125" style="8" customWidth="1"/>
    <col min="29" max="32" width="5" style="20" customWidth="1"/>
  </cols>
  <sheetData>
    <row r="1" spans="1:32" ht="15" thickBot="1" x14ac:dyDescent="0.35">
      <c r="A1" s="21" t="s">
        <v>5</v>
      </c>
      <c r="B1" s="21" t="s">
        <v>6</v>
      </c>
      <c r="C1" s="21" t="s">
        <v>1</v>
      </c>
      <c r="D1" s="21" t="s">
        <v>4</v>
      </c>
      <c r="E1" s="21" t="s">
        <v>2</v>
      </c>
      <c r="O1" s="10"/>
      <c r="P1" s="11"/>
      <c r="Q1" s="11"/>
      <c r="R1" s="11"/>
      <c r="S1" s="11"/>
      <c r="T1" s="12"/>
      <c r="U1" s="13" t="s">
        <v>0</v>
      </c>
      <c r="V1" s="14"/>
      <c r="W1" s="15"/>
      <c r="X1" s="15"/>
      <c r="Y1" s="15"/>
      <c r="Z1" s="15"/>
      <c r="AA1" s="16"/>
      <c r="AB1" s="13" t="s">
        <v>0</v>
      </c>
      <c r="AC1" s="17" t="s">
        <v>1</v>
      </c>
      <c r="AD1" s="18" t="s">
        <v>2</v>
      </c>
      <c r="AE1" s="19" t="s">
        <v>4</v>
      </c>
      <c r="AF1" s="13" t="s">
        <v>3</v>
      </c>
    </row>
    <row r="2" spans="1:32" ht="15" thickBot="1" x14ac:dyDescent="0.35">
      <c r="A2" t="str">
        <f>J2</f>
        <v>Epiphany Hole</v>
      </c>
      <c r="B2" t="str">
        <f>J3</f>
        <v>Bristol</v>
      </c>
      <c r="C2">
        <f>AC14</f>
        <v>9</v>
      </c>
      <c r="D2">
        <f>AE14</f>
        <v>1</v>
      </c>
      <c r="E2">
        <f>AD14</f>
        <v>1</v>
      </c>
      <c r="H2" s="28" t="s">
        <v>14</v>
      </c>
      <c r="I2" s="29"/>
      <c r="J2" s="30" t="s">
        <v>56</v>
      </c>
      <c r="K2" s="31"/>
      <c r="L2" s="32"/>
      <c r="M2" s="22"/>
      <c r="N2" s="23" t="s">
        <v>7</v>
      </c>
      <c r="O2" s="5">
        <v>9</v>
      </c>
      <c r="P2" s="5"/>
      <c r="Q2" s="5"/>
      <c r="R2" s="5"/>
      <c r="S2" s="5"/>
      <c r="T2" s="5"/>
      <c r="U2" s="1">
        <f>SUM(O2:T2)</f>
        <v>9</v>
      </c>
      <c r="V2" s="5"/>
      <c r="W2" s="5"/>
      <c r="X2" s="5"/>
      <c r="Y2" s="5"/>
      <c r="Z2" s="5"/>
      <c r="AA2" s="5"/>
      <c r="AB2" s="1">
        <f>SUM(V2:AA2)</f>
        <v>0</v>
      </c>
      <c r="AC2" s="2">
        <f>(U2+AB2)</f>
        <v>9</v>
      </c>
      <c r="AD2" s="3">
        <f>COUNTIF(O2:T2,  "&gt;0") + COUNTIF(V2:AA2, "&gt;0")</f>
        <v>1</v>
      </c>
      <c r="AE2" s="4">
        <f>COUNTIF(O2:T2, 9) + COUNTIF(V2:AA2, 9)</f>
        <v>1</v>
      </c>
      <c r="AF2" s="1">
        <f>(AC2)</f>
        <v>9</v>
      </c>
    </row>
    <row r="3" spans="1:32" ht="15" thickBot="1" x14ac:dyDescent="0.35">
      <c r="A3" t="str">
        <f>J17</f>
        <v>Aubrey Whitish</v>
      </c>
      <c r="B3" t="str">
        <f>J18</f>
        <v>Swansea</v>
      </c>
      <c r="C3">
        <f>AC29</f>
        <v>7</v>
      </c>
      <c r="D3">
        <f>AE29</f>
        <v>0</v>
      </c>
      <c r="E3">
        <f>AD29</f>
        <v>1</v>
      </c>
      <c r="H3" s="30" t="s">
        <v>15</v>
      </c>
      <c r="I3" s="32"/>
      <c r="J3" s="30" t="s">
        <v>21</v>
      </c>
      <c r="K3" s="31"/>
      <c r="L3" s="32"/>
      <c r="O3" s="5"/>
      <c r="P3" s="5"/>
      <c r="Q3" s="5"/>
      <c r="R3" s="5"/>
      <c r="S3" s="5"/>
      <c r="T3" s="5"/>
      <c r="U3" s="1">
        <f>SUM(O3:T3)</f>
        <v>0</v>
      </c>
      <c r="V3" s="9"/>
      <c r="W3" s="5"/>
      <c r="X3" s="5"/>
      <c r="Y3" s="5"/>
      <c r="Z3" s="5"/>
      <c r="AA3" s="5"/>
      <c r="AB3" s="1">
        <f>SUM(V3:AA3)</f>
        <v>0</v>
      </c>
      <c r="AC3" s="2">
        <f>(U3+AB3)</f>
        <v>0</v>
      </c>
      <c r="AD3" s="3">
        <f>COUNTIF(O3:T3,  "&gt;0") + COUNTIF(V3:AA3, "&gt;0")</f>
        <v>0</v>
      </c>
      <c r="AE3" s="4">
        <f t="shared" ref="AE3:AE12" si="0">COUNTIF(O3:T3, 9) + COUNTIF(V3:AA3, 9)</f>
        <v>0</v>
      </c>
      <c r="AF3" s="1">
        <f>(AF2+AC3)</f>
        <v>9</v>
      </c>
    </row>
    <row r="4" spans="1:32" x14ac:dyDescent="0.3">
      <c r="A4" t="str">
        <f>J32</f>
        <v>Corinne Jacob-Valentin</v>
      </c>
      <c r="B4" t="str">
        <f>J33</f>
        <v>Bristol</v>
      </c>
      <c r="C4">
        <f>AC44</f>
        <v>5</v>
      </c>
      <c r="D4">
        <f>AE44</f>
        <v>0</v>
      </c>
      <c r="E4">
        <f>AD44</f>
        <v>1</v>
      </c>
      <c r="O4" s="5"/>
      <c r="P4" s="5"/>
      <c r="Q4" s="5"/>
      <c r="R4" s="5"/>
      <c r="S4" s="5"/>
      <c r="T4" s="5"/>
      <c r="U4" s="1">
        <f>SUM(O4:T4)</f>
        <v>0</v>
      </c>
      <c r="V4" s="5"/>
      <c r="W4" s="5"/>
      <c r="X4" s="5"/>
      <c r="Y4" s="5"/>
      <c r="Z4" s="5"/>
      <c r="AA4" s="5"/>
      <c r="AB4" s="1">
        <f>SUM(V4:AA4)</f>
        <v>0</v>
      </c>
      <c r="AC4" s="2">
        <f>(U4+AB4)</f>
        <v>0</v>
      </c>
      <c r="AD4" s="3">
        <f>COUNTIF(O4:T4,  "&gt;0") + COUNTIF(V4:AA4, "&gt;0")</f>
        <v>0</v>
      </c>
      <c r="AE4" s="4">
        <f t="shared" si="0"/>
        <v>0</v>
      </c>
      <c r="AF4" s="1">
        <f>(AF3+AC4)</f>
        <v>9</v>
      </c>
    </row>
    <row r="5" spans="1:32" x14ac:dyDescent="0.3">
      <c r="A5" t="str">
        <f>J47</f>
        <v>Paulina Zochowska</v>
      </c>
      <c r="B5" t="str">
        <f>J48</f>
        <v>Swansea</v>
      </c>
      <c r="C5">
        <f>AC59</f>
        <v>3</v>
      </c>
      <c r="D5">
        <f>AE59</f>
        <v>0</v>
      </c>
      <c r="E5">
        <f>AD59</f>
        <v>1</v>
      </c>
      <c r="O5" s="25" t="s">
        <v>10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7"/>
      <c r="AC5" s="6">
        <f>SUM(AC2:AC4)</f>
        <v>9</v>
      </c>
      <c r="AD5" s="3">
        <f>SUM(AD2:AD4)</f>
        <v>1</v>
      </c>
      <c r="AE5" s="4">
        <f>SUM(AE2:AE4)</f>
        <v>1</v>
      </c>
      <c r="AF5" s="7">
        <f>(AF4)</f>
        <v>9</v>
      </c>
    </row>
    <row r="6" spans="1:32" x14ac:dyDescent="0.3">
      <c r="N6" s="24" t="s">
        <v>8</v>
      </c>
      <c r="O6" s="5"/>
      <c r="P6" s="5"/>
      <c r="Q6" s="5"/>
      <c r="R6" s="5"/>
      <c r="S6" s="5"/>
      <c r="T6" s="5"/>
      <c r="U6" s="1">
        <f>SUM(O6:T6)</f>
        <v>0</v>
      </c>
      <c r="V6" s="5"/>
      <c r="W6" s="5"/>
      <c r="X6" s="5"/>
      <c r="Y6" s="5"/>
      <c r="Z6" s="5"/>
      <c r="AA6" s="5"/>
      <c r="AB6" s="1">
        <f>SUM(V6:AA6)</f>
        <v>0</v>
      </c>
      <c r="AC6" s="2">
        <f>(U6+AB6)</f>
        <v>0</v>
      </c>
      <c r="AD6" s="3">
        <f>COUNTIF(O6:T6,  "&gt;0") + COUNTIF(V6:AA6, "&gt;0")</f>
        <v>0</v>
      </c>
      <c r="AE6" s="4">
        <f t="shared" si="0"/>
        <v>0</v>
      </c>
      <c r="AF6" s="1">
        <f>(AC6)</f>
        <v>0</v>
      </c>
    </row>
    <row r="7" spans="1:32" x14ac:dyDescent="0.3">
      <c r="O7" s="5"/>
      <c r="P7" s="5"/>
      <c r="Q7" s="5"/>
      <c r="R7" s="5"/>
      <c r="S7" s="5"/>
      <c r="T7" s="5"/>
      <c r="U7" s="1">
        <f>SUM(O7:T7)</f>
        <v>0</v>
      </c>
      <c r="V7" s="9"/>
      <c r="W7" s="5"/>
      <c r="X7" s="5"/>
      <c r="Y7" s="5"/>
      <c r="Z7" s="5"/>
      <c r="AA7" s="5"/>
      <c r="AB7" s="1">
        <f>SUM(V7:AA7)</f>
        <v>0</v>
      </c>
      <c r="AC7" s="2">
        <f>(U7+AB7)</f>
        <v>0</v>
      </c>
      <c r="AD7" s="3">
        <f>COUNTIF(O7:T7,  "&gt;0") + COUNTIF(V7:AA7, "&gt;0")</f>
        <v>0</v>
      </c>
      <c r="AE7" s="4">
        <f t="shared" si="0"/>
        <v>0</v>
      </c>
      <c r="AF7" s="1">
        <f>(AF6+AC7)</f>
        <v>0</v>
      </c>
    </row>
    <row r="8" spans="1:32" x14ac:dyDescent="0.3">
      <c r="O8" s="5"/>
      <c r="P8" s="5"/>
      <c r="Q8" s="5"/>
      <c r="R8" s="5"/>
      <c r="S8" s="5"/>
      <c r="T8" s="5"/>
      <c r="U8" s="1">
        <f>SUM(O8:T8)</f>
        <v>0</v>
      </c>
      <c r="V8" s="5"/>
      <c r="W8" s="5"/>
      <c r="X8" s="5"/>
      <c r="Y8" s="5"/>
      <c r="Z8" s="5"/>
      <c r="AA8" s="5"/>
      <c r="AB8" s="1">
        <f>SUM(V8:AA8)</f>
        <v>0</v>
      </c>
      <c r="AC8" s="2">
        <f>(U8+AB8)</f>
        <v>0</v>
      </c>
      <c r="AD8" s="3">
        <f>COUNTIF(O8:T8,  "&gt;0") + COUNTIF(V8:AA8, "&gt;0")</f>
        <v>0</v>
      </c>
      <c r="AE8" s="4">
        <f t="shared" si="0"/>
        <v>0</v>
      </c>
      <c r="AF8" s="1">
        <f>(AF7+AC8)</f>
        <v>0</v>
      </c>
    </row>
    <row r="9" spans="1:32" x14ac:dyDescent="0.3">
      <c r="O9" s="25" t="s">
        <v>11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  <c r="AC9" s="6">
        <f>SUM(AC6:AC8)</f>
        <v>0</v>
      </c>
      <c r="AD9" s="3">
        <f>SUM(AD6:AD8)</f>
        <v>0</v>
      </c>
      <c r="AE9" s="4">
        <f>SUM(AE6:AE8)</f>
        <v>0</v>
      </c>
      <c r="AF9" s="7">
        <f>(AF8)</f>
        <v>0</v>
      </c>
    </row>
    <row r="10" spans="1:32" x14ac:dyDescent="0.3">
      <c r="N10" s="24" t="s">
        <v>9</v>
      </c>
      <c r="O10" s="5"/>
      <c r="P10" s="5"/>
      <c r="Q10" s="5"/>
      <c r="R10" s="5"/>
      <c r="S10" s="5"/>
      <c r="T10" s="5"/>
      <c r="U10" s="1">
        <f>SUM(O10:T10)</f>
        <v>0</v>
      </c>
      <c r="V10" s="5"/>
      <c r="W10" s="5"/>
      <c r="X10" s="5"/>
      <c r="Y10" s="5"/>
      <c r="Z10" s="5"/>
      <c r="AA10" s="5"/>
      <c r="AB10" s="1">
        <f>SUM(V10:AA10)</f>
        <v>0</v>
      </c>
      <c r="AC10" s="2">
        <f>(U10+AB10)</f>
        <v>0</v>
      </c>
      <c r="AD10" s="3">
        <f>COUNTIF(O10:T10,  "&gt;0") + COUNTIF(V10:AA10, "&gt;0")</f>
        <v>0</v>
      </c>
      <c r="AE10" s="4">
        <f t="shared" si="0"/>
        <v>0</v>
      </c>
      <c r="AF10" s="1">
        <f>(AC10)</f>
        <v>0</v>
      </c>
    </row>
    <row r="11" spans="1:32" x14ac:dyDescent="0.3">
      <c r="O11" s="5"/>
      <c r="P11" s="5"/>
      <c r="Q11" s="5"/>
      <c r="R11" s="5"/>
      <c r="S11" s="5"/>
      <c r="T11" s="5"/>
      <c r="U11" s="1">
        <f>SUM(O11:T11)</f>
        <v>0</v>
      </c>
      <c r="V11" s="9"/>
      <c r="W11" s="5"/>
      <c r="X11" s="5"/>
      <c r="Y11" s="5"/>
      <c r="Z11" s="5"/>
      <c r="AA11" s="5"/>
      <c r="AB11" s="1">
        <f>SUM(V11:AA11)</f>
        <v>0</v>
      </c>
      <c r="AC11" s="2">
        <f>(U11+AB11)</f>
        <v>0</v>
      </c>
      <c r="AD11" s="3">
        <f>COUNTIF(O11:T11,  "&gt;0") + COUNTIF(V11:AA11, "&gt;0")</f>
        <v>0</v>
      </c>
      <c r="AE11" s="4">
        <f t="shared" si="0"/>
        <v>0</v>
      </c>
      <c r="AF11" s="1">
        <f>(AF10+AC11)</f>
        <v>0</v>
      </c>
    </row>
    <row r="12" spans="1:32" x14ac:dyDescent="0.3">
      <c r="O12" s="5"/>
      <c r="P12" s="5"/>
      <c r="Q12" s="5"/>
      <c r="R12" s="5"/>
      <c r="S12" s="5"/>
      <c r="T12" s="5"/>
      <c r="U12" s="1">
        <f>SUM(O12:T12)</f>
        <v>0</v>
      </c>
      <c r="V12" s="5"/>
      <c r="W12" s="5"/>
      <c r="X12" s="5"/>
      <c r="Y12" s="5"/>
      <c r="Z12" s="5"/>
      <c r="AA12" s="5"/>
      <c r="AB12" s="1">
        <f>SUM(V12:AA12)</f>
        <v>0</v>
      </c>
      <c r="AC12" s="2">
        <f>(U12+AB12)</f>
        <v>0</v>
      </c>
      <c r="AD12" s="3">
        <f>COUNTIF(O12:T12,  "&gt;0") + COUNTIF(V12:AA12, "&gt;0")</f>
        <v>0</v>
      </c>
      <c r="AE12" s="4">
        <f t="shared" si="0"/>
        <v>0</v>
      </c>
      <c r="AF12" s="1">
        <f>(AF11+AC12)</f>
        <v>0</v>
      </c>
    </row>
    <row r="13" spans="1:32" x14ac:dyDescent="0.3">
      <c r="O13" s="25" t="s">
        <v>12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7"/>
      <c r="AC13" s="6">
        <f>SUM(AC10:AC12)</f>
        <v>0</v>
      </c>
      <c r="AD13" s="3">
        <f>SUM(AD10:AD12)</f>
        <v>0</v>
      </c>
      <c r="AE13" s="4">
        <f>SUM(AE10:AE12)</f>
        <v>0</v>
      </c>
      <c r="AF13" s="7">
        <f>(AF12)</f>
        <v>0</v>
      </c>
    </row>
    <row r="14" spans="1:32" x14ac:dyDescent="0.3">
      <c r="O14" s="25" t="s">
        <v>13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  <c r="AC14" s="6">
        <f>SUM(AC5,AC9,AC13)</f>
        <v>9</v>
      </c>
      <c r="AD14" s="3">
        <f>SUM(AD5,AD9,AD13)</f>
        <v>1</v>
      </c>
      <c r="AE14" s="4">
        <f>SUM(AE5,AE9,AE13)</f>
        <v>1</v>
      </c>
      <c r="AF14" s="7">
        <f>SUM(AF5,AF9,AF13)</f>
        <v>9</v>
      </c>
    </row>
    <row r="16" spans="1:32" ht="15" thickBot="1" x14ac:dyDescent="0.35">
      <c r="O16" s="10"/>
      <c r="P16" s="11"/>
      <c r="Q16" s="11"/>
      <c r="R16" s="11"/>
      <c r="S16" s="11"/>
      <c r="T16" s="12"/>
      <c r="U16" s="13" t="s">
        <v>0</v>
      </c>
      <c r="V16" s="14"/>
      <c r="W16" s="15"/>
      <c r="X16" s="15"/>
      <c r="Y16" s="15"/>
      <c r="Z16" s="15"/>
      <c r="AA16" s="16"/>
      <c r="AB16" s="13" t="s">
        <v>0</v>
      </c>
      <c r="AC16" s="17" t="s">
        <v>1</v>
      </c>
      <c r="AD16" s="18" t="s">
        <v>2</v>
      </c>
      <c r="AE16" s="19" t="s">
        <v>4</v>
      </c>
      <c r="AF16" s="13" t="s">
        <v>3</v>
      </c>
    </row>
    <row r="17" spans="8:32" ht="15" thickBot="1" x14ac:dyDescent="0.35">
      <c r="H17" s="28" t="s">
        <v>14</v>
      </c>
      <c r="I17" s="29"/>
      <c r="J17" s="30" t="s">
        <v>57</v>
      </c>
      <c r="K17" s="31"/>
      <c r="L17" s="32"/>
      <c r="M17" s="22"/>
      <c r="N17" s="23" t="s">
        <v>7</v>
      </c>
      <c r="O17" s="5">
        <v>7</v>
      </c>
      <c r="P17" s="5"/>
      <c r="Q17" s="5"/>
      <c r="R17" s="5"/>
      <c r="S17" s="5"/>
      <c r="T17" s="5"/>
      <c r="U17" s="1">
        <f>SUM(O17:T17)</f>
        <v>7</v>
      </c>
      <c r="V17" s="5"/>
      <c r="W17" s="5"/>
      <c r="X17" s="5"/>
      <c r="Y17" s="5"/>
      <c r="Z17" s="5"/>
      <c r="AA17" s="5"/>
      <c r="AB17" s="1">
        <f>SUM(V17:AA17)</f>
        <v>0</v>
      </c>
      <c r="AC17" s="2">
        <f>(U17+AB17)</f>
        <v>7</v>
      </c>
      <c r="AD17" s="3">
        <f>COUNTIF(O17:T17,  "&gt;0") + COUNTIF(V17:AA17, "&gt;0")</f>
        <v>1</v>
      </c>
      <c r="AE17" s="4">
        <f>COUNTIF(O17:T17, 9) + COUNTIF(V17:AA17, 9)</f>
        <v>0</v>
      </c>
      <c r="AF17" s="1">
        <f>(AC17)</f>
        <v>7</v>
      </c>
    </row>
    <row r="18" spans="8:32" ht="15" thickBot="1" x14ac:dyDescent="0.35">
      <c r="H18" s="30" t="s">
        <v>15</v>
      </c>
      <c r="I18" s="32"/>
      <c r="J18" s="30" t="s">
        <v>23</v>
      </c>
      <c r="K18" s="31"/>
      <c r="L18" s="32"/>
      <c r="O18" s="5"/>
      <c r="P18" s="5"/>
      <c r="Q18" s="5"/>
      <c r="R18" s="5"/>
      <c r="S18" s="5"/>
      <c r="T18" s="5"/>
      <c r="U18" s="1">
        <f>SUM(O18:T18)</f>
        <v>0</v>
      </c>
      <c r="V18" s="9"/>
      <c r="W18" s="5"/>
      <c r="X18" s="5"/>
      <c r="Y18" s="5"/>
      <c r="Z18" s="5"/>
      <c r="AA18" s="5"/>
      <c r="AB18" s="1">
        <f>SUM(V18:AA18)</f>
        <v>0</v>
      </c>
      <c r="AC18" s="2">
        <f>(U18+AB18)</f>
        <v>0</v>
      </c>
      <c r="AD18" s="3">
        <f>COUNTIF(O18:T18,  "&gt;0") + COUNTIF(V18:AA18, "&gt;0")</f>
        <v>0</v>
      </c>
      <c r="AE18" s="4">
        <f t="shared" ref="AE18:AE19" si="1">COUNTIF(O18:T18, 9) + COUNTIF(V18:AA18, 9)</f>
        <v>0</v>
      </c>
      <c r="AF18" s="1">
        <f>(AF17+AC18)</f>
        <v>7</v>
      </c>
    </row>
    <row r="19" spans="8:32" x14ac:dyDescent="0.3">
      <c r="O19" s="5"/>
      <c r="P19" s="5"/>
      <c r="Q19" s="5"/>
      <c r="R19" s="5"/>
      <c r="S19" s="5"/>
      <c r="T19" s="5"/>
      <c r="U19" s="1">
        <f>SUM(O19:T19)</f>
        <v>0</v>
      </c>
      <c r="V19" s="5"/>
      <c r="W19" s="5"/>
      <c r="X19" s="5"/>
      <c r="Y19" s="5"/>
      <c r="Z19" s="5"/>
      <c r="AA19" s="5"/>
      <c r="AB19" s="1">
        <f>SUM(V19:AA19)</f>
        <v>0</v>
      </c>
      <c r="AC19" s="2">
        <f>(U19+AB19)</f>
        <v>0</v>
      </c>
      <c r="AD19" s="3">
        <f>COUNTIF(O19:T19,  "&gt;0") + COUNTIF(V19:AA19, "&gt;0")</f>
        <v>0</v>
      </c>
      <c r="AE19" s="4">
        <f t="shared" si="1"/>
        <v>0</v>
      </c>
      <c r="AF19" s="1">
        <f>(AF18+AC19)</f>
        <v>7</v>
      </c>
    </row>
    <row r="20" spans="8:32" x14ac:dyDescent="0.3">
      <c r="O20" s="25" t="s">
        <v>10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7"/>
      <c r="AC20" s="6">
        <f>SUM(AC17:AC19)</f>
        <v>7</v>
      </c>
      <c r="AD20" s="3">
        <f>SUM(AD17:AD19)</f>
        <v>1</v>
      </c>
      <c r="AE20" s="4">
        <f>SUM(AE17:AE19)</f>
        <v>0</v>
      </c>
      <c r="AF20" s="7">
        <f>(AF19)</f>
        <v>7</v>
      </c>
    </row>
    <row r="21" spans="8:32" x14ac:dyDescent="0.3">
      <c r="N21" s="24" t="s">
        <v>8</v>
      </c>
      <c r="O21" s="5"/>
      <c r="P21" s="5"/>
      <c r="Q21" s="5"/>
      <c r="R21" s="5"/>
      <c r="S21" s="5"/>
      <c r="T21" s="5"/>
      <c r="U21" s="1">
        <f>SUM(O21:T21)</f>
        <v>0</v>
      </c>
      <c r="V21" s="5"/>
      <c r="W21" s="5"/>
      <c r="X21" s="5"/>
      <c r="Y21" s="5"/>
      <c r="Z21" s="5"/>
      <c r="AA21" s="5"/>
      <c r="AB21" s="1">
        <f>SUM(V21:AA21)</f>
        <v>0</v>
      </c>
      <c r="AC21" s="2">
        <f>(U21+AB21)</f>
        <v>0</v>
      </c>
      <c r="AD21" s="3">
        <f>COUNTIF(O21:T21,  "&gt;0") + COUNTIF(V21:AA21, "&gt;0")</f>
        <v>0</v>
      </c>
      <c r="AE21" s="4">
        <f t="shared" ref="AE21:AE23" si="2">COUNTIF(O21:T21, 9) + COUNTIF(V21:AA21, 9)</f>
        <v>0</v>
      </c>
      <c r="AF21" s="1">
        <f>(AC21)</f>
        <v>0</v>
      </c>
    </row>
    <row r="22" spans="8:32" x14ac:dyDescent="0.3">
      <c r="O22" s="5"/>
      <c r="P22" s="5"/>
      <c r="Q22" s="5"/>
      <c r="R22" s="5"/>
      <c r="S22" s="5"/>
      <c r="T22" s="5"/>
      <c r="U22" s="1">
        <f>SUM(O22:T22)</f>
        <v>0</v>
      </c>
      <c r="V22" s="9"/>
      <c r="W22" s="5"/>
      <c r="X22" s="5"/>
      <c r="Y22" s="5"/>
      <c r="Z22" s="5"/>
      <c r="AA22" s="5"/>
      <c r="AB22" s="1">
        <f>SUM(V22:AA22)</f>
        <v>0</v>
      </c>
      <c r="AC22" s="2">
        <f>(U22+AB22)</f>
        <v>0</v>
      </c>
      <c r="AD22" s="3">
        <f>COUNTIF(O22:T22,  "&gt;0") + COUNTIF(V22:AA22, "&gt;0")</f>
        <v>0</v>
      </c>
      <c r="AE22" s="4">
        <f t="shared" si="2"/>
        <v>0</v>
      </c>
      <c r="AF22" s="1">
        <f>(AF21+AC22)</f>
        <v>0</v>
      </c>
    </row>
    <row r="23" spans="8:32" x14ac:dyDescent="0.3">
      <c r="O23" s="5"/>
      <c r="P23" s="5"/>
      <c r="Q23" s="5"/>
      <c r="R23" s="5"/>
      <c r="S23" s="5"/>
      <c r="T23" s="5"/>
      <c r="U23" s="1">
        <f>SUM(O23:T23)</f>
        <v>0</v>
      </c>
      <c r="V23" s="5"/>
      <c r="W23" s="5"/>
      <c r="X23" s="5"/>
      <c r="Y23" s="5"/>
      <c r="Z23" s="5"/>
      <c r="AA23" s="5"/>
      <c r="AB23" s="1">
        <f>SUM(V23:AA23)</f>
        <v>0</v>
      </c>
      <c r="AC23" s="2">
        <f>(U23+AB23)</f>
        <v>0</v>
      </c>
      <c r="AD23" s="3">
        <f>COUNTIF(O23:T23,  "&gt;0") + COUNTIF(V23:AA23, "&gt;0")</f>
        <v>0</v>
      </c>
      <c r="AE23" s="4">
        <f t="shared" si="2"/>
        <v>0</v>
      </c>
      <c r="AF23" s="1">
        <f>(AF22+AC23)</f>
        <v>0</v>
      </c>
    </row>
    <row r="24" spans="8:32" x14ac:dyDescent="0.3">
      <c r="O24" s="25" t="s">
        <v>11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7"/>
      <c r="AC24" s="6">
        <f>SUM(AC21:AC23)</f>
        <v>0</v>
      </c>
      <c r="AD24" s="3">
        <f>SUM(AD21:AD23)</f>
        <v>0</v>
      </c>
      <c r="AE24" s="4">
        <f>SUM(AE21:AE23)</f>
        <v>0</v>
      </c>
      <c r="AF24" s="7">
        <f>(AF23)</f>
        <v>0</v>
      </c>
    </row>
    <row r="25" spans="8:32" x14ac:dyDescent="0.3">
      <c r="N25" s="24" t="s">
        <v>9</v>
      </c>
      <c r="O25" s="5"/>
      <c r="P25" s="5"/>
      <c r="Q25" s="5"/>
      <c r="R25" s="5"/>
      <c r="S25" s="5"/>
      <c r="T25" s="5"/>
      <c r="U25" s="1">
        <f>SUM(O25:T25)</f>
        <v>0</v>
      </c>
      <c r="V25" s="5"/>
      <c r="W25" s="5"/>
      <c r="X25" s="5"/>
      <c r="Y25" s="5"/>
      <c r="Z25" s="5"/>
      <c r="AA25" s="5"/>
      <c r="AB25" s="1">
        <f>SUM(V25:AA25)</f>
        <v>0</v>
      </c>
      <c r="AC25" s="2">
        <f>(U25+AB25)</f>
        <v>0</v>
      </c>
      <c r="AD25" s="3">
        <f>COUNTIF(O25:T25,  "&gt;0") + COUNTIF(V25:AA25, "&gt;0")</f>
        <v>0</v>
      </c>
      <c r="AE25" s="4">
        <f t="shared" ref="AE25:AE27" si="3">COUNTIF(O25:T25, 9) + COUNTIF(V25:AA25, 9)</f>
        <v>0</v>
      </c>
      <c r="AF25" s="1">
        <f>(AC25)</f>
        <v>0</v>
      </c>
    </row>
    <row r="26" spans="8:32" x14ac:dyDescent="0.3">
      <c r="O26" s="5"/>
      <c r="P26" s="5"/>
      <c r="Q26" s="5"/>
      <c r="R26" s="5"/>
      <c r="S26" s="5"/>
      <c r="T26" s="5"/>
      <c r="U26" s="1">
        <f>SUM(O26:T26)</f>
        <v>0</v>
      </c>
      <c r="V26" s="9"/>
      <c r="W26" s="5"/>
      <c r="X26" s="5"/>
      <c r="Y26" s="5"/>
      <c r="Z26" s="5"/>
      <c r="AA26" s="5"/>
      <c r="AB26" s="1">
        <f>SUM(V26:AA26)</f>
        <v>0</v>
      </c>
      <c r="AC26" s="2">
        <f>(U26+AB26)</f>
        <v>0</v>
      </c>
      <c r="AD26" s="3">
        <f>COUNTIF(O26:T26,  "&gt;0") + COUNTIF(V26:AA26, "&gt;0")</f>
        <v>0</v>
      </c>
      <c r="AE26" s="4">
        <f t="shared" si="3"/>
        <v>0</v>
      </c>
      <c r="AF26" s="1">
        <f>(AF25+AC26)</f>
        <v>0</v>
      </c>
    </row>
    <row r="27" spans="8:32" x14ac:dyDescent="0.3">
      <c r="O27" s="5"/>
      <c r="P27" s="5"/>
      <c r="Q27" s="5"/>
      <c r="R27" s="5"/>
      <c r="S27" s="5"/>
      <c r="T27" s="5"/>
      <c r="U27" s="1">
        <f>SUM(O27:T27)</f>
        <v>0</v>
      </c>
      <c r="V27" s="5"/>
      <c r="W27" s="5"/>
      <c r="X27" s="5"/>
      <c r="Y27" s="5"/>
      <c r="Z27" s="5"/>
      <c r="AA27" s="5"/>
      <c r="AB27" s="1">
        <f>SUM(V27:AA27)</f>
        <v>0</v>
      </c>
      <c r="AC27" s="2">
        <f>(U27+AB27)</f>
        <v>0</v>
      </c>
      <c r="AD27" s="3">
        <f>COUNTIF(O27:T27,  "&gt;0") + COUNTIF(V27:AA27, "&gt;0")</f>
        <v>0</v>
      </c>
      <c r="AE27" s="4">
        <f t="shared" si="3"/>
        <v>0</v>
      </c>
      <c r="AF27" s="1">
        <f>(AF26+AC27)</f>
        <v>0</v>
      </c>
    </row>
    <row r="28" spans="8:32" x14ac:dyDescent="0.3">
      <c r="O28" s="25" t="s">
        <v>12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7"/>
      <c r="AC28" s="6">
        <f>SUM(AC25:AC27)</f>
        <v>0</v>
      </c>
      <c r="AD28" s="3">
        <f>SUM(AD25:AD27)</f>
        <v>0</v>
      </c>
      <c r="AE28" s="4">
        <f>SUM(AE25:AE27)</f>
        <v>0</v>
      </c>
      <c r="AF28" s="7">
        <f>(AF27)</f>
        <v>0</v>
      </c>
    </row>
    <row r="29" spans="8:32" x14ac:dyDescent="0.3">
      <c r="O29" s="25" t="s">
        <v>13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7"/>
      <c r="AC29" s="6">
        <f>SUM(AC20,AC24,AC28)</f>
        <v>7</v>
      </c>
      <c r="AD29" s="3">
        <f>SUM(AD20,AD24,AD28)</f>
        <v>1</v>
      </c>
      <c r="AE29" s="4">
        <f>SUM(AE20,AE24,AE28)</f>
        <v>0</v>
      </c>
      <c r="AF29" s="7">
        <f>SUM(AF20,AF24,AF28)</f>
        <v>7</v>
      </c>
    </row>
    <row r="31" spans="8:32" ht="15" thickBot="1" x14ac:dyDescent="0.35">
      <c r="O31" s="10"/>
      <c r="P31" s="11"/>
      <c r="Q31" s="11"/>
      <c r="R31" s="11"/>
      <c r="S31" s="11"/>
      <c r="T31" s="12"/>
      <c r="U31" s="13" t="s">
        <v>0</v>
      </c>
      <c r="V31" s="14"/>
      <c r="W31" s="15"/>
      <c r="X31" s="15"/>
      <c r="Y31" s="15"/>
      <c r="Z31" s="15"/>
      <c r="AA31" s="16"/>
      <c r="AB31" s="13" t="s">
        <v>0</v>
      </c>
      <c r="AC31" s="17" t="s">
        <v>1</v>
      </c>
      <c r="AD31" s="18" t="s">
        <v>2</v>
      </c>
      <c r="AE31" s="19" t="s">
        <v>4</v>
      </c>
      <c r="AF31" s="13" t="s">
        <v>3</v>
      </c>
    </row>
    <row r="32" spans="8:32" ht="15" thickBot="1" x14ac:dyDescent="0.35">
      <c r="H32" s="28" t="s">
        <v>14</v>
      </c>
      <c r="I32" s="29"/>
      <c r="J32" s="30" t="s">
        <v>54</v>
      </c>
      <c r="K32" s="31"/>
      <c r="L32" s="32"/>
      <c r="M32" s="22"/>
      <c r="N32" s="23" t="s">
        <v>7</v>
      </c>
      <c r="O32" s="5">
        <v>5</v>
      </c>
      <c r="P32" s="5"/>
      <c r="Q32" s="5"/>
      <c r="R32" s="5"/>
      <c r="S32" s="5"/>
      <c r="T32" s="5"/>
      <c r="U32" s="1">
        <f>SUM(O32:T32)</f>
        <v>5</v>
      </c>
      <c r="V32" s="5"/>
      <c r="W32" s="5"/>
      <c r="X32" s="5"/>
      <c r="Y32" s="5"/>
      <c r="Z32" s="5"/>
      <c r="AA32" s="5"/>
      <c r="AB32" s="1">
        <f>SUM(V32:AA32)</f>
        <v>0</v>
      </c>
      <c r="AC32" s="2">
        <f>(U32+AB32)</f>
        <v>5</v>
      </c>
      <c r="AD32" s="3">
        <f>COUNTIF(O32:T32,  "&gt;0") + COUNTIF(V32:AA32, "&gt;0")</f>
        <v>1</v>
      </c>
      <c r="AE32" s="4">
        <f>COUNTIF(O32:T32, 9) + COUNTIF(V32:AA32, 9)</f>
        <v>0</v>
      </c>
      <c r="AF32" s="1">
        <f>(AC32)</f>
        <v>5</v>
      </c>
    </row>
    <row r="33" spans="8:32" ht="15" thickBot="1" x14ac:dyDescent="0.35">
      <c r="H33" s="30" t="s">
        <v>15</v>
      </c>
      <c r="I33" s="32"/>
      <c r="J33" s="30" t="s">
        <v>21</v>
      </c>
      <c r="K33" s="31"/>
      <c r="L33" s="32"/>
      <c r="O33" s="5"/>
      <c r="P33" s="5"/>
      <c r="Q33" s="5"/>
      <c r="R33" s="5"/>
      <c r="S33" s="5"/>
      <c r="T33" s="5"/>
      <c r="U33" s="1">
        <f>SUM(O33:T33)</f>
        <v>0</v>
      </c>
      <c r="V33" s="9"/>
      <c r="W33" s="5"/>
      <c r="X33" s="5"/>
      <c r="Y33" s="5"/>
      <c r="Z33" s="5"/>
      <c r="AA33" s="5"/>
      <c r="AB33" s="1">
        <f>SUM(V33:AA33)</f>
        <v>0</v>
      </c>
      <c r="AC33" s="2">
        <f>(U33+AB33)</f>
        <v>0</v>
      </c>
      <c r="AD33" s="3">
        <f>COUNTIF(O33:T33,  "&gt;0") + COUNTIF(V33:AA33, "&gt;0")</f>
        <v>0</v>
      </c>
      <c r="AE33" s="4">
        <f t="shared" ref="AE33:AE34" si="4">COUNTIF(O33:T33, 9) + COUNTIF(V33:AA33, 9)</f>
        <v>0</v>
      </c>
      <c r="AF33" s="1">
        <f>(AF32+AC33)</f>
        <v>5</v>
      </c>
    </row>
    <row r="34" spans="8:32" x14ac:dyDescent="0.3">
      <c r="O34" s="5"/>
      <c r="P34" s="5"/>
      <c r="Q34" s="5"/>
      <c r="R34" s="5"/>
      <c r="S34" s="5"/>
      <c r="T34" s="5"/>
      <c r="U34" s="1">
        <f>SUM(O34:T34)</f>
        <v>0</v>
      </c>
      <c r="V34" s="5"/>
      <c r="W34" s="5"/>
      <c r="X34" s="5"/>
      <c r="Y34" s="5"/>
      <c r="Z34" s="5"/>
      <c r="AA34" s="5"/>
      <c r="AB34" s="1">
        <f>SUM(V34:AA34)</f>
        <v>0</v>
      </c>
      <c r="AC34" s="2">
        <f>(U34+AB34)</f>
        <v>0</v>
      </c>
      <c r="AD34" s="3">
        <f>COUNTIF(O34:T34,  "&gt;0") + COUNTIF(V34:AA34, "&gt;0")</f>
        <v>0</v>
      </c>
      <c r="AE34" s="4">
        <f t="shared" si="4"/>
        <v>0</v>
      </c>
      <c r="AF34" s="1">
        <f>(AF33+AC34)</f>
        <v>5</v>
      </c>
    </row>
    <row r="35" spans="8:32" x14ac:dyDescent="0.3">
      <c r="O35" s="25" t="s">
        <v>10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7"/>
      <c r="AC35" s="6">
        <f>SUM(AC32:AC34)</f>
        <v>5</v>
      </c>
      <c r="AD35" s="3">
        <f>SUM(AD32:AD34)</f>
        <v>1</v>
      </c>
      <c r="AE35" s="4">
        <f>SUM(AE32:AE34)</f>
        <v>0</v>
      </c>
      <c r="AF35" s="7">
        <f>(AF34)</f>
        <v>5</v>
      </c>
    </row>
    <row r="36" spans="8:32" x14ac:dyDescent="0.3">
      <c r="N36" s="24" t="s">
        <v>8</v>
      </c>
      <c r="O36" s="5"/>
      <c r="P36" s="5"/>
      <c r="Q36" s="5"/>
      <c r="R36" s="5"/>
      <c r="S36" s="5"/>
      <c r="T36" s="5"/>
      <c r="U36" s="1">
        <f>SUM(O36:T36)</f>
        <v>0</v>
      </c>
      <c r="V36" s="5"/>
      <c r="W36" s="5"/>
      <c r="X36" s="5"/>
      <c r="Y36" s="5"/>
      <c r="Z36" s="5"/>
      <c r="AA36" s="5"/>
      <c r="AB36" s="1">
        <f>SUM(V36:AA36)</f>
        <v>0</v>
      </c>
      <c r="AC36" s="2">
        <f>(U36+AB36)</f>
        <v>0</v>
      </c>
      <c r="AD36" s="3">
        <f>COUNTIF(O36:T36,  "&gt;0") + COUNTIF(V36:AA36, "&gt;0")</f>
        <v>0</v>
      </c>
      <c r="AE36" s="4">
        <f t="shared" ref="AE36:AE38" si="5">COUNTIF(O36:T36, 9) + COUNTIF(V36:AA36, 9)</f>
        <v>0</v>
      </c>
      <c r="AF36" s="1">
        <f>(AC36)</f>
        <v>0</v>
      </c>
    </row>
    <row r="37" spans="8:32" x14ac:dyDescent="0.3">
      <c r="O37" s="5"/>
      <c r="P37" s="5"/>
      <c r="Q37" s="5"/>
      <c r="R37" s="5"/>
      <c r="S37" s="5"/>
      <c r="T37" s="5"/>
      <c r="U37" s="1">
        <f>SUM(O37:T37)</f>
        <v>0</v>
      </c>
      <c r="V37" s="9"/>
      <c r="W37" s="5"/>
      <c r="X37" s="5"/>
      <c r="Y37" s="5"/>
      <c r="Z37" s="5"/>
      <c r="AA37" s="5"/>
      <c r="AB37" s="1">
        <f>SUM(V37:AA37)</f>
        <v>0</v>
      </c>
      <c r="AC37" s="2">
        <f>(U37+AB37)</f>
        <v>0</v>
      </c>
      <c r="AD37" s="3">
        <f>COUNTIF(O37:T37,  "&gt;0") + COUNTIF(V37:AA37, "&gt;0")</f>
        <v>0</v>
      </c>
      <c r="AE37" s="4">
        <f t="shared" si="5"/>
        <v>0</v>
      </c>
      <c r="AF37" s="1">
        <f>(AF36+AC37)</f>
        <v>0</v>
      </c>
    </row>
    <row r="38" spans="8:32" x14ac:dyDescent="0.3">
      <c r="O38" s="5"/>
      <c r="P38" s="5"/>
      <c r="Q38" s="5"/>
      <c r="R38" s="5"/>
      <c r="S38" s="5"/>
      <c r="T38" s="5"/>
      <c r="U38" s="1">
        <f>SUM(O38:T38)</f>
        <v>0</v>
      </c>
      <c r="V38" s="5"/>
      <c r="W38" s="5"/>
      <c r="X38" s="5"/>
      <c r="Y38" s="5"/>
      <c r="Z38" s="5"/>
      <c r="AA38" s="5"/>
      <c r="AB38" s="1">
        <f>SUM(V38:AA38)</f>
        <v>0</v>
      </c>
      <c r="AC38" s="2">
        <f>(U38+AB38)</f>
        <v>0</v>
      </c>
      <c r="AD38" s="3">
        <f>COUNTIF(O38:T38,  "&gt;0") + COUNTIF(V38:AA38, "&gt;0")</f>
        <v>0</v>
      </c>
      <c r="AE38" s="4">
        <f t="shared" si="5"/>
        <v>0</v>
      </c>
      <c r="AF38" s="1">
        <f>(AF37+AC38)</f>
        <v>0</v>
      </c>
    </row>
    <row r="39" spans="8:32" x14ac:dyDescent="0.3">
      <c r="O39" s="25" t="s">
        <v>11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7"/>
      <c r="AC39" s="6">
        <f>SUM(AC36:AC38)</f>
        <v>0</v>
      </c>
      <c r="AD39" s="3">
        <f>SUM(AD36:AD38)</f>
        <v>0</v>
      </c>
      <c r="AE39" s="4">
        <f>SUM(AE36:AE38)</f>
        <v>0</v>
      </c>
      <c r="AF39" s="7">
        <f>(AF38)</f>
        <v>0</v>
      </c>
    </row>
    <row r="40" spans="8:32" x14ac:dyDescent="0.3">
      <c r="N40" s="24" t="s">
        <v>9</v>
      </c>
      <c r="O40" s="5"/>
      <c r="P40" s="5"/>
      <c r="Q40" s="5"/>
      <c r="R40" s="5"/>
      <c r="S40" s="5"/>
      <c r="T40" s="5"/>
      <c r="U40" s="1">
        <f>SUM(O40:T40)</f>
        <v>0</v>
      </c>
      <c r="V40" s="5"/>
      <c r="W40" s="5"/>
      <c r="X40" s="5"/>
      <c r="Y40" s="5"/>
      <c r="Z40" s="5"/>
      <c r="AA40" s="5"/>
      <c r="AB40" s="1">
        <f>SUM(V40:AA40)</f>
        <v>0</v>
      </c>
      <c r="AC40" s="2">
        <f>(U40+AB40)</f>
        <v>0</v>
      </c>
      <c r="AD40" s="3">
        <f>COUNTIF(O40:T40,  "&gt;0") + COUNTIF(V40:AA40, "&gt;0")</f>
        <v>0</v>
      </c>
      <c r="AE40" s="4">
        <f t="shared" ref="AE40:AE42" si="6">COUNTIF(O40:T40, 9) + COUNTIF(V40:AA40, 9)</f>
        <v>0</v>
      </c>
      <c r="AF40" s="1">
        <f>(AC40)</f>
        <v>0</v>
      </c>
    </row>
    <row r="41" spans="8:32" x14ac:dyDescent="0.3">
      <c r="O41" s="5"/>
      <c r="P41" s="5"/>
      <c r="Q41" s="5"/>
      <c r="R41" s="5"/>
      <c r="S41" s="5"/>
      <c r="T41" s="5"/>
      <c r="U41" s="1">
        <f>SUM(O41:T41)</f>
        <v>0</v>
      </c>
      <c r="V41" s="9"/>
      <c r="W41" s="5"/>
      <c r="X41" s="5"/>
      <c r="Y41" s="5"/>
      <c r="Z41" s="5"/>
      <c r="AA41" s="5"/>
      <c r="AB41" s="1">
        <f>SUM(V41:AA41)</f>
        <v>0</v>
      </c>
      <c r="AC41" s="2">
        <f>(U41+AB41)</f>
        <v>0</v>
      </c>
      <c r="AD41" s="3">
        <f>COUNTIF(O41:T41,  "&gt;0") + COUNTIF(V41:AA41, "&gt;0")</f>
        <v>0</v>
      </c>
      <c r="AE41" s="4">
        <f t="shared" si="6"/>
        <v>0</v>
      </c>
      <c r="AF41" s="1">
        <f>(AF40+AC41)</f>
        <v>0</v>
      </c>
    </row>
    <row r="42" spans="8:32" x14ac:dyDescent="0.3">
      <c r="O42" s="5"/>
      <c r="P42" s="5"/>
      <c r="Q42" s="5"/>
      <c r="R42" s="5"/>
      <c r="S42" s="5"/>
      <c r="T42" s="5"/>
      <c r="U42" s="1">
        <f>SUM(O42:T42)</f>
        <v>0</v>
      </c>
      <c r="V42" s="5"/>
      <c r="W42" s="5"/>
      <c r="X42" s="5"/>
      <c r="Y42" s="5"/>
      <c r="Z42" s="5"/>
      <c r="AA42" s="5"/>
      <c r="AB42" s="1">
        <f>SUM(V42:AA42)</f>
        <v>0</v>
      </c>
      <c r="AC42" s="2">
        <f>(U42+AB42)</f>
        <v>0</v>
      </c>
      <c r="AD42" s="3">
        <f>COUNTIF(O42:T42,  "&gt;0") + COUNTIF(V42:AA42, "&gt;0")</f>
        <v>0</v>
      </c>
      <c r="AE42" s="4">
        <f t="shared" si="6"/>
        <v>0</v>
      </c>
      <c r="AF42" s="1">
        <f>(AF41+AC42)</f>
        <v>0</v>
      </c>
    </row>
    <row r="43" spans="8:32" x14ac:dyDescent="0.3">
      <c r="O43" s="25" t="s">
        <v>12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7"/>
      <c r="AC43" s="6">
        <f>SUM(AC40:AC42)</f>
        <v>0</v>
      </c>
      <c r="AD43" s="3">
        <f>SUM(AD40:AD42)</f>
        <v>0</v>
      </c>
      <c r="AE43" s="4">
        <f>SUM(AE40:AE42)</f>
        <v>0</v>
      </c>
      <c r="AF43" s="7">
        <f>(AF42)</f>
        <v>0</v>
      </c>
    </row>
    <row r="44" spans="8:32" x14ac:dyDescent="0.3">
      <c r="O44" s="25" t="s">
        <v>13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7"/>
      <c r="AC44" s="6">
        <f>SUM(AC35,AC39,AC43)</f>
        <v>5</v>
      </c>
      <c r="AD44" s="3">
        <f>SUM(AD35,AD39,AD43)</f>
        <v>1</v>
      </c>
      <c r="AE44" s="4">
        <f>SUM(AE35,AE39,AE43)</f>
        <v>0</v>
      </c>
      <c r="AF44" s="7">
        <f>SUM(AF35,AF39,AF43)</f>
        <v>5</v>
      </c>
    </row>
    <row r="46" spans="8:32" ht="15" thickBot="1" x14ac:dyDescent="0.35">
      <c r="O46" s="10"/>
      <c r="P46" s="11"/>
      <c r="Q46" s="11"/>
      <c r="R46" s="11"/>
      <c r="S46" s="11"/>
      <c r="T46" s="12"/>
      <c r="U46" s="13" t="s">
        <v>0</v>
      </c>
      <c r="V46" s="14"/>
      <c r="W46" s="15"/>
      <c r="X46" s="15"/>
      <c r="Y46" s="15"/>
      <c r="Z46" s="15"/>
      <c r="AA46" s="16"/>
      <c r="AB46" s="13" t="s">
        <v>0</v>
      </c>
      <c r="AC46" s="17" t="s">
        <v>1</v>
      </c>
      <c r="AD46" s="18" t="s">
        <v>2</v>
      </c>
      <c r="AE46" s="19" t="s">
        <v>4</v>
      </c>
      <c r="AF46" s="13" t="s">
        <v>3</v>
      </c>
    </row>
    <row r="47" spans="8:32" ht="15" thickBot="1" x14ac:dyDescent="0.35">
      <c r="H47" s="28" t="s">
        <v>14</v>
      </c>
      <c r="I47" s="29"/>
      <c r="J47" s="30" t="s">
        <v>55</v>
      </c>
      <c r="K47" s="31"/>
      <c r="L47" s="32"/>
      <c r="M47" s="22"/>
      <c r="N47" s="23" t="s">
        <v>7</v>
      </c>
      <c r="O47" s="5">
        <v>3</v>
      </c>
      <c r="P47" s="5"/>
      <c r="Q47" s="5"/>
      <c r="R47" s="5"/>
      <c r="S47" s="5"/>
      <c r="T47" s="5"/>
      <c r="U47" s="1">
        <f>SUM(O47:T47)</f>
        <v>3</v>
      </c>
      <c r="V47" s="5"/>
      <c r="W47" s="5"/>
      <c r="X47" s="5"/>
      <c r="Y47" s="5"/>
      <c r="Z47" s="5"/>
      <c r="AA47" s="5"/>
      <c r="AB47" s="1">
        <f>SUM(V47:AA47)</f>
        <v>0</v>
      </c>
      <c r="AC47" s="2">
        <f>(U47+AB47)</f>
        <v>3</v>
      </c>
      <c r="AD47" s="3">
        <f>COUNTIF(O47:T47,  "&gt;0") + COUNTIF(V47:AA47, "&gt;0")</f>
        <v>1</v>
      </c>
      <c r="AE47" s="4">
        <f>COUNTIF(O47:T47, 9) + COUNTIF(V47:AA47, 9)</f>
        <v>0</v>
      </c>
      <c r="AF47" s="1">
        <f>(AC47)</f>
        <v>3</v>
      </c>
    </row>
    <row r="48" spans="8:32" ht="15" thickBot="1" x14ac:dyDescent="0.35">
      <c r="H48" s="30" t="s">
        <v>15</v>
      </c>
      <c r="I48" s="32"/>
      <c r="J48" s="30" t="s">
        <v>23</v>
      </c>
      <c r="K48" s="31"/>
      <c r="L48" s="32"/>
      <c r="O48" s="5"/>
      <c r="P48" s="5"/>
      <c r="Q48" s="5"/>
      <c r="R48" s="5"/>
      <c r="S48" s="5"/>
      <c r="T48" s="5"/>
      <c r="U48" s="1">
        <f>SUM(O48:T48)</f>
        <v>0</v>
      </c>
      <c r="V48" s="9"/>
      <c r="W48" s="5"/>
      <c r="X48" s="5"/>
      <c r="Y48" s="5"/>
      <c r="Z48" s="5"/>
      <c r="AA48" s="5"/>
      <c r="AB48" s="1">
        <f>SUM(V48:AA48)</f>
        <v>0</v>
      </c>
      <c r="AC48" s="2">
        <f>(U48+AB48)</f>
        <v>0</v>
      </c>
      <c r="AD48" s="3">
        <f>COUNTIF(O48:T48,  "&gt;0") + COUNTIF(V48:AA48, "&gt;0")</f>
        <v>0</v>
      </c>
      <c r="AE48" s="4">
        <f t="shared" ref="AE48:AE49" si="7">COUNTIF(O48:T48, 9) + COUNTIF(V48:AA48, 9)</f>
        <v>0</v>
      </c>
      <c r="AF48" s="1">
        <f>(AF47+AC48)</f>
        <v>3</v>
      </c>
    </row>
    <row r="49" spans="14:32" x14ac:dyDescent="0.3">
      <c r="O49" s="5"/>
      <c r="P49" s="5"/>
      <c r="Q49" s="5"/>
      <c r="R49" s="5"/>
      <c r="S49" s="5"/>
      <c r="T49" s="5"/>
      <c r="U49" s="1">
        <f>SUM(O49:T49)</f>
        <v>0</v>
      </c>
      <c r="V49" s="5"/>
      <c r="W49" s="5"/>
      <c r="X49" s="5"/>
      <c r="Y49" s="5"/>
      <c r="Z49" s="5"/>
      <c r="AA49" s="5"/>
      <c r="AB49" s="1">
        <f>SUM(V49:AA49)</f>
        <v>0</v>
      </c>
      <c r="AC49" s="2">
        <f>(U49+AB49)</f>
        <v>0</v>
      </c>
      <c r="AD49" s="3">
        <f>COUNTIF(O49:T49,  "&gt;0") + COUNTIF(V49:AA49, "&gt;0")</f>
        <v>0</v>
      </c>
      <c r="AE49" s="4">
        <f t="shared" si="7"/>
        <v>0</v>
      </c>
      <c r="AF49" s="1">
        <f>(AF48+AC49)</f>
        <v>3</v>
      </c>
    </row>
    <row r="50" spans="14:32" x14ac:dyDescent="0.3">
      <c r="O50" s="25" t="s">
        <v>10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7"/>
      <c r="AC50" s="6">
        <f>SUM(AC47:AC49)</f>
        <v>3</v>
      </c>
      <c r="AD50" s="3">
        <f>SUM(AD47:AD49)</f>
        <v>1</v>
      </c>
      <c r="AE50" s="4">
        <f>SUM(AE47:AE49)</f>
        <v>0</v>
      </c>
      <c r="AF50" s="7">
        <f>(AF49)</f>
        <v>3</v>
      </c>
    </row>
    <row r="51" spans="14:32" x14ac:dyDescent="0.3">
      <c r="N51" s="24" t="s">
        <v>8</v>
      </c>
      <c r="O51" s="5"/>
      <c r="P51" s="5"/>
      <c r="Q51" s="5"/>
      <c r="R51" s="5"/>
      <c r="S51" s="5"/>
      <c r="T51" s="5"/>
      <c r="U51" s="1">
        <f>SUM(O51:T51)</f>
        <v>0</v>
      </c>
      <c r="V51" s="5"/>
      <c r="W51" s="5"/>
      <c r="X51" s="5"/>
      <c r="Y51" s="5"/>
      <c r="Z51" s="5"/>
      <c r="AA51" s="5"/>
      <c r="AB51" s="1">
        <f>SUM(V51:AA51)</f>
        <v>0</v>
      </c>
      <c r="AC51" s="2">
        <f>(U51+AB51)</f>
        <v>0</v>
      </c>
      <c r="AD51" s="3">
        <f>COUNTIF(O51:T51,  "&gt;0") + COUNTIF(V51:AA51, "&gt;0")</f>
        <v>0</v>
      </c>
      <c r="AE51" s="4">
        <f t="shared" ref="AE51:AE53" si="8">COUNTIF(O51:T51, 9) + COUNTIF(V51:AA51, 9)</f>
        <v>0</v>
      </c>
      <c r="AF51" s="1">
        <f>(AC51)</f>
        <v>0</v>
      </c>
    </row>
    <row r="52" spans="14:32" x14ac:dyDescent="0.3">
      <c r="O52" s="5"/>
      <c r="P52" s="5"/>
      <c r="Q52" s="5"/>
      <c r="R52" s="5"/>
      <c r="S52" s="5"/>
      <c r="T52" s="5"/>
      <c r="U52" s="1">
        <f>SUM(O52:T52)</f>
        <v>0</v>
      </c>
      <c r="V52" s="9"/>
      <c r="W52" s="5"/>
      <c r="X52" s="5"/>
      <c r="Y52" s="5"/>
      <c r="Z52" s="5"/>
      <c r="AA52" s="5"/>
      <c r="AB52" s="1">
        <f>SUM(V52:AA52)</f>
        <v>0</v>
      </c>
      <c r="AC52" s="2">
        <f>(U52+AB52)</f>
        <v>0</v>
      </c>
      <c r="AD52" s="3">
        <f>COUNTIF(O52:T52,  "&gt;0") + COUNTIF(V52:AA52, "&gt;0")</f>
        <v>0</v>
      </c>
      <c r="AE52" s="4">
        <f t="shared" si="8"/>
        <v>0</v>
      </c>
      <c r="AF52" s="1">
        <f>(AF51+AC52)</f>
        <v>0</v>
      </c>
    </row>
    <row r="53" spans="14:32" x14ac:dyDescent="0.3">
      <c r="O53" s="5"/>
      <c r="P53" s="5"/>
      <c r="Q53" s="5"/>
      <c r="R53" s="5"/>
      <c r="S53" s="5"/>
      <c r="T53" s="5"/>
      <c r="U53" s="1">
        <f>SUM(O53:T53)</f>
        <v>0</v>
      </c>
      <c r="V53" s="5"/>
      <c r="W53" s="5"/>
      <c r="X53" s="5"/>
      <c r="Y53" s="5"/>
      <c r="Z53" s="5"/>
      <c r="AA53" s="5"/>
      <c r="AB53" s="1">
        <f>SUM(V53:AA53)</f>
        <v>0</v>
      </c>
      <c r="AC53" s="2">
        <f>(U53+AB53)</f>
        <v>0</v>
      </c>
      <c r="AD53" s="3">
        <f>COUNTIF(O53:T53,  "&gt;0") + COUNTIF(V53:AA53, "&gt;0")</f>
        <v>0</v>
      </c>
      <c r="AE53" s="4">
        <f t="shared" si="8"/>
        <v>0</v>
      </c>
      <c r="AF53" s="1">
        <f>(AF52+AC53)</f>
        <v>0</v>
      </c>
    </row>
    <row r="54" spans="14:32" x14ac:dyDescent="0.3">
      <c r="O54" s="25" t="s">
        <v>11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7"/>
      <c r="AC54" s="6">
        <f>SUM(AC51:AC53)</f>
        <v>0</v>
      </c>
      <c r="AD54" s="3">
        <f>SUM(AD51:AD53)</f>
        <v>0</v>
      </c>
      <c r="AE54" s="4">
        <f>SUM(AE51:AE53)</f>
        <v>0</v>
      </c>
      <c r="AF54" s="7">
        <f>(AF53)</f>
        <v>0</v>
      </c>
    </row>
    <row r="55" spans="14:32" x14ac:dyDescent="0.3">
      <c r="N55" s="24" t="s">
        <v>9</v>
      </c>
      <c r="O55" s="5"/>
      <c r="P55" s="5"/>
      <c r="Q55" s="5"/>
      <c r="R55" s="5"/>
      <c r="S55" s="5"/>
      <c r="T55" s="5"/>
      <c r="U55" s="1">
        <f>SUM(O55:T55)</f>
        <v>0</v>
      </c>
      <c r="V55" s="5"/>
      <c r="W55" s="5"/>
      <c r="X55" s="5"/>
      <c r="Y55" s="5"/>
      <c r="Z55" s="5"/>
      <c r="AA55" s="5"/>
      <c r="AB55" s="1">
        <f>SUM(V55:AA55)</f>
        <v>0</v>
      </c>
      <c r="AC55" s="2">
        <f>(U55+AB55)</f>
        <v>0</v>
      </c>
      <c r="AD55" s="3">
        <f>COUNTIF(O55:T55,  "&gt;0") + COUNTIF(V55:AA55, "&gt;0")</f>
        <v>0</v>
      </c>
      <c r="AE55" s="4">
        <f t="shared" ref="AE55:AE57" si="9">COUNTIF(O55:T55, 9) + COUNTIF(V55:AA55, 9)</f>
        <v>0</v>
      </c>
      <c r="AF55" s="1">
        <f>(AC55)</f>
        <v>0</v>
      </c>
    </row>
    <row r="56" spans="14:32" x14ac:dyDescent="0.3">
      <c r="O56" s="5"/>
      <c r="P56" s="5"/>
      <c r="Q56" s="5"/>
      <c r="R56" s="5"/>
      <c r="S56" s="5"/>
      <c r="T56" s="5"/>
      <c r="U56" s="1">
        <f>SUM(O56:T56)</f>
        <v>0</v>
      </c>
      <c r="V56" s="9"/>
      <c r="W56" s="5"/>
      <c r="X56" s="5"/>
      <c r="Y56" s="5"/>
      <c r="Z56" s="5"/>
      <c r="AA56" s="5"/>
      <c r="AB56" s="1">
        <f>SUM(V56:AA56)</f>
        <v>0</v>
      </c>
      <c r="AC56" s="2">
        <f>(U56+AB56)</f>
        <v>0</v>
      </c>
      <c r="AD56" s="3">
        <f>COUNTIF(O56:T56,  "&gt;0") + COUNTIF(V56:AA56, "&gt;0")</f>
        <v>0</v>
      </c>
      <c r="AE56" s="4">
        <f t="shared" si="9"/>
        <v>0</v>
      </c>
      <c r="AF56" s="1">
        <f>(AF55+AC56)</f>
        <v>0</v>
      </c>
    </row>
    <row r="57" spans="14:32" x14ac:dyDescent="0.3">
      <c r="O57" s="5"/>
      <c r="P57" s="5"/>
      <c r="Q57" s="5"/>
      <c r="R57" s="5"/>
      <c r="S57" s="5"/>
      <c r="T57" s="5"/>
      <c r="U57" s="1">
        <f>SUM(O57:T57)</f>
        <v>0</v>
      </c>
      <c r="V57" s="5"/>
      <c r="W57" s="5"/>
      <c r="X57" s="5"/>
      <c r="Y57" s="5"/>
      <c r="Z57" s="5"/>
      <c r="AA57" s="5"/>
      <c r="AB57" s="1">
        <f>SUM(V57:AA57)</f>
        <v>0</v>
      </c>
      <c r="AC57" s="2">
        <f>(U57+AB57)</f>
        <v>0</v>
      </c>
      <c r="AD57" s="3">
        <f>COUNTIF(O57:T57,  "&gt;0") + COUNTIF(V57:AA57, "&gt;0")</f>
        <v>0</v>
      </c>
      <c r="AE57" s="4">
        <f t="shared" si="9"/>
        <v>0</v>
      </c>
      <c r="AF57" s="1">
        <f>(AF56+AC57)</f>
        <v>0</v>
      </c>
    </row>
    <row r="58" spans="14:32" x14ac:dyDescent="0.3">
      <c r="O58" s="25" t="s">
        <v>12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7"/>
      <c r="AC58" s="6">
        <f>SUM(AC55:AC57)</f>
        <v>0</v>
      </c>
      <c r="AD58" s="3">
        <f>SUM(AD55:AD57)</f>
        <v>0</v>
      </c>
      <c r="AE58" s="4">
        <f>SUM(AE55:AE57)</f>
        <v>0</v>
      </c>
      <c r="AF58" s="7">
        <f>(AF57)</f>
        <v>0</v>
      </c>
    </row>
    <row r="59" spans="14:32" x14ac:dyDescent="0.3">
      <c r="O59" s="25" t="s">
        <v>13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7"/>
      <c r="AC59" s="6">
        <f>SUM(AC50,AC54,AC58)</f>
        <v>3</v>
      </c>
      <c r="AD59" s="3">
        <f>SUM(AD50,AD54,AD58)</f>
        <v>1</v>
      </c>
      <c r="AE59" s="4">
        <f>SUM(AE50,AE54,AE58)</f>
        <v>0</v>
      </c>
      <c r="AF59" s="7">
        <f>SUM(AF50,AF54,AF58)</f>
        <v>3</v>
      </c>
    </row>
    <row r="61" spans="14:32" x14ac:dyDescent="0.3"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4:32" x14ac:dyDescent="0.3"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4:32" x14ac:dyDescent="0.3"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4:32" x14ac:dyDescent="0.3"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5:32" x14ac:dyDescent="0.3"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5:32" x14ac:dyDescent="0.3"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5:32" x14ac:dyDescent="0.3"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15:32" x14ac:dyDescent="0.3"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15:32" x14ac:dyDescent="0.3"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15:32" x14ac:dyDescent="0.3"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5:32" x14ac:dyDescent="0.3"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5:32" x14ac:dyDescent="0.3"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15:32" x14ac:dyDescent="0.3"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5:32" x14ac:dyDescent="0.3"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</sheetData>
  <mergeCells count="32">
    <mergeCell ref="O9:AB9"/>
    <mergeCell ref="H2:I2"/>
    <mergeCell ref="J2:L2"/>
    <mergeCell ref="H3:I3"/>
    <mergeCell ref="J3:L3"/>
    <mergeCell ref="O5:AB5"/>
    <mergeCell ref="H32:I32"/>
    <mergeCell ref="J32:L32"/>
    <mergeCell ref="O13:AB13"/>
    <mergeCell ref="O14:AB14"/>
    <mergeCell ref="H17:I17"/>
    <mergeCell ref="J17:L17"/>
    <mergeCell ref="H18:I18"/>
    <mergeCell ref="J18:L18"/>
    <mergeCell ref="O44:AB44"/>
    <mergeCell ref="O20:AB20"/>
    <mergeCell ref="O24:AB24"/>
    <mergeCell ref="O28:AB28"/>
    <mergeCell ref="O29:AB29"/>
    <mergeCell ref="H33:I33"/>
    <mergeCell ref="J33:L33"/>
    <mergeCell ref="O35:AB35"/>
    <mergeCell ref="O39:AB39"/>
    <mergeCell ref="O43:AB43"/>
    <mergeCell ref="O58:AB58"/>
    <mergeCell ref="O59:AB59"/>
    <mergeCell ref="H47:I47"/>
    <mergeCell ref="J47:L47"/>
    <mergeCell ref="H48:I48"/>
    <mergeCell ref="J48:L48"/>
    <mergeCell ref="O50:AB50"/>
    <mergeCell ref="O54:AB5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2C30-95BD-477C-9E39-AE794F2A6ED0}">
  <dimension ref="A1:AF74"/>
  <sheetViews>
    <sheetView zoomScaleNormal="100" workbookViewId="0">
      <selection activeCell="J12" sqref="J12"/>
    </sheetView>
  </sheetViews>
  <sheetFormatPr defaultRowHeight="14.4" x14ac:dyDescent="0.3"/>
  <cols>
    <col min="1" max="1" width="25.109375" customWidth="1"/>
    <col min="5" max="5" width="8.88671875" customWidth="1"/>
    <col min="6" max="13" width="6.21875" customWidth="1"/>
    <col min="15" max="28" width="3.33203125" style="8" customWidth="1"/>
    <col min="29" max="32" width="5" style="20" customWidth="1"/>
  </cols>
  <sheetData>
    <row r="1" spans="1:32" ht="15" thickBot="1" x14ac:dyDescent="0.35">
      <c r="A1" s="21" t="s">
        <v>5</v>
      </c>
      <c r="B1" s="21" t="s">
        <v>6</v>
      </c>
      <c r="C1" s="21" t="s">
        <v>1</v>
      </c>
      <c r="D1" s="21" t="s">
        <v>4</v>
      </c>
      <c r="E1" s="21" t="s">
        <v>2</v>
      </c>
      <c r="O1" s="10"/>
      <c r="P1" s="11"/>
      <c r="Q1" s="11"/>
      <c r="R1" s="11"/>
      <c r="S1" s="11"/>
      <c r="T1" s="12"/>
      <c r="U1" s="13" t="s">
        <v>0</v>
      </c>
      <c r="V1" s="14"/>
      <c r="W1" s="15"/>
      <c r="X1" s="15"/>
      <c r="Y1" s="15"/>
      <c r="Z1" s="15"/>
      <c r="AA1" s="16"/>
      <c r="AB1" s="13" t="s">
        <v>0</v>
      </c>
      <c r="AC1" s="17" t="s">
        <v>1</v>
      </c>
      <c r="AD1" s="18" t="s">
        <v>2</v>
      </c>
      <c r="AE1" s="19" t="s">
        <v>4</v>
      </c>
      <c r="AF1" s="13" t="s">
        <v>3</v>
      </c>
    </row>
    <row r="2" spans="1:32" ht="15" thickBot="1" x14ac:dyDescent="0.35">
      <c r="A2" t="str">
        <f>J2</f>
        <v>Dan Poole</v>
      </c>
      <c r="B2" t="str">
        <f>J3</f>
        <v>Swansea</v>
      </c>
      <c r="C2">
        <f>AC14</f>
        <v>5</v>
      </c>
      <c r="D2">
        <f>AE14</f>
        <v>0</v>
      </c>
      <c r="E2">
        <f>AD14</f>
        <v>1</v>
      </c>
      <c r="H2" s="28" t="s">
        <v>14</v>
      </c>
      <c r="I2" s="29"/>
      <c r="J2" s="30" t="s">
        <v>52</v>
      </c>
      <c r="K2" s="31"/>
      <c r="L2" s="32"/>
      <c r="M2" s="22"/>
      <c r="N2" s="23" t="s">
        <v>7</v>
      </c>
      <c r="O2" s="5">
        <v>5</v>
      </c>
      <c r="P2" s="5"/>
      <c r="Q2" s="5"/>
      <c r="R2" s="5"/>
      <c r="S2" s="5"/>
      <c r="T2" s="5"/>
      <c r="U2" s="1">
        <f>SUM(O2:T2)</f>
        <v>5</v>
      </c>
      <c r="V2" s="5"/>
      <c r="W2" s="5"/>
      <c r="X2" s="5"/>
      <c r="Y2" s="5"/>
      <c r="Z2" s="5"/>
      <c r="AA2" s="5"/>
      <c r="AB2" s="1">
        <f>SUM(V2:AA2)</f>
        <v>0</v>
      </c>
      <c r="AC2" s="2">
        <f>(U2+AB2)</f>
        <v>5</v>
      </c>
      <c r="AD2" s="3">
        <f>COUNTIF(O2:T2,  "&gt;0") + COUNTIF(V2:AA2, "&gt;0")</f>
        <v>1</v>
      </c>
      <c r="AE2" s="4">
        <f>COUNTIF(O2:T2, 9) + COUNTIF(V2:AA2, 9)</f>
        <v>0</v>
      </c>
      <c r="AF2" s="1">
        <f>(AC2)</f>
        <v>5</v>
      </c>
    </row>
    <row r="3" spans="1:32" ht="15" thickBot="1" x14ac:dyDescent="0.35">
      <c r="H3" s="30" t="s">
        <v>15</v>
      </c>
      <c r="I3" s="32"/>
      <c r="J3" s="30" t="s">
        <v>23</v>
      </c>
      <c r="K3" s="31"/>
      <c r="L3" s="32"/>
      <c r="O3" s="5"/>
      <c r="P3" s="5"/>
      <c r="Q3" s="5"/>
      <c r="R3" s="5"/>
      <c r="S3" s="5"/>
      <c r="T3" s="5"/>
      <c r="U3" s="1">
        <f>SUM(O3:T3)</f>
        <v>0</v>
      </c>
      <c r="V3" s="9"/>
      <c r="W3" s="5"/>
      <c r="X3" s="5"/>
      <c r="Y3" s="5"/>
      <c r="Z3" s="5"/>
      <c r="AA3" s="5"/>
      <c r="AB3" s="1">
        <f>SUM(V3:AA3)</f>
        <v>0</v>
      </c>
      <c r="AC3" s="2">
        <f>(U3+AB3)</f>
        <v>0</v>
      </c>
      <c r="AD3" s="3">
        <f>COUNTIF(O3:T3,  "&gt;0") + COUNTIF(V3:AA3, "&gt;0")</f>
        <v>0</v>
      </c>
      <c r="AE3" s="4">
        <f t="shared" ref="AE3:AE12" si="0">COUNTIF(O3:T3, 9) + COUNTIF(V3:AA3, 9)</f>
        <v>0</v>
      </c>
      <c r="AF3" s="1">
        <f>(AF2+AC3)</f>
        <v>5</v>
      </c>
    </row>
    <row r="4" spans="1:32" x14ac:dyDescent="0.3">
      <c r="O4" s="5"/>
      <c r="P4" s="5"/>
      <c r="Q4" s="5"/>
      <c r="R4" s="5"/>
      <c r="S4" s="5"/>
      <c r="T4" s="5"/>
      <c r="U4" s="1">
        <f>SUM(O4:T4)</f>
        <v>0</v>
      </c>
      <c r="V4" s="5"/>
      <c r="W4" s="5"/>
      <c r="X4" s="5"/>
      <c r="Y4" s="5"/>
      <c r="Z4" s="5"/>
      <c r="AA4" s="5"/>
      <c r="AB4" s="1">
        <f>SUM(V4:AA4)</f>
        <v>0</v>
      </c>
      <c r="AC4" s="2">
        <f>(U4+AB4)</f>
        <v>0</v>
      </c>
      <c r="AD4" s="3">
        <f>COUNTIF(O4:T4,  "&gt;0") + COUNTIF(V4:AA4, "&gt;0")</f>
        <v>0</v>
      </c>
      <c r="AE4" s="4">
        <f t="shared" si="0"/>
        <v>0</v>
      </c>
      <c r="AF4" s="1">
        <f>(AF3+AC4)</f>
        <v>5</v>
      </c>
    </row>
    <row r="5" spans="1:32" x14ac:dyDescent="0.3">
      <c r="O5" s="25" t="s">
        <v>10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7"/>
      <c r="AC5" s="6">
        <f>SUM(AC2:AC4)</f>
        <v>5</v>
      </c>
      <c r="AD5" s="3">
        <f>SUM(AD2:AD4)</f>
        <v>1</v>
      </c>
      <c r="AE5" s="4">
        <f>SUM(AE2:AE4)</f>
        <v>0</v>
      </c>
      <c r="AF5" s="7">
        <f>(AF4)</f>
        <v>5</v>
      </c>
    </row>
    <row r="6" spans="1:32" x14ac:dyDescent="0.3">
      <c r="N6" s="24" t="s">
        <v>8</v>
      </c>
      <c r="O6" s="5"/>
      <c r="P6" s="5"/>
      <c r="Q6" s="5"/>
      <c r="R6" s="5"/>
      <c r="S6" s="5"/>
      <c r="T6" s="5"/>
      <c r="U6" s="1">
        <f>SUM(O6:T6)</f>
        <v>0</v>
      </c>
      <c r="V6" s="5"/>
      <c r="W6" s="5"/>
      <c r="X6" s="5"/>
      <c r="Y6" s="5"/>
      <c r="Z6" s="5"/>
      <c r="AA6" s="5"/>
      <c r="AB6" s="1">
        <f>SUM(V6:AA6)</f>
        <v>0</v>
      </c>
      <c r="AC6" s="2">
        <f>(U6+AB6)</f>
        <v>0</v>
      </c>
      <c r="AD6" s="3">
        <f>COUNTIF(O6:T6,  "&gt;0") + COUNTIF(V6:AA6, "&gt;0")</f>
        <v>0</v>
      </c>
      <c r="AE6" s="4">
        <f t="shared" si="0"/>
        <v>0</v>
      </c>
      <c r="AF6" s="1">
        <f>(AC6)</f>
        <v>0</v>
      </c>
    </row>
    <row r="7" spans="1:32" x14ac:dyDescent="0.3">
      <c r="O7" s="5"/>
      <c r="P7" s="5"/>
      <c r="Q7" s="5"/>
      <c r="R7" s="5"/>
      <c r="S7" s="5"/>
      <c r="T7" s="5"/>
      <c r="U7" s="1">
        <f>SUM(O7:T7)</f>
        <v>0</v>
      </c>
      <c r="V7" s="9"/>
      <c r="W7" s="5"/>
      <c r="X7" s="5"/>
      <c r="Y7" s="5"/>
      <c r="Z7" s="5"/>
      <c r="AA7" s="5"/>
      <c r="AB7" s="1">
        <f>SUM(V7:AA7)</f>
        <v>0</v>
      </c>
      <c r="AC7" s="2">
        <f>(U7+AB7)</f>
        <v>0</v>
      </c>
      <c r="AD7" s="3">
        <f>COUNTIF(O7:T7,  "&gt;0") + COUNTIF(V7:AA7, "&gt;0")</f>
        <v>0</v>
      </c>
      <c r="AE7" s="4">
        <f t="shared" si="0"/>
        <v>0</v>
      </c>
      <c r="AF7" s="1">
        <f>(AF6+AC7)</f>
        <v>0</v>
      </c>
    </row>
    <row r="8" spans="1:32" x14ac:dyDescent="0.3">
      <c r="O8" s="5"/>
      <c r="P8" s="5"/>
      <c r="Q8" s="5"/>
      <c r="R8" s="5"/>
      <c r="S8" s="5"/>
      <c r="T8" s="5"/>
      <c r="U8" s="1">
        <f>SUM(O8:T8)</f>
        <v>0</v>
      </c>
      <c r="V8" s="5"/>
      <c r="W8" s="5"/>
      <c r="X8" s="5"/>
      <c r="Y8" s="5"/>
      <c r="Z8" s="5"/>
      <c r="AA8" s="5"/>
      <c r="AB8" s="1">
        <f>SUM(V8:AA8)</f>
        <v>0</v>
      </c>
      <c r="AC8" s="2">
        <f>(U8+AB8)</f>
        <v>0</v>
      </c>
      <c r="AD8" s="3">
        <f>COUNTIF(O8:T8,  "&gt;0") + COUNTIF(V8:AA8, "&gt;0")</f>
        <v>0</v>
      </c>
      <c r="AE8" s="4">
        <f t="shared" si="0"/>
        <v>0</v>
      </c>
      <c r="AF8" s="1">
        <f>(AF7+AC8)</f>
        <v>0</v>
      </c>
    </row>
    <row r="9" spans="1:32" x14ac:dyDescent="0.3">
      <c r="O9" s="25" t="s">
        <v>11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  <c r="AC9" s="6">
        <f>SUM(AC6:AC8)</f>
        <v>0</v>
      </c>
      <c r="AD9" s="3">
        <f>SUM(AD6:AD8)</f>
        <v>0</v>
      </c>
      <c r="AE9" s="4">
        <f>SUM(AE6:AE8)</f>
        <v>0</v>
      </c>
      <c r="AF9" s="7">
        <f>(AF8)</f>
        <v>0</v>
      </c>
    </row>
    <row r="10" spans="1:32" x14ac:dyDescent="0.3">
      <c r="N10" s="24" t="s">
        <v>9</v>
      </c>
      <c r="O10" s="5"/>
      <c r="P10" s="5"/>
      <c r="Q10" s="5"/>
      <c r="R10" s="5"/>
      <c r="S10" s="5"/>
      <c r="T10" s="5"/>
      <c r="U10" s="1">
        <f>SUM(O10:T10)</f>
        <v>0</v>
      </c>
      <c r="V10" s="5"/>
      <c r="W10" s="5"/>
      <c r="X10" s="5"/>
      <c r="Y10" s="5"/>
      <c r="Z10" s="5"/>
      <c r="AA10" s="5"/>
      <c r="AB10" s="1">
        <f>SUM(V10:AA10)</f>
        <v>0</v>
      </c>
      <c r="AC10" s="2">
        <f>(U10+AB10)</f>
        <v>0</v>
      </c>
      <c r="AD10" s="3">
        <f>COUNTIF(O10:T10,  "&gt;0") + COUNTIF(V10:AA10, "&gt;0")</f>
        <v>0</v>
      </c>
      <c r="AE10" s="4">
        <f t="shared" si="0"/>
        <v>0</v>
      </c>
      <c r="AF10" s="1">
        <f>(AC10)</f>
        <v>0</v>
      </c>
    </row>
    <row r="11" spans="1:32" x14ac:dyDescent="0.3">
      <c r="O11" s="5"/>
      <c r="P11" s="5"/>
      <c r="Q11" s="5"/>
      <c r="R11" s="5"/>
      <c r="S11" s="5"/>
      <c r="T11" s="5"/>
      <c r="U11" s="1">
        <f>SUM(O11:T11)</f>
        <v>0</v>
      </c>
      <c r="V11" s="9"/>
      <c r="W11" s="5"/>
      <c r="X11" s="5"/>
      <c r="Y11" s="5"/>
      <c r="Z11" s="5"/>
      <c r="AA11" s="5"/>
      <c r="AB11" s="1">
        <f>SUM(V11:AA11)</f>
        <v>0</v>
      </c>
      <c r="AC11" s="2">
        <f>(U11+AB11)</f>
        <v>0</v>
      </c>
      <c r="AD11" s="3">
        <f>COUNTIF(O11:T11,  "&gt;0") + COUNTIF(V11:AA11, "&gt;0")</f>
        <v>0</v>
      </c>
      <c r="AE11" s="4">
        <f t="shared" si="0"/>
        <v>0</v>
      </c>
      <c r="AF11" s="1">
        <f>(AF10+AC11)</f>
        <v>0</v>
      </c>
    </row>
    <row r="12" spans="1:32" x14ac:dyDescent="0.3">
      <c r="O12" s="5"/>
      <c r="P12" s="5"/>
      <c r="Q12" s="5"/>
      <c r="R12" s="5"/>
      <c r="S12" s="5"/>
      <c r="T12" s="5"/>
      <c r="U12" s="1">
        <f>SUM(O12:T12)</f>
        <v>0</v>
      </c>
      <c r="V12" s="5"/>
      <c r="W12" s="5"/>
      <c r="X12" s="5"/>
      <c r="Y12" s="5"/>
      <c r="Z12" s="5"/>
      <c r="AA12" s="5"/>
      <c r="AB12" s="1">
        <f>SUM(V12:AA12)</f>
        <v>0</v>
      </c>
      <c r="AC12" s="2">
        <f>(U12+AB12)</f>
        <v>0</v>
      </c>
      <c r="AD12" s="3">
        <f>COUNTIF(O12:T12,  "&gt;0") + COUNTIF(V12:AA12, "&gt;0")</f>
        <v>0</v>
      </c>
      <c r="AE12" s="4">
        <f t="shared" si="0"/>
        <v>0</v>
      </c>
      <c r="AF12" s="1">
        <f>(AF11+AC12)</f>
        <v>0</v>
      </c>
    </row>
    <row r="13" spans="1:32" x14ac:dyDescent="0.3">
      <c r="O13" s="25" t="s">
        <v>12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7"/>
      <c r="AC13" s="6">
        <f>SUM(AC10:AC12)</f>
        <v>0</v>
      </c>
      <c r="AD13" s="3">
        <f>SUM(AD10:AD12)</f>
        <v>0</v>
      </c>
      <c r="AE13" s="4">
        <f>SUM(AE10:AE12)</f>
        <v>0</v>
      </c>
      <c r="AF13" s="7">
        <f>(AF12)</f>
        <v>0</v>
      </c>
    </row>
    <row r="14" spans="1:32" x14ac:dyDescent="0.3">
      <c r="O14" s="25" t="s">
        <v>13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  <c r="AC14" s="6">
        <f>SUM(AC5,AC9,AC13)</f>
        <v>5</v>
      </c>
      <c r="AD14" s="3">
        <f>SUM(AD5,AD9,AD13)</f>
        <v>1</v>
      </c>
      <c r="AE14" s="4">
        <f>SUM(AE5,AE9,AE13)</f>
        <v>0</v>
      </c>
      <c r="AF14" s="7">
        <f>SUM(AF5,AF9,AF13)</f>
        <v>5</v>
      </c>
    </row>
    <row r="16" spans="1:32" x14ac:dyDescent="0.3"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5:32" x14ac:dyDescent="0.3"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5:32" x14ac:dyDescent="0.3"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5:32" x14ac:dyDescent="0.3"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5:32" x14ac:dyDescent="0.3"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5:32" x14ac:dyDescent="0.3"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5:32" x14ac:dyDescent="0.3"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5:32" x14ac:dyDescent="0.3"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5:32" x14ac:dyDescent="0.3"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15:32" x14ac:dyDescent="0.3"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5:32" x14ac:dyDescent="0.3"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5:32" x14ac:dyDescent="0.3"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5:32" x14ac:dyDescent="0.3"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5:32" x14ac:dyDescent="0.3"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1" spans="15:32" x14ac:dyDescent="0.3"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5:32" x14ac:dyDescent="0.3"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15:32" x14ac:dyDescent="0.3"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15:32" x14ac:dyDescent="0.3"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5:32" x14ac:dyDescent="0.3"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5:32" x14ac:dyDescent="0.3"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5:32" x14ac:dyDescent="0.3"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5:32" x14ac:dyDescent="0.3"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5:32" x14ac:dyDescent="0.3"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5:32" x14ac:dyDescent="0.3"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5:32" x14ac:dyDescent="0.3"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15:32" x14ac:dyDescent="0.3"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5:32" x14ac:dyDescent="0.3"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5:32" x14ac:dyDescent="0.3"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5:32" x14ac:dyDescent="0.3"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5:32" x14ac:dyDescent="0.3"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5:32" x14ac:dyDescent="0.3"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5:32" x14ac:dyDescent="0.3"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5:32" x14ac:dyDescent="0.3"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5:32" x14ac:dyDescent="0.3"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5:32" x14ac:dyDescent="0.3"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5:32" x14ac:dyDescent="0.3"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5:32" x14ac:dyDescent="0.3"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5:32" x14ac:dyDescent="0.3"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5:32" x14ac:dyDescent="0.3"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5:32" x14ac:dyDescent="0.3"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5:32" x14ac:dyDescent="0.3"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5:32" x14ac:dyDescent="0.3"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5:32" x14ac:dyDescent="0.3"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5:32" x14ac:dyDescent="0.3"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5:32" x14ac:dyDescent="0.3"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5:32" x14ac:dyDescent="0.3"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5:32" x14ac:dyDescent="0.3"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5:32" x14ac:dyDescent="0.3"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5:32" x14ac:dyDescent="0.3"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5:32" x14ac:dyDescent="0.3"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5:32" x14ac:dyDescent="0.3"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15:32" x14ac:dyDescent="0.3"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15:32" x14ac:dyDescent="0.3"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15:32" x14ac:dyDescent="0.3"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5:32" x14ac:dyDescent="0.3"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5:32" x14ac:dyDescent="0.3"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15:32" x14ac:dyDescent="0.3"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5:32" x14ac:dyDescent="0.3"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</sheetData>
  <mergeCells count="8">
    <mergeCell ref="O13:AB13"/>
    <mergeCell ref="O14:AB14"/>
    <mergeCell ref="H2:I2"/>
    <mergeCell ref="J2:L2"/>
    <mergeCell ref="H3:I3"/>
    <mergeCell ref="J3:L3"/>
    <mergeCell ref="O5:AB5"/>
    <mergeCell ref="O9:AB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4AC3-73C3-4474-8229-B8590C4FBA9A}">
  <dimension ref="A1:AF74"/>
  <sheetViews>
    <sheetView topLeftCell="A13" zoomScaleNormal="100" workbookViewId="0">
      <selection activeCell="D41" sqref="D41"/>
    </sheetView>
  </sheetViews>
  <sheetFormatPr defaultRowHeight="14.4" x14ac:dyDescent="0.3"/>
  <cols>
    <col min="1" max="1" width="25.109375" customWidth="1"/>
    <col min="5" max="5" width="8.88671875" customWidth="1"/>
    <col min="6" max="13" width="6.21875" customWidth="1"/>
    <col min="15" max="28" width="3.33203125" style="8" customWidth="1"/>
    <col min="29" max="32" width="5" style="20" customWidth="1"/>
  </cols>
  <sheetData>
    <row r="1" spans="1:32" ht="15" thickBot="1" x14ac:dyDescent="0.35">
      <c r="A1" s="21" t="s">
        <v>5</v>
      </c>
      <c r="B1" s="21" t="s">
        <v>6</v>
      </c>
      <c r="C1" s="21" t="s">
        <v>1</v>
      </c>
      <c r="D1" s="21" t="s">
        <v>4</v>
      </c>
      <c r="E1" s="21" t="s">
        <v>2</v>
      </c>
      <c r="O1" s="10"/>
      <c r="P1" s="11"/>
      <c r="Q1" s="11"/>
      <c r="R1" s="11"/>
      <c r="S1" s="11"/>
      <c r="T1" s="12"/>
      <c r="U1" s="13" t="s">
        <v>0</v>
      </c>
      <c r="V1" s="14"/>
      <c r="W1" s="15"/>
      <c r="X1" s="15"/>
      <c r="Y1" s="15"/>
      <c r="Z1" s="15"/>
      <c r="AA1" s="16"/>
      <c r="AB1" s="13" t="s">
        <v>0</v>
      </c>
      <c r="AC1" s="17" t="s">
        <v>1</v>
      </c>
      <c r="AD1" s="18" t="s">
        <v>2</v>
      </c>
      <c r="AE1" s="19" t="s">
        <v>4</v>
      </c>
      <c r="AF1" s="13" t="s">
        <v>3</v>
      </c>
    </row>
    <row r="2" spans="1:32" ht="15" thickBot="1" x14ac:dyDescent="0.35">
      <c r="A2" t="str">
        <f>J2</f>
        <v>Adam Tankard</v>
      </c>
      <c r="B2" t="str">
        <f>J3</f>
        <v>Swansea</v>
      </c>
      <c r="C2">
        <f>AC14</f>
        <v>9</v>
      </c>
      <c r="D2">
        <f>AE14</f>
        <v>1</v>
      </c>
      <c r="E2">
        <f>AD14</f>
        <v>1</v>
      </c>
      <c r="H2" s="28" t="s">
        <v>14</v>
      </c>
      <c r="I2" s="29"/>
      <c r="J2" s="30" t="s">
        <v>50</v>
      </c>
      <c r="K2" s="31"/>
      <c r="L2" s="32"/>
      <c r="M2" s="22"/>
      <c r="N2" s="23" t="s">
        <v>7</v>
      </c>
      <c r="O2" s="5">
        <v>9</v>
      </c>
      <c r="P2" s="5"/>
      <c r="Q2" s="5"/>
      <c r="R2" s="5"/>
      <c r="S2" s="5"/>
      <c r="T2" s="5"/>
      <c r="U2" s="1">
        <f>SUM(O2:T2)</f>
        <v>9</v>
      </c>
      <c r="V2" s="5"/>
      <c r="W2" s="5"/>
      <c r="X2" s="5"/>
      <c r="Y2" s="5"/>
      <c r="Z2" s="5"/>
      <c r="AA2" s="5"/>
      <c r="AB2" s="1">
        <f>SUM(V2:AA2)</f>
        <v>0</v>
      </c>
      <c r="AC2" s="2">
        <f>(U2+AB2)</f>
        <v>9</v>
      </c>
      <c r="AD2" s="3">
        <f>COUNTIF(O2:T2,  "&gt;0") + COUNTIF(V2:AA2, "&gt;0")</f>
        <v>1</v>
      </c>
      <c r="AE2" s="4">
        <f>COUNTIF(O2:T2, 9) + COUNTIF(V2:AA2, 9)</f>
        <v>1</v>
      </c>
      <c r="AF2" s="1">
        <f>(AC2)</f>
        <v>9</v>
      </c>
    </row>
    <row r="3" spans="1:32" ht="15" thickBot="1" x14ac:dyDescent="0.35">
      <c r="A3" t="str">
        <f>J17</f>
        <v>Ben Hutchinson</v>
      </c>
      <c r="B3" t="str">
        <f>J18</f>
        <v>Bristol</v>
      </c>
      <c r="C3">
        <f>AC29</f>
        <v>7</v>
      </c>
      <c r="D3">
        <f>AE29</f>
        <v>0</v>
      </c>
      <c r="E3">
        <f>AD29</f>
        <v>1</v>
      </c>
      <c r="H3" s="30" t="s">
        <v>15</v>
      </c>
      <c r="I3" s="32"/>
      <c r="J3" s="30" t="s">
        <v>23</v>
      </c>
      <c r="K3" s="31"/>
      <c r="L3" s="32"/>
      <c r="O3" s="5"/>
      <c r="P3" s="5"/>
      <c r="Q3" s="5"/>
      <c r="R3" s="5"/>
      <c r="S3" s="5"/>
      <c r="T3" s="5"/>
      <c r="U3" s="1">
        <f>SUM(O3:T3)</f>
        <v>0</v>
      </c>
      <c r="V3" s="9"/>
      <c r="W3" s="5"/>
      <c r="X3" s="5"/>
      <c r="Y3" s="5"/>
      <c r="Z3" s="5"/>
      <c r="AA3" s="5"/>
      <c r="AB3" s="1">
        <f>SUM(V3:AA3)</f>
        <v>0</v>
      </c>
      <c r="AC3" s="2">
        <f>(U3+AB3)</f>
        <v>0</v>
      </c>
      <c r="AD3" s="3">
        <f>COUNTIF(O3:T3,  "&gt;0") + COUNTIF(V3:AA3, "&gt;0")</f>
        <v>0</v>
      </c>
      <c r="AE3" s="4">
        <f t="shared" ref="AE3:AE12" si="0">COUNTIF(O3:T3, 9) + COUNTIF(V3:AA3, 9)</f>
        <v>0</v>
      </c>
      <c r="AF3" s="1">
        <f>(AF2+AC3)</f>
        <v>9</v>
      </c>
    </row>
    <row r="4" spans="1:32" x14ac:dyDescent="0.3">
      <c r="A4" t="str">
        <f>J32</f>
        <v>Olly Harris</v>
      </c>
      <c r="B4" t="str">
        <f>J33</f>
        <v>Bristol</v>
      </c>
      <c r="C4">
        <f>AC44</f>
        <v>5</v>
      </c>
      <c r="D4">
        <f>AE44</f>
        <v>0</v>
      </c>
      <c r="E4">
        <f>AD44</f>
        <v>1</v>
      </c>
      <c r="O4" s="5"/>
      <c r="P4" s="5"/>
      <c r="Q4" s="5"/>
      <c r="R4" s="5"/>
      <c r="S4" s="5"/>
      <c r="T4" s="5"/>
      <c r="U4" s="1">
        <f>SUM(O4:T4)</f>
        <v>0</v>
      </c>
      <c r="V4" s="5"/>
      <c r="W4" s="5"/>
      <c r="X4" s="5"/>
      <c r="Y4" s="5"/>
      <c r="Z4" s="5"/>
      <c r="AA4" s="5"/>
      <c r="AB4" s="1">
        <f>SUM(V4:AA4)</f>
        <v>0</v>
      </c>
      <c r="AC4" s="2">
        <f>(U4+AB4)</f>
        <v>0</v>
      </c>
      <c r="AD4" s="3">
        <f>COUNTIF(O4:T4,  "&gt;0") + COUNTIF(V4:AA4, "&gt;0")</f>
        <v>0</v>
      </c>
      <c r="AE4" s="4">
        <f t="shared" si="0"/>
        <v>0</v>
      </c>
      <c r="AF4" s="1">
        <f>(AF3+AC4)</f>
        <v>9</v>
      </c>
    </row>
    <row r="5" spans="1:32" x14ac:dyDescent="0.3">
      <c r="O5" s="25" t="s">
        <v>10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7"/>
      <c r="AC5" s="6">
        <f>SUM(AC2:AC4)</f>
        <v>9</v>
      </c>
      <c r="AD5" s="3">
        <f>SUM(AD2:AD4)</f>
        <v>1</v>
      </c>
      <c r="AE5" s="4">
        <f>SUM(AE2:AE4)</f>
        <v>1</v>
      </c>
      <c r="AF5" s="7">
        <f>(AF4)</f>
        <v>9</v>
      </c>
    </row>
    <row r="6" spans="1:32" x14ac:dyDescent="0.3">
      <c r="N6" s="24" t="s">
        <v>8</v>
      </c>
      <c r="O6" s="5"/>
      <c r="P6" s="5"/>
      <c r="Q6" s="5"/>
      <c r="R6" s="5"/>
      <c r="S6" s="5"/>
      <c r="T6" s="5"/>
      <c r="U6" s="1">
        <f>SUM(O6:T6)</f>
        <v>0</v>
      </c>
      <c r="V6" s="5"/>
      <c r="W6" s="5"/>
      <c r="X6" s="5"/>
      <c r="Y6" s="5"/>
      <c r="Z6" s="5"/>
      <c r="AA6" s="5"/>
      <c r="AB6" s="1">
        <f>SUM(V6:AA6)</f>
        <v>0</v>
      </c>
      <c r="AC6" s="2">
        <f>(U6+AB6)</f>
        <v>0</v>
      </c>
      <c r="AD6" s="3">
        <f>COUNTIF(O6:T6,  "&gt;0") + COUNTIF(V6:AA6, "&gt;0")</f>
        <v>0</v>
      </c>
      <c r="AE6" s="4">
        <f t="shared" si="0"/>
        <v>0</v>
      </c>
      <c r="AF6" s="1">
        <f>(AC6)</f>
        <v>0</v>
      </c>
    </row>
    <row r="7" spans="1:32" x14ac:dyDescent="0.3">
      <c r="O7" s="5"/>
      <c r="P7" s="5"/>
      <c r="Q7" s="5"/>
      <c r="R7" s="5"/>
      <c r="S7" s="5"/>
      <c r="T7" s="5"/>
      <c r="U7" s="1">
        <f>SUM(O7:T7)</f>
        <v>0</v>
      </c>
      <c r="V7" s="9"/>
      <c r="W7" s="5"/>
      <c r="X7" s="5"/>
      <c r="Y7" s="5"/>
      <c r="Z7" s="5"/>
      <c r="AA7" s="5"/>
      <c r="AB7" s="1">
        <f>SUM(V7:AA7)</f>
        <v>0</v>
      </c>
      <c r="AC7" s="2">
        <f>(U7+AB7)</f>
        <v>0</v>
      </c>
      <c r="AD7" s="3">
        <f>COUNTIF(O7:T7,  "&gt;0") + COUNTIF(V7:AA7, "&gt;0")</f>
        <v>0</v>
      </c>
      <c r="AE7" s="4">
        <f t="shared" si="0"/>
        <v>0</v>
      </c>
      <c r="AF7" s="1">
        <f>(AF6+AC7)</f>
        <v>0</v>
      </c>
    </row>
    <row r="8" spans="1:32" x14ac:dyDescent="0.3">
      <c r="O8" s="5"/>
      <c r="P8" s="5"/>
      <c r="Q8" s="5"/>
      <c r="R8" s="5"/>
      <c r="S8" s="5"/>
      <c r="T8" s="5"/>
      <c r="U8" s="1">
        <f>SUM(O8:T8)</f>
        <v>0</v>
      </c>
      <c r="V8" s="5"/>
      <c r="W8" s="5"/>
      <c r="X8" s="5"/>
      <c r="Y8" s="5"/>
      <c r="Z8" s="5"/>
      <c r="AA8" s="5"/>
      <c r="AB8" s="1">
        <f>SUM(V8:AA8)</f>
        <v>0</v>
      </c>
      <c r="AC8" s="2">
        <f>(U8+AB8)</f>
        <v>0</v>
      </c>
      <c r="AD8" s="3">
        <f>COUNTIF(O8:T8,  "&gt;0") + COUNTIF(V8:AA8, "&gt;0")</f>
        <v>0</v>
      </c>
      <c r="AE8" s="4">
        <f t="shared" si="0"/>
        <v>0</v>
      </c>
      <c r="AF8" s="1">
        <f>(AF7+AC8)</f>
        <v>0</v>
      </c>
    </row>
    <row r="9" spans="1:32" x14ac:dyDescent="0.3">
      <c r="O9" s="25" t="s">
        <v>11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  <c r="AC9" s="6">
        <f>SUM(AC6:AC8)</f>
        <v>0</v>
      </c>
      <c r="AD9" s="3">
        <f>SUM(AD6:AD8)</f>
        <v>0</v>
      </c>
      <c r="AE9" s="4">
        <f>SUM(AE6:AE8)</f>
        <v>0</v>
      </c>
      <c r="AF9" s="7">
        <f>(AF8)</f>
        <v>0</v>
      </c>
    </row>
    <row r="10" spans="1:32" x14ac:dyDescent="0.3">
      <c r="N10" s="24" t="s">
        <v>9</v>
      </c>
      <c r="O10" s="5"/>
      <c r="P10" s="5"/>
      <c r="Q10" s="5"/>
      <c r="R10" s="5"/>
      <c r="S10" s="5"/>
      <c r="T10" s="5"/>
      <c r="U10" s="1">
        <f>SUM(O10:T10)</f>
        <v>0</v>
      </c>
      <c r="V10" s="5"/>
      <c r="W10" s="5"/>
      <c r="X10" s="5"/>
      <c r="Y10" s="5"/>
      <c r="Z10" s="5"/>
      <c r="AA10" s="5"/>
      <c r="AB10" s="1">
        <f>SUM(V10:AA10)</f>
        <v>0</v>
      </c>
      <c r="AC10" s="2">
        <f>(U10+AB10)</f>
        <v>0</v>
      </c>
      <c r="AD10" s="3">
        <f>COUNTIF(O10:T10,  "&gt;0") + COUNTIF(V10:AA10, "&gt;0")</f>
        <v>0</v>
      </c>
      <c r="AE10" s="4">
        <f t="shared" si="0"/>
        <v>0</v>
      </c>
      <c r="AF10" s="1">
        <f>(AC10)</f>
        <v>0</v>
      </c>
    </row>
    <row r="11" spans="1:32" x14ac:dyDescent="0.3">
      <c r="O11" s="5"/>
      <c r="P11" s="5"/>
      <c r="Q11" s="5"/>
      <c r="R11" s="5"/>
      <c r="S11" s="5"/>
      <c r="T11" s="5"/>
      <c r="U11" s="1">
        <f>SUM(O11:T11)</f>
        <v>0</v>
      </c>
      <c r="V11" s="9"/>
      <c r="W11" s="5"/>
      <c r="X11" s="5"/>
      <c r="Y11" s="5"/>
      <c r="Z11" s="5"/>
      <c r="AA11" s="5"/>
      <c r="AB11" s="1">
        <f>SUM(V11:AA11)</f>
        <v>0</v>
      </c>
      <c r="AC11" s="2">
        <f>(U11+AB11)</f>
        <v>0</v>
      </c>
      <c r="AD11" s="3">
        <f>COUNTIF(O11:T11,  "&gt;0") + COUNTIF(V11:AA11, "&gt;0")</f>
        <v>0</v>
      </c>
      <c r="AE11" s="4">
        <f t="shared" si="0"/>
        <v>0</v>
      </c>
      <c r="AF11" s="1">
        <f>(AF10+AC11)</f>
        <v>0</v>
      </c>
    </row>
    <row r="12" spans="1:32" x14ac:dyDescent="0.3">
      <c r="O12" s="5"/>
      <c r="P12" s="5"/>
      <c r="Q12" s="5"/>
      <c r="R12" s="5"/>
      <c r="S12" s="5"/>
      <c r="T12" s="5"/>
      <c r="U12" s="1">
        <f>SUM(O12:T12)</f>
        <v>0</v>
      </c>
      <c r="V12" s="5"/>
      <c r="W12" s="5"/>
      <c r="X12" s="5"/>
      <c r="Y12" s="5"/>
      <c r="Z12" s="5"/>
      <c r="AA12" s="5"/>
      <c r="AB12" s="1">
        <f>SUM(V12:AA12)</f>
        <v>0</v>
      </c>
      <c r="AC12" s="2">
        <f>(U12+AB12)</f>
        <v>0</v>
      </c>
      <c r="AD12" s="3">
        <f>COUNTIF(O12:T12,  "&gt;0") + COUNTIF(V12:AA12, "&gt;0")</f>
        <v>0</v>
      </c>
      <c r="AE12" s="4">
        <f t="shared" si="0"/>
        <v>0</v>
      </c>
      <c r="AF12" s="1">
        <f>(AF11+AC12)</f>
        <v>0</v>
      </c>
    </row>
    <row r="13" spans="1:32" x14ac:dyDescent="0.3">
      <c r="O13" s="25" t="s">
        <v>12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7"/>
      <c r="AC13" s="6">
        <f>SUM(AC10:AC12)</f>
        <v>0</v>
      </c>
      <c r="AD13" s="3">
        <f>SUM(AD10:AD12)</f>
        <v>0</v>
      </c>
      <c r="AE13" s="4">
        <f>SUM(AE10:AE12)</f>
        <v>0</v>
      </c>
      <c r="AF13" s="7">
        <f>(AF12)</f>
        <v>0</v>
      </c>
    </row>
    <row r="14" spans="1:32" x14ac:dyDescent="0.3">
      <c r="O14" s="25" t="s">
        <v>13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  <c r="AC14" s="6">
        <f>SUM(AC5,AC9,AC13)</f>
        <v>9</v>
      </c>
      <c r="AD14" s="3">
        <f>SUM(AD5,AD9,AD13)</f>
        <v>1</v>
      </c>
      <c r="AE14" s="4">
        <f>SUM(AE5,AE9,AE13)</f>
        <v>1</v>
      </c>
      <c r="AF14" s="7">
        <f>SUM(AF5,AF9,AF13)</f>
        <v>9</v>
      </c>
    </row>
    <row r="16" spans="1:32" ht="15" thickBot="1" x14ac:dyDescent="0.35">
      <c r="O16" s="10"/>
      <c r="P16" s="11"/>
      <c r="Q16" s="11"/>
      <c r="R16" s="11"/>
      <c r="S16" s="11"/>
      <c r="T16" s="12"/>
      <c r="U16" s="13" t="s">
        <v>0</v>
      </c>
      <c r="V16" s="14"/>
      <c r="W16" s="15"/>
      <c r="X16" s="15"/>
      <c r="Y16" s="15"/>
      <c r="Z16" s="15"/>
      <c r="AA16" s="16"/>
      <c r="AB16" s="13" t="s">
        <v>0</v>
      </c>
      <c r="AC16" s="17" t="s">
        <v>1</v>
      </c>
      <c r="AD16" s="18" t="s">
        <v>2</v>
      </c>
      <c r="AE16" s="19" t="s">
        <v>4</v>
      </c>
      <c r="AF16" s="13" t="s">
        <v>3</v>
      </c>
    </row>
    <row r="17" spans="8:32" ht="15" thickBot="1" x14ac:dyDescent="0.35">
      <c r="H17" s="28" t="s">
        <v>14</v>
      </c>
      <c r="I17" s="29"/>
      <c r="J17" s="30" t="s">
        <v>51</v>
      </c>
      <c r="K17" s="31"/>
      <c r="L17" s="32"/>
      <c r="M17" s="22"/>
      <c r="N17" s="23" t="s">
        <v>7</v>
      </c>
      <c r="O17" s="5">
        <v>7</v>
      </c>
      <c r="P17" s="5"/>
      <c r="Q17" s="5"/>
      <c r="R17" s="5"/>
      <c r="S17" s="5"/>
      <c r="T17" s="5"/>
      <c r="U17" s="1">
        <f>SUM(O17:T17)</f>
        <v>7</v>
      </c>
      <c r="V17" s="5"/>
      <c r="W17" s="5"/>
      <c r="X17" s="5"/>
      <c r="Y17" s="5"/>
      <c r="Z17" s="5"/>
      <c r="AA17" s="5"/>
      <c r="AB17" s="1">
        <f>SUM(V17:AA17)</f>
        <v>0</v>
      </c>
      <c r="AC17" s="2">
        <f>(U17+AB17)</f>
        <v>7</v>
      </c>
      <c r="AD17" s="3">
        <f>COUNTIF(O17:T17,  "&gt;0") + COUNTIF(V17:AA17, "&gt;0")</f>
        <v>1</v>
      </c>
      <c r="AE17" s="4">
        <f>COUNTIF(O17:T17, 9) + COUNTIF(V17:AA17, 9)</f>
        <v>0</v>
      </c>
      <c r="AF17" s="1">
        <f>(AC17)</f>
        <v>7</v>
      </c>
    </row>
    <row r="18" spans="8:32" ht="15" thickBot="1" x14ac:dyDescent="0.35">
      <c r="H18" s="30" t="s">
        <v>15</v>
      </c>
      <c r="I18" s="32"/>
      <c r="J18" s="30" t="s">
        <v>21</v>
      </c>
      <c r="K18" s="31"/>
      <c r="L18" s="32"/>
      <c r="O18" s="5"/>
      <c r="P18" s="5"/>
      <c r="Q18" s="5"/>
      <c r="R18" s="5"/>
      <c r="S18" s="5"/>
      <c r="T18" s="5"/>
      <c r="U18" s="1">
        <f>SUM(O18:T18)</f>
        <v>0</v>
      </c>
      <c r="V18" s="9"/>
      <c r="W18" s="5"/>
      <c r="X18" s="5"/>
      <c r="Y18" s="5"/>
      <c r="Z18" s="5"/>
      <c r="AA18" s="5"/>
      <c r="AB18" s="1">
        <f>SUM(V18:AA18)</f>
        <v>0</v>
      </c>
      <c r="AC18" s="2">
        <f>(U18+AB18)</f>
        <v>0</v>
      </c>
      <c r="AD18" s="3">
        <f>COUNTIF(O18:T18,  "&gt;0") + COUNTIF(V18:AA18, "&gt;0")</f>
        <v>0</v>
      </c>
      <c r="AE18" s="4">
        <f t="shared" ref="AE18:AE19" si="1">COUNTIF(O18:T18, 9) + COUNTIF(V18:AA18, 9)</f>
        <v>0</v>
      </c>
      <c r="AF18" s="1">
        <f>(AF17+AC18)</f>
        <v>7</v>
      </c>
    </row>
    <row r="19" spans="8:32" x14ac:dyDescent="0.3">
      <c r="O19" s="5"/>
      <c r="P19" s="5"/>
      <c r="Q19" s="5"/>
      <c r="R19" s="5"/>
      <c r="S19" s="5"/>
      <c r="T19" s="5"/>
      <c r="U19" s="1">
        <f>SUM(O19:T19)</f>
        <v>0</v>
      </c>
      <c r="V19" s="5"/>
      <c r="W19" s="5"/>
      <c r="X19" s="5"/>
      <c r="Y19" s="5"/>
      <c r="Z19" s="5"/>
      <c r="AA19" s="5"/>
      <c r="AB19" s="1">
        <f>SUM(V19:AA19)</f>
        <v>0</v>
      </c>
      <c r="AC19" s="2">
        <f>(U19+AB19)</f>
        <v>0</v>
      </c>
      <c r="AD19" s="3">
        <f>COUNTIF(O19:T19,  "&gt;0") + COUNTIF(V19:AA19, "&gt;0")</f>
        <v>0</v>
      </c>
      <c r="AE19" s="4">
        <f t="shared" si="1"/>
        <v>0</v>
      </c>
      <c r="AF19" s="1">
        <f>(AF18+AC19)</f>
        <v>7</v>
      </c>
    </row>
    <row r="20" spans="8:32" x14ac:dyDescent="0.3">
      <c r="O20" s="25" t="s">
        <v>10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7"/>
      <c r="AC20" s="6">
        <f>SUM(AC17:AC19)</f>
        <v>7</v>
      </c>
      <c r="AD20" s="3">
        <f>SUM(AD17:AD19)</f>
        <v>1</v>
      </c>
      <c r="AE20" s="4">
        <f>SUM(AE17:AE19)</f>
        <v>0</v>
      </c>
      <c r="AF20" s="7">
        <f>(AF19)</f>
        <v>7</v>
      </c>
    </row>
    <row r="21" spans="8:32" x14ac:dyDescent="0.3">
      <c r="N21" s="24" t="s">
        <v>8</v>
      </c>
      <c r="O21" s="5"/>
      <c r="P21" s="5"/>
      <c r="Q21" s="5"/>
      <c r="R21" s="5"/>
      <c r="S21" s="5"/>
      <c r="T21" s="5"/>
      <c r="U21" s="1">
        <f>SUM(O21:T21)</f>
        <v>0</v>
      </c>
      <c r="V21" s="5"/>
      <c r="W21" s="5"/>
      <c r="X21" s="5"/>
      <c r="Y21" s="5"/>
      <c r="Z21" s="5"/>
      <c r="AA21" s="5"/>
      <c r="AB21" s="1">
        <f>SUM(V21:AA21)</f>
        <v>0</v>
      </c>
      <c r="AC21" s="2">
        <f>(U21+AB21)</f>
        <v>0</v>
      </c>
      <c r="AD21" s="3">
        <f>COUNTIF(O21:T21,  "&gt;0") + COUNTIF(V21:AA21, "&gt;0")</f>
        <v>0</v>
      </c>
      <c r="AE21" s="4">
        <f t="shared" ref="AE21:AE23" si="2">COUNTIF(O21:T21, 9) + COUNTIF(V21:AA21, 9)</f>
        <v>0</v>
      </c>
      <c r="AF21" s="1">
        <f>(AC21)</f>
        <v>0</v>
      </c>
    </row>
    <row r="22" spans="8:32" x14ac:dyDescent="0.3">
      <c r="O22" s="5"/>
      <c r="P22" s="5"/>
      <c r="Q22" s="5"/>
      <c r="R22" s="5"/>
      <c r="S22" s="5"/>
      <c r="T22" s="5"/>
      <c r="U22" s="1">
        <f>SUM(O22:T22)</f>
        <v>0</v>
      </c>
      <c r="V22" s="9"/>
      <c r="W22" s="5"/>
      <c r="X22" s="5"/>
      <c r="Y22" s="5"/>
      <c r="Z22" s="5"/>
      <c r="AA22" s="5"/>
      <c r="AB22" s="1">
        <f>SUM(V22:AA22)</f>
        <v>0</v>
      </c>
      <c r="AC22" s="2">
        <f>(U22+AB22)</f>
        <v>0</v>
      </c>
      <c r="AD22" s="3">
        <f>COUNTIF(O22:T22,  "&gt;0") + COUNTIF(V22:AA22, "&gt;0")</f>
        <v>0</v>
      </c>
      <c r="AE22" s="4">
        <f t="shared" si="2"/>
        <v>0</v>
      </c>
      <c r="AF22" s="1">
        <f>(AF21+AC22)</f>
        <v>0</v>
      </c>
    </row>
    <row r="23" spans="8:32" x14ac:dyDescent="0.3">
      <c r="O23" s="5"/>
      <c r="P23" s="5"/>
      <c r="Q23" s="5"/>
      <c r="R23" s="5"/>
      <c r="S23" s="5"/>
      <c r="T23" s="5"/>
      <c r="U23" s="1">
        <f>SUM(O23:T23)</f>
        <v>0</v>
      </c>
      <c r="V23" s="5"/>
      <c r="W23" s="5"/>
      <c r="X23" s="5"/>
      <c r="Y23" s="5"/>
      <c r="Z23" s="5"/>
      <c r="AA23" s="5"/>
      <c r="AB23" s="1">
        <f>SUM(V23:AA23)</f>
        <v>0</v>
      </c>
      <c r="AC23" s="2">
        <f>(U23+AB23)</f>
        <v>0</v>
      </c>
      <c r="AD23" s="3">
        <f>COUNTIF(O23:T23,  "&gt;0") + COUNTIF(V23:AA23, "&gt;0")</f>
        <v>0</v>
      </c>
      <c r="AE23" s="4">
        <f t="shared" si="2"/>
        <v>0</v>
      </c>
      <c r="AF23" s="1">
        <f>(AF22+AC23)</f>
        <v>0</v>
      </c>
    </row>
    <row r="24" spans="8:32" x14ac:dyDescent="0.3">
      <c r="O24" s="25" t="s">
        <v>11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7"/>
      <c r="AC24" s="6">
        <f>SUM(AC21:AC23)</f>
        <v>0</v>
      </c>
      <c r="AD24" s="3">
        <f>SUM(AD21:AD23)</f>
        <v>0</v>
      </c>
      <c r="AE24" s="4">
        <f>SUM(AE21:AE23)</f>
        <v>0</v>
      </c>
      <c r="AF24" s="7">
        <f>(AF23)</f>
        <v>0</v>
      </c>
    </row>
    <row r="25" spans="8:32" x14ac:dyDescent="0.3">
      <c r="N25" s="24" t="s">
        <v>9</v>
      </c>
      <c r="O25" s="5"/>
      <c r="P25" s="5"/>
      <c r="Q25" s="5"/>
      <c r="R25" s="5"/>
      <c r="S25" s="5"/>
      <c r="T25" s="5"/>
      <c r="U25" s="1">
        <f>SUM(O25:T25)</f>
        <v>0</v>
      </c>
      <c r="V25" s="5"/>
      <c r="W25" s="5"/>
      <c r="X25" s="5"/>
      <c r="Y25" s="5"/>
      <c r="Z25" s="5"/>
      <c r="AA25" s="5"/>
      <c r="AB25" s="1">
        <f>SUM(V25:AA25)</f>
        <v>0</v>
      </c>
      <c r="AC25" s="2">
        <f>(U25+AB25)</f>
        <v>0</v>
      </c>
      <c r="AD25" s="3">
        <f>COUNTIF(O25:T25,  "&gt;0") + COUNTIF(V25:AA25, "&gt;0")</f>
        <v>0</v>
      </c>
      <c r="AE25" s="4">
        <f t="shared" ref="AE25:AE27" si="3">COUNTIF(O25:T25, 9) + COUNTIF(V25:AA25, 9)</f>
        <v>0</v>
      </c>
      <c r="AF25" s="1">
        <f>(AC25)</f>
        <v>0</v>
      </c>
    </row>
    <row r="26" spans="8:32" x14ac:dyDescent="0.3">
      <c r="O26" s="5"/>
      <c r="P26" s="5"/>
      <c r="Q26" s="5"/>
      <c r="R26" s="5"/>
      <c r="S26" s="5"/>
      <c r="T26" s="5"/>
      <c r="U26" s="1">
        <f>SUM(O26:T26)</f>
        <v>0</v>
      </c>
      <c r="V26" s="9"/>
      <c r="W26" s="5"/>
      <c r="X26" s="5"/>
      <c r="Y26" s="5"/>
      <c r="Z26" s="5"/>
      <c r="AA26" s="5"/>
      <c r="AB26" s="1">
        <f>SUM(V26:AA26)</f>
        <v>0</v>
      </c>
      <c r="AC26" s="2">
        <f>(U26+AB26)</f>
        <v>0</v>
      </c>
      <c r="AD26" s="3">
        <f>COUNTIF(O26:T26,  "&gt;0") + COUNTIF(V26:AA26, "&gt;0")</f>
        <v>0</v>
      </c>
      <c r="AE26" s="4">
        <f t="shared" si="3"/>
        <v>0</v>
      </c>
      <c r="AF26" s="1">
        <f>(AF25+AC26)</f>
        <v>0</v>
      </c>
    </row>
    <row r="27" spans="8:32" x14ac:dyDescent="0.3">
      <c r="O27" s="5"/>
      <c r="P27" s="5"/>
      <c r="Q27" s="5"/>
      <c r="R27" s="5"/>
      <c r="S27" s="5"/>
      <c r="T27" s="5"/>
      <c r="U27" s="1">
        <f>SUM(O27:T27)</f>
        <v>0</v>
      </c>
      <c r="V27" s="5"/>
      <c r="W27" s="5"/>
      <c r="X27" s="5"/>
      <c r="Y27" s="5"/>
      <c r="Z27" s="5"/>
      <c r="AA27" s="5"/>
      <c r="AB27" s="1">
        <f>SUM(V27:AA27)</f>
        <v>0</v>
      </c>
      <c r="AC27" s="2">
        <f>(U27+AB27)</f>
        <v>0</v>
      </c>
      <c r="AD27" s="3">
        <f>COUNTIF(O27:T27,  "&gt;0") + COUNTIF(V27:AA27, "&gt;0")</f>
        <v>0</v>
      </c>
      <c r="AE27" s="4">
        <f t="shared" si="3"/>
        <v>0</v>
      </c>
      <c r="AF27" s="1">
        <f>(AF26+AC27)</f>
        <v>0</v>
      </c>
    </row>
    <row r="28" spans="8:32" x14ac:dyDescent="0.3">
      <c r="O28" s="25" t="s">
        <v>12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7"/>
      <c r="AC28" s="6">
        <f>SUM(AC25:AC27)</f>
        <v>0</v>
      </c>
      <c r="AD28" s="3">
        <f>SUM(AD25:AD27)</f>
        <v>0</v>
      </c>
      <c r="AE28" s="4">
        <f>SUM(AE25:AE27)</f>
        <v>0</v>
      </c>
      <c r="AF28" s="7">
        <f>(AF27)</f>
        <v>0</v>
      </c>
    </row>
    <row r="29" spans="8:32" x14ac:dyDescent="0.3">
      <c r="O29" s="25" t="s">
        <v>13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7"/>
      <c r="AC29" s="6">
        <f>SUM(AC20,AC24,AC28)</f>
        <v>7</v>
      </c>
      <c r="AD29" s="3">
        <f>SUM(AD20,AD24,AD28)</f>
        <v>1</v>
      </c>
      <c r="AE29" s="4">
        <f>SUM(AE20,AE24,AE28)</f>
        <v>0</v>
      </c>
      <c r="AF29" s="7">
        <f>SUM(AF20,AF24,AF28)</f>
        <v>7</v>
      </c>
    </row>
    <row r="31" spans="8:32" ht="15" thickBot="1" x14ac:dyDescent="0.35">
      <c r="O31" s="10"/>
      <c r="P31" s="11"/>
      <c r="Q31" s="11"/>
      <c r="R31" s="11"/>
      <c r="S31" s="11"/>
      <c r="T31" s="12"/>
      <c r="U31" s="13" t="s">
        <v>0</v>
      </c>
      <c r="V31" s="14"/>
      <c r="W31" s="15"/>
      <c r="X31" s="15"/>
      <c r="Y31" s="15"/>
      <c r="Z31" s="15"/>
      <c r="AA31" s="16"/>
      <c r="AB31" s="13" t="s">
        <v>0</v>
      </c>
      <c r="AC31" s="17" t="s">
        <v>1</v>
      </c>
      <c r="AD31" s="18" t="s">
        <v>2</v>
      </c>
      <c r="AE31" s="19" t="s">
        <v>4</v>
      </c>
      <c r="AF31" s="13" t="s">
        <v>3</v>
      </c>
    </row>
    <row r="32" spans="8:32" ht="15" thickBot="1" x14ac:dyDescent="0.35">
      <c r="H32" s="28" t="s">
        <v>14</v>
      </c>
      <c r="I32" s="29"/>
      <c r="J32" s="30" t="s">
        <v>53</v>
      </c>
      <c r="K32" s="31"/>
      <c r="L32" s="32"/>
      <c r="M32" s="22"/>
      <c r="N32" s="23" t="s">
        <v>7</v>
      </c>
      <c r="O32" s="5">
        <v>5</v>
      </c>
      <c r="P32" s="5"/>
      <c r="Q32" s="5"/>
      <c r="R32" s="5"/>
      <c r="S32" s="5"/>
      <c r="T32" s="5"/>
      <c r="U32" s="1">
        <f>SUM(O32:T32)</f>
        <v>5</v>
      </c>
      <c r="V32" s="5"/>
      <c r="W32" s="5"/>
      <c r="X32" s="5"/>
      <c r="Y32" s="5"/>
      <c r="Z32" s="5"/>
      <c r="AA32" s="5"/>
      <c r="AB32" s="1">
        <f>SUM(V32:AA32)</f>
        <v>0</v>
      </c>
      <c r="AC32" s="2">
        <f>(U32+AB32)</f>
        <v>5</v>
      </c>
      <c r="AD32" s="3">
        <f>COUNTIF(O32:T32,  "&gt;0") + COUNTIF(V32:AA32, "&gt;0")</f>
        <v>1</v>
      </c>
      <c r="AE32" s="4">
        <f>COUNTIF(O32:T32, 9) + COUNTIF(V32:AA32, 9)</f>
        <v>0</v>
      </c>
      <c r="AF32" s="1">
        <f>(AC32)</f>
        <v>5</v>
      </c>
    </row>
    <row r="33" spans="8:32" ht="15" thickBot="1" x14ac:dyDescent="0.35">
      <c r="H33" s="30" t="s">
        <v>15</v>
      </c>
      <c r="I33" s="32"/>
      <c r="J33" s="30" t="s">
        <v>21</v>
      </c>
      <c r="K33" s="31"/>
      <c r="L33" s="32"/>
      <c r="O33" s="5"/>
      <c r="P33" s="5"/>
      <c r="Q33" s="5"/>
      <c r="R33" s="5"/>
      <c r="S33" s="5"/>
      <c r="T33" s="5"/>
      <c r="U33" s="1">
        <f>SUM(O33:T33)</f>
        <v>0</v>
      </c>
      <c r="V33" s="9"/>
      <c r="W33" s="5"/>
      <c r="X33" s="5"/>
      <c r="Y33" s="5"/>
      <c r="Z33" s="5"/>
      <c r="AA33" s="5"/>
      <c r="AB33" s="1">
        <f>SUM(V33:AA33)</f>
        <v>0</v>
      </c>
      <c r="AC33" s="2">
        <f>(U33+AB33)</f>
        <v>0</v>
      </c>
      <c r="AD33" s="3">
        <f>COUNTIF(O33:T33,  "&gt;0") + COUNTIF(V33:AA33, "&gt;0")</f>
        <v>0</v>
      </c>
      <c r="AE33" s="4">
        <f t="shared" ref="AE33:AE34" si="4">COUNTIF(O33:T33, 9) + COUNTIF(V33:AA33, 9)</f>
        <v>0</v>
      </c>
      <c r="AF33" s="1">
        <f>(AF32+AC33)</f>
        <v>5</v>
      </c>
    </row>
    <row r="34" spans="8:32" x14ac:dyDescent="0.3">
      <c r="O34" s="5"/>
      <c r="P34" s="5"/>
      <c r="Q34" s="5"/>
      <c r="R34" s="5"/>
      <c r="S34" s="5"/>
      <c r="T34" s="5"/>
      <c r="U34" s="1">
        <f>SUM(O34:T34)</f>
        <v>0</v>
      </c>
      <c r="V34" s="5"/>
      <c r="W34" s="5"/>
      <c r="X34" s="5"/>
      <c r="Y34" s="5"/>
      <c r="Z34" s="5"/>
      <c r="AA34" s="5"/>
      <c r="AB34" s="1">
        <f>SUM(V34:AA34)</f>
        <v>0</v>
      </c>
      <c r="AC34" s="2">
        <f>(U34+AB34)</f>
        <v>0</v>
      </c>
      <c r="AD34" s="3">
        <f>COUNTIF(O34:T34,  "&gt;0") + COUNTIF(V34:AA34, "&gt;0")</f>
        <v>0</v>
      </c>
      <c r="AE34" s="4">
        <f t="shared" si="4"/>
        <v>0</v>
      </c>
      <c r="AF34" s="1">
        <f>(AF33+AC34)</f>
        <v>5</v>
      </c>
    </row>
    <row r="35" spans="8:32" x14ac:dyDescent="0.3">
      <c r="O35" s="25" t="s">
        <v>10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7"/>
      <c r="AC35" s="6">
        <f>SUM(AC32:AC34)</f>
        <v>5</v>
      </c>
      <c r="AD35" s="3">
        <f>SUM(AD32:AD34)</f>
        <v>1</v>
      </c>
      <c r="AE35" s="4">
        <f>SUM(AE32:AE34)</f>
        <v>0</v>
      </c>
      <c r="AF35" s="7">
        <f>(AF34)</f>
        <v>5</v>
      </c>
    </row>
    <row r="36" spans="8:32" x14ac:dyDescent="0.3">
      <c r="N36" s="24" t="s">
        <v>8</v>
      </c>
      <c r="O36" s="5"/>
      <c r="P36" s="5"/>
      <c r="Q36" s="5"/>
      <c r="R36" s="5"/>
      <c r="S36" s="5"/>
      <c r="T36" s="5"/>
      <c r="U36" s="1">
        <f>SUM(O36:T36)</f>
        <v>0</v>
      </c>
      <c r="V36" s="5"/>
      <c r="W36" s="5"/>
      <c r="X36" s="5"/>
      <c r="Y36" s="5"/>
      <c r="Z36" s="5"/>
      <c r="AA36" s="5"/>
      <c r="AB36" s="1">
        <f>SUM(V36:AA36)</f>
        <v>0</v>
      </c>
      <c r="AC36" s="2">
        <f>(U36+AB36)</f>
        <v>0</v>
      </c>
      <c r="AD36" s="3">
        <f>COUNTIF(O36:T36,  "&gt;0") + COUNTIF(V36:AA36, "&gt;0")</f>
        <v>0</v>
      </c>
      <c r="AE36" s="4">
        <f t="shared" ref="AE36:AE38" si="5">COUNTIF(O36:T36, 9) + COUNTIF(V36:AA36, 9)</f>
        <v>0</v>
      </c>
      <c r="AF36" s="1">
        <f>(AC36)</f>
        <v>0</v>
      </c>
    </row>
    <row r="37" spans="8:32" x14ac:dyDescent="0.3">
      <c r="O37" s="5"/>
      <c r="P37" s="5"/>
      <c r="Q37" s="5"/>
      <c r="R37" s="5"/>
      <c r="S37" s="5"/>
      <c r="T37" s="5"/>
      <c r="U37" s="1">
        <f>SUM(O37:T37)</f>
        <v>0</v>
      </c>
      <c r="V37" s="9"/>
      <c r="W37" s="5"/>
      <c r="X37" s="5"/>
      <c r="Y37" s="5"/>
      <c r="Z37" s="5"/>
      <c r="AA37" s="5"/>
      <c r="AB37" s="1">
        <f>SUM(V37:AA37)</f>
        <v>0</v>
      </c>
      <c r="AC37" s="2">
        <f>(U37+AB37)</f>
        <v>0</v>
      </c>
      <c r="AD37" s="3">
        <f>COUNTIF(O37:T37,  "&gt;0") + COUNTIF(V37:AA37, "&gt;0")</f>
        <v>0</v>
      </c>
      <c r="AE37" s="4">
        <f t="shared" si="5"/>
        <v>0</v>
      </c>
      <c r="AF37" s="1">
        <f>(AF36+AC37)</f>
        <v>0</v>
      </c>
    </row>
    <row r="38" spans="8:32" x14ac:dyDescent="0.3">
      <c r="O38" s="5"/>
      <c r="P38" s="5"/>
      <c r="Q38" s="5"/>
      <c r="R38" s="5"/>
      <c r="S38" s="5"/>
      <c r="T38" s="5"/>
      <c r="U38" s="1">
        <f>SUM(O38:T38)</f>
        <v>0</v>
      </c>
      <c r="V38" s="5"/>
      <c r="W38" s="5"/>
      <c r="X38" s="5"/>
      <c r="Y38" s="5"/>
      <c r="Z38" s="5"/>
      <c r="AA38" s="5"/>
      <c r="AB38" s="1">
        <f>SUM(V38:AA38)</f>
        <v>0</v>
      </c>
      <c r="AC38" s="2">
        <f>(U38+AB38)</f>
        <v>0</v>
      </c>
      <c r="AD38" s="3">
        <f>COUNTIF(O38:T38,  "&gt;0") + COUNTIF(V38:AA38, "&gt;0")</f>
        <v>0</v>
      </c>
      <c r="AE38" s="4">
        <f t="shared" si="5"/>
        <v>0</v>
      </c>
      <c r="AF38" s="1">
        <f>(AF37+AC38)</f>
        <v>0</v>
      </c>
    </row>
    <row r="39" spans="8:32" x14ac:dyDescent="0.3">
      <c r="O39" s="25" t="s">
        <v>11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7"/>
      <c r="AC39" s="6">
        <f>SUM(AC36:AC38)</f>
        <v>0</v>
      </c>
      <c r="AD39" s="3">
        <f>SUM(AD36:AD38)</f>
        <v>0</v>
      </c>
      <c r="AE39" s="4">
        <f>SUM(AE36:AE38)</f>
        <v>0</v>
      </c>
      <c r="AF39" s="7">
        <f>(AF38)</f>
        <v>0</v>
      </c>
    </row>
    <row r="40" spans="8:32" x14ac:dyDescent="0.3">
      <c r="N40" s="24" t="s">
        <v>9</v>
      </c>
      <c r="O40" s="5"/>
      <c r="P40" s="5"/>
      <c r="Q40" s="5"/>
      <c r="R40" s="5"/>
      <c r="S40" s="5"/>
      <c r="T40" s="5"/>
      <c r="U40" s="1">
        <f>SUM(O40:T40)</f>
        <v>0</v>
      </c>
      <c r="V40" s="5"/>
      <c r="W40" s="5"/>
      <c r="X40" s="5"/>
      <c r="Y40" s="5"/>
      <c r="Z40" s="5"/>
      <c r="AA40" s="5"/>
      <c r="AB40" s="1">
        <f>SUM(V40:AA40)</f>
        <v>0</v>
      </c>
      <c r="AC40" s="2">
        <f>(U40+AB40)</f>
        <v>0</v>
      </c>
      <c r="AD40" s="3">
        <f>COUNTIF(O40:T40,  "&gt;0") + COUNTIF(V40:AA40, "&gt;0")</f>
        <v>0</v>
      </c>
      <c r="AE40" s="4">
        <f t="shared" ref="AE40:AE42" si="6">COUNTIF(O40:T40, 9) + COUNTIF(V40:AA40, 9)</f>
        <v>0</v>
      </c>
      <c r="AF40" s="1">
        <f>(AC40)</f>
        <v>0</v>
      </c>
    </row>
    <row r="41" spans="8:32" x14ac:dyDescent="0.3">
      <c r="O41" s="5"/>
      <c r="P41" s="5"/>
      <c r="Q41" s="5"/>
      <c r="R41" s="5"/>
      <c r="S41" s="5"/>
      <c r="T41" s="5"/>
      <c r="U41" s="1">
        <f>SUM(O41:T41)</f>
        <v>0</v>
      </c>
      <c r="V41" s="9"/>
      <c r="W41" s="5"/>
      <c r="X41" s="5"/>
      <c r="Y41" s="5"/>
      <c r="Z41" s="5"/>
      <c r="AA41" s="5"/>
      <c r="AB41" s="1">
        <f>SUM(V41:AA41)</f>
        <v>0</v>
      </c>
      <c r="AC41" s="2">
        <f>(U41+AB41)</f>
        <v>0</v>
      </c>
      <c r="AD41" s="3">
        <f>COUNTIF(O41:T41,  "&gt;0") + COUNTIF(V41:AA41, "&gt;0")</f>
        <v>0</v>
      </c>
      <c r="AE41" s="4">
        <f t="shared" si="6"/>
        <v>0</v>
      </c>
      <c r="AF41" s="1">
        <f>(AF40+AC41)</f>
        <v>0</v>
      </c>
    </row>
    <row r="42" spans="8:32" x14ac:dyDescent="0.3">
      <c r="O42" s="5"/>
      <c r="P42" s="5"/>
      <c r="Q42" s="5"/>
      <c r="R42" s="5"/>
      <c r="S42" s="5"/>
      <c r="T42" s="5"/>
      <c r="U42" s="1">
        <f>SUM(O42:T42)</f>
        <v>0</v>
      </c>
      <c r="V42" s="5"/>
      <c r="W42" s="5"/>
      <c r="X42" s="5"/>
      <c r="Y42" s="5"/>
      <c r="Z42" s="5"/>
      <c r="AA42" s="5"/>
      <c r="AB42" s="1">
        <f>SUM(V42:AA42)</f>
        <v>0</v>
      </c>
      <c r="AC42" s="2">
        <f>(U42+AB42)</f>
        <v>0</v>
      </c>
      <c r="AD42" s="3">
        <f>COUNTIF(O42:T42,  "&gt;0") + COUNTIF(V42:AA42, "&gt;0")</f>
        <v>0</v>
      </c>
      <c r="AE42" s="4">
        <f t="shared" si="6"/>
        <v>0</v>
      </c>
      <c r="AF42" s="1">
        <f>(AF41+AC42)</f>
        <v>0</v>
      </c>
    </row>
    <row r="43" spans="8:32" x14ac:dyDescent="0.3">
      <c r="O43" s="25" t="s">
        <v>12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7"/>
      <c r="AC43" s="6">
        <f>SUM(AC40:AC42)</f>
        <v>0</v>
      </c>
      <c r="AD43" s="3">
        <f>SUM(AD40:AD42)</f>
        <v>0</v>
      </c>
      <c r="AE43" s="4">
        <f>SUM(AE40:AE42)</f>
        <v>0</v>
      </c>
      <c r="AF43" s="7">
        <f>(AF42)</f>
        <v>0</v>
      </c>
    </row>
    <row r="44" spans="8:32" x14ac:dyDescent="0.3">
      <c r="O44" s="25" t="s">
        <v>13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7"/>
      <c r="AC44" s="6">
        <f>SUM(AC35,AC39,AC43)</f>
        <v>5</v>
      </c>
      <c r="AD44" s="3">
        <f>SUM(AD35,AD39,AD43)</f>
        <v>1</v>
      </c>
      <c r="AE44" s="4">
        <f>SUM(AE35,AE39,AE43)</f>
        <v>0</v>
      </c>
      <c r="AF44" s="7">
        <f>SUM(AF35,AF39,AF43)</f>
        <v>5</v>
      </c>
    </row>
    <row r="45" spans="8:32" x14ac:dyDescent="0.3"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8:32" x14ac:dyDescent="0.3"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8:32" x14ac:dyDescent="0.3"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8:32" x14ac:dyDescent="0.3"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5:32" x14ac:dyDescent="0.3"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5:32" x14ac:dyDescent="0.3"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5:32" x14ac:dyDescent="0.3"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5:32" x14ac:dyDescent="0.3"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5:32" x14ac:dyDescent="0.3"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5:32" x14ac:dyDescent="0.3"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5:32" x14ac:dyDescent="0.3"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5:32" x14ac:dyDescent="0.3"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5:32" x14ac:dyDescent="0.3"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5:32" x14ac:dyDescent="0.3"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5:32" x14ac:dyDescent="0.3"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5:32" x14ac:dyDescent="0.3"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5:32" x14ac:dyDescent="0.3"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5:32" x14ac:dyDescent="0.3"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5:32" x14ac:dyDescent="0.3"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5:32" x14ac:dyDescent="0.3"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5:32" x14ac:dyDescent="0.3"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5:32" x14ac:dyDescent="0.3"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5:32" x14ac:dyDescent="0.3"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15:32" x14ac:dyDescent="0.3"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15:32" x14ac:dyDescent="0.3"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15:32" x14ac:dyDescent="0.3"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5:32" x14ac:dyDescent="0.3"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5:32" x14ac:dyDescent="0.3"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15:32" x14ac:dyDescent="0.3"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5:32" x14ac:dyDescent="0.3"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</sheetData>
  <mergeCells count="24">
    <mergeCell ref="O9:AB9"/>
    <mergeCell ref="H2:I2"/>
    <mergeCell ref="J2:L2"/>
    <mergeCell ref="H3:I3"/>
    <mergeCell ref="J3:L3"/>
    <mergeCell ref="O5:AB5"/>
    <mergeCell ref="O13:AB13"/>
    <mergeCell ref="O14:AB14"/>
    <mergeCell ref="H17:I17"/>
    <mergeCell ref="J17:L17"/>
    <mergeCell ref="H18:I18"/>
    <mergeCell ref="J18:L18"/>
    <mergeCell ref="O39:AB39"/>
    <mergeCell ref="O43:AB43"/>
    <mergeCell ref="O44:AB44"/>
    <mergeCell ref="O20:AB20"/>
    <mergeCell ref="O24:AB24"/>
    <mergeCell ref="O28:AB28"/>
    <mergeCell ref="O29:AB29"/>
    <mergeCell ref="H32:I32"/>
    <mergeCell ref="J32:L32"/>
    <mergeCell ref="H33:I33"/>
    <mergeCell ref="J33:L33"/>
    <mergeCell ref="O35:AB3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67A5-A42C-4806-9C89-AE0E17C70155}">
  <dimension ref="A1:AF89"/>
  <sheetViews>
    <sheetView tabSelected="1" zoomScaleNormal="100" workbookViewId="0">
      <selection activeCell="D15" sqref="D15"/>
    </sheetView>
  </sheetViews>
  <sheetFormatPr defaultRowHeight="14.4" x14ac:dyDescent="0.3"/>
  <cols>
    <col min="1" max="1" width="25.109375" customWidth="1"/>
    <col min="5" max="5" width="8.88671875" customWidth="1"/>
    <col min="6" max="13" width="6.21875" customWidth="1"/>
    <col min="15" max="28" width="3.33203125" style="8" customWidth="1"/>
    <col min="29" max="32" width="5" style="20" customWidth="1"/>
  </cols>
  <sheetData>
    <row r="1" spans="1:32" ht="15" thickBot="1" x14ac:dyDescent="0.35">
      <c r="A1" s="21" t="s">
        <v>5</v>
      </c>
      <c r="B1" s="21" t="s">
        <v>6</v>
      </c>
      <c r="C1" s="21" t="s">
        <v>1</v>
      </c>
      <c r="D1" s="21" t="s">
        <v>4</v>
      </c>
      <c r="E1" s="21" t="s">
        <v>2</v>
      </c>
      <c r="O1" s="10"/>
      <c r="P1" s="11"/>
      <c r="Q1" s="11"/>
      <c r="R1" s="11"/>
      <c r="S1" s="11"/>
      <c r="T1" s="12"/>
      <c r="U1" s="13" t="s">
        <v>0</v>
      </c>
      <c r="V1" s="14"/>
      <c r="W1" s="15"/>
      <c r="X1" s="15"/>
      <c r="Y1" s="15"/>
      <c r="Z1" s="15"/>
      <c r="AA1" s="16"/>
      <c r="AB1" s="13" t="s">
        <v>0</v>
      </c>
      <c r="AC1" s="17" t="s">
        <v>1</v>
      </c>
      <c r="AD1" s="18" t="s">
        <v>2</v>
      </c>
      <c r="AE1" s="19" t="s">
        <v>4</v>
      </c>
      <c r="AF1" s="13" t="s">
        <v>3</v>
      </c>
    </row>
    <row r="2" spans="1:32" ht="15" thickBot="1" x14ac:dyDescent="0.35">
      <c r="A2" t="str">
        <f>J2</f>
        <v>Pusint Liamtrakoolpanich</v>
      </c>
      <c r="B2" t="str">
        <f>J3</f>
        <v>Bristol</v>
      </c>
      <c r="C2">
        <f>AC14</f>
        <v>16</v>
      </c>
      <c r="D2">
        <f>AE14</f>
        <v>1</v>
      </c>
      <c r="E2">
        <f>AD14</f>
        <v>2</v>
      </c>
      <c r="H2" s="28" t="s">
        <v>14</v>
      </c>
      <c r="I2" s="29"/>
      <c r="J2" s="33" t="s">
        <v>37</v>
      </c>
      <c r="K2" s="34"/>
      <c r="L2" s="35"/>
      <c r="M2" s="22"/>
      <c r="N2" s="23" t="s">
        <v>7</v>
      </c>
      <c r="O2" s="5">
        <v>9</v>
      </c>
      <c r="P2" s="5">
        <v>7</v>
      </c>
      <c r="Q2" s="5"/>
      <c r="R2" s="5"/>
      <c r="S2" s="5"/>
      <c r="T2" s="5"/>
      <c r="U2" s="1">
        <f>SUM(O2:T2)</f>
        <v>16</v>
      </c>
      <c r="V2" s="5"/>
      <c r="W2" s="5"/>
      <c r="X2" s="5"/>
      <c r="Y2" s="5"/>
      <c r="Z2" s="5"/>
      <c r="AA2" s="5"/>
      <c r="AB2" s="1">
        <f>SUM(V2:AA2)</f>
        <v>0</v>
      </c>
      <c r="AC2" s="2">
        <f>(U2+AB2)</f>
        <v>16</v>
      </c>
      <c r="AD2" s="3">
        <f>COUNTIF(O2:T2,  "&gt;0") + COUNTIF(V2:AA2, "&gt;0")</f>
        <v>2</v>
      </c>
      <c r="AE2" s="4">
        <f>COUNTIF(O2:T2, 9) + COUNTIF(V2:AA2, 9)</f>
        <v>1</v>
      </c>
      <c r="AF2" s="1">
        <f>(AC2)</f>
        <v>16</v>
      </c>
    </row>
    <row r="3" spans="1:32" ht="15" thickBot="1" x14ac:dyDescent="0.35">
      <c r="A3" t="str">
        <f>J17</f>
        <v>Guy Codrington</v>
      </c>
      <c r="B3" t="str">
        <f>J18</f>
        <v>Swansea</v>
      </c>
      <c r="C3">
        <f>AC29</f>
        <v>16</v>
      </c>
      <c r="D3">
        <f>AE29</f>
        <v>1</v>
      </c>
      <c r="E3">
        <f>AD29</f>
        <v>4</v>
      </c>
      <c r="H3" s="30" t="s">
        <v>15</v>
      </c>
      <c r="I3" s="32"/>
      <c r="J3" s="30" t="s">
        <v>21</v>
      </c>
      <c r="K3" s="31"/>
      <c r="L3" s="32"/>
      <c r="O3" s="5"/>
      <c r="P3" s="5"/>
      <c r="Q3" s="5"/>
      <c r="R3" s="5"/>
      <c r="S3" s="5"/>
      <c r="T3" s="5"/>
      <c r="U3" s="1">
        <f>SUM(O3:T3)</f>
        <v>0</v>
      </c>
      <c r="V3" s="9"/>
      <c r="W3" s="5"/>
      <c r="X3" s="5"/>
      <c r="Y3" s="5"/>
      <c r="Z3" s="5"/>
      <c r="AA3" s="5"/>
      <c r="AB3" s="1">
        <f>SUM(V3:AA3)</f>
        <v>0</v>
      </c>
      <c r="AC3" s="2">
        <f>(U3+AB3)</f>
        <v>0</v>
      </c>
      <c r="AD3" s="3">
        <f>COUNTIF(O3:T3,  "&gt;0") + COUNTIF(V3:AA3, "&gt;0")</f>
        <v>0</v>
      </c>
      <c r="AE3" s="4">
        <f t="shared" ref="AE3:AE12" si="0">COUNTIF(O3:T3, 9) + COUNTIF(V3:AA3, 9)</f>
        <v>0</v>
      </c>
      <c r="AF3" s="1">
        <f>(AF2+AC3)</f>
        <v>16</v>
      </c>
    </row>
    <row r="4" spans="1:32" x14ac:dyDescent="0.3">
      <c r="A4" t="str">
        <f>J32</f>
        <v>Jenson Wong</v>
      </c>
      <c r="B4" t="str">
        <f>J33</f>
        <v>Exeter</v>
      </c>
      <c r="C4">
        <f>AC44</f>
        <v>7</v>
      </c>
      <c r="D4">
        <f>AE44</f>
        <v>0</v>
      </c>
      <c r="E4">
        <f>AD44</f>
        <v>1</v>
      </c>
      <c r="O4" s="5"/>
      <c r="P4" s="5"/>
      <c r="Q4" s="5"/>
      <c r="R4" s="5"/>
      <c r="S4" s="5"/>
      <c r="T4" s="5"/>
      <c r="U4" s="1">
        <f>SUM(O4:T4)</f>
        <v>0</v>
      </c>
      <c r="V4" s="5"/>
      <c r="W4" s="5"/>
      <c r="X4" s="5"/>
      <c r="Y4" s="5"/>
      <c r="Z4" s="5"/>
      <c r="AA4" s="5"/>
      <c r="AB4" s="1">
        <f>SUM(V4:AA4)</f>
        <v>0</v>
      </c>
      <c r="AC4" s="2">
        <f>(U4+AB4)</f>
        <v>0</v>
      </c>
      <c r="AD4" s="3">
        <f>COUNTIF(O4:T4,  "&gt;0") + COUNTIF(V4:AA4, "&gt;0")</f>
        <v>0</v>
      </c>
      <c r="AE4" s="4">
        <f t="shared" si="0"/>
        <v>0</v>
      </c>
      <c r="AF4" s="1">
        <f>(AF3+AC4)</f>
        <v>16</v>
      </c>
    </row>
    <row r="5" spans="1:32" x14ac:dyDescent="0.3">
      <c r="A5" t="str">
        <f>J47</f>
        <v>Nayan Shrees</v>
      </c>
      <c r="B5" t="str">
        <f>J48</f>
        <v>Swansea</v>
      </c>
      <c r="C5">
        <f>AC59</f>
        <v>5</v>
      </c>
      <c r="D5">
        <f>AE59</f>
        <v>0</v>
      </c>
      <c r="E5">
        <f>AD59</f>
        <v>1</v>
      </c>
      <c r="O5" s="25" t="s">
        <v>10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7"/>
      <c r="AC5" s="6">
        <f>SUM(AC2:AC4)</f>
        <v>16</v>
      </c>
      <c r="AD5" s="3">
        <f>SUM(AD2:AD4)</f>
        <v>2</v>
      </c>
      <c r="AE5" s="4">
        <f>SUM(AE2:AE4)</f>
        <v>1</v>
      </c>
      <c r="AF5" s="7">
        <f>(AF4)</f>
        <v>16</v>
      </c>
    </row>
    <row r="6" spans="1:32" x14ac:dyDescent="0.3">
      <c r="A6" t="str">
        <f>J62</f>
        <v>Reshuffle Permana</v>
      </c>
      <c r="B6" t="str">
        <f>J63</f>
        <v>Bristol</v>
      </c>
      <c r="C6">
        <f>AC74</f>
        <v>1</v>
      </c>
      <c r="D6">
        <f>AE74</f>
        <v>0</v>
      </c>
      <c r="E6">
        <f>AD74</f>
        <v>1</v>
      </c>
      <c r="N6" s="24" t="s">
        <v>8</v>
      </c>
      <c r="O6" s="5"/>
      <c r="P6" s="5"/>
      <c r="Q6" s="5"/>
      <c r="R6" s="5"/>
      <c r="S6" s="5"/>
      <c r="T6" s="5"/>
      <c r="U6" s="1">
        <f>SUM(O6:T6)</f>
        <v>0</v>
      </c>
      <c r="V6" s="5"/>
      <c r="W6" s="5"/>
      <c r="X6" s="5"/>
      <c r="Y6" s="5"/>
      <c r="Z6" s="5"/>
      <c r="AA6" s="5"/>
      <c r="AB6" s="1">
        <f>SUM(V6:AA6)</f>
        <v>0</v>
      </c>
      <c r="AC6" s="2">
        <f>(U6+AB6)</f>
        <v>0</v>
      </c>
      <c r="AD6" s="3">
        <f>COUNTIF(O6:T6,  "&gt;0") + COUNTIF(V6:AA6, "&gt;0")</f>
        <v>0</v>
      </c>
      <c r="AE6" s="4">
        <f t="shared" si="0"/>
        <v>0</v>
      </c>
      <c r="AF6" s="1">
        <f>(AC6)</f>
        <v>0</v>
      </c>
    </row>
    <row r="7" spans="1:32" x14ac:dyDescent="0.3">
      <c r="A7" t="str">
        <f>J77</f>
        <v>James Tang</v>
      </c>
      <c r="B7" t="str">
        <f>J78</f>
        <v>Bristol</v>
      </c>
      <c r="C7">
        <f>AC89</f>
        <v>1</v>
      </c>
      <c r="D7">
        <f>AE89</f>
        <v>0</v>
      </c>
      <c r="E7">
        <f>AD89</f>
        <v>1</v>
      </c>
      <c r="O7" s="5"/>
      <c r="P7" s="5"/>
      <c r="Q7" s="5"/>
      <c r="R7" s="5"/>
      <c r="S7" s="5"/>
      <c r="T7" s="5"/>
      <c r="U7" s="1">
        <f>SUM(O7:T7)</f>
        <v>0</v>
      </c>
      <c r="V7" s="9"/>
      <c r="W7" s="5"/>
      <c r="X7" s="5"/>
      <c r="Y7" s="5"/>
      <c r="Z7" s="5"/>
      <c r="AA7" s="5"/>
      <c r="AB7" s="1">
        <f>SUM(V7:AA7)</f>
        <v>0</v>
      </c>
      <c r="AC7" s="2">
        <f>(U7+AB7)</f>
        <v>0</v>
      </c>
      <c r="AD7" s="3">
        <f>COUNTIF(O7:T7,  "&gt;0") + COUNTIF(V7:AA7, "&gt;0")</f>
        <v>0</v>
      </c>
      <c r="AE7" s="4">
        <f t="shared" si="0"/>
        <v>0</v>
      </c>
      <c r="AF7" s="1">
        <f>(AF6+AC7)</f>
        <v>0</v>
      </c>
    </row>
    <row r="8" spans="1:32" x14ac:dyDescent="0.3">
      <c r="A8" t="s">
        <v>66</v>
      </c>
      <c r="B8" t="s">
        <v>17</v>
      </c>
      <c r="C8">
        <v>0</v>
      </c>
      <c r="D8">
        <v>0</v>
      </c>
      <c r="E8">
        <v>0</v>
      </c>
      <c r="O8" s="5"/>
      <c r="P8" s="5"/>
      <c r="Q8" s="5"/>
      <c r="R8" s="5"/>
      <c r="S8" s="5"/>
      <c r="T8" s="5"/>
      <c r="U8" s="1">
        <f>SUM(O8:T8)</f>
        <v>0</v>
      </c>
      <c r="V8" s="5"/>
      <c r="W8" s="5"/>
      <c r="X8" s="5"/>
      <c r="Y8" s="5"/>
      <c r="Z8" s="5"/>
      <c r="AA8" s="5"/>
      <c r="AB8" s="1">
        <f>SUM(V8:AA8)</f>
        <v>0</v>
      </c>
      <c r="AC8" s="2">
        <f>(U8+AB8)</f>
        <v>0</v>
      </c>
      <c r="AD8" s="3">
        <f>COUNTIF(O8:T8,  "&gt;0") + COUNTIF(V8:AA8, "&gt;0")</f>
        <v>0</v>
      </c>
      <c r="AE8" s="4">
        <f t="shared" si="0"/>
        <v>0</v>
      </c>
      <c r="AF8" s="1">
        <f>(AF7+AC8)</f>
        <v>0</v>
      </c>
    </row>
    <row r="9" spans="1:32" x14ac:dyDescent="0.3">
      <c r="A9" t="s">
        <v>68</v>
      </c>
      <c r="B9" t="s">
        <v>19</v>
      </c>
      <c r="C9">
        <v>0</v>
      </c>
      <c r="D9">
        <v>0</v>
      </c>
      <c r="E9">
        <v>0</v>
      </c>
      <c r="O9" s="25" t="s">
        <v>11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  <c r="AC9" s="6">
        <f>SUM(AC6:AC8)</f>
        <v>0</v>
      </c>
      <c r="AD9" s="3">
        <f>SUM(AD6:AD8)</f>
        <v>0</v>
      </c>
      <c r="AE9" s="4">
        <f>SUM(AE6:AE8)</f>
        <v>0</v>
      </c>
      <c r="AF9" s="7">
        <f>(AF8)</f>
        <v>0</v>
      </c>
    </row>
    <row r="10" spans="1:32" x14ac:dyDescent="0.3">
      <c r="A10" t="s">
        <v>68</v>
      </c>
      <c r="B10" t="s">
        <v>19</v>
      </c>
      <c r="C10">
        <v>0</v>
      </c>
      <c r="D10">
        <v>0</v>
      </c>
      <c r="E10">
        <v>0</v>
      </c>
      <c r="N10" s="24" t="s">
        <v>9</v>
      </c>
      <c r="O10" s="5"/>
      <c r="P10" s="5"/>
      <c r="Q10" s="5"/>
      <c r="R10" s="5"/>
      <c r="S10" s="5"/>
      <c r="T10" s="5"/>
      <c r="U10" s="1">
        <f>SUM(O10:T10)</f>
        <v>0</v>
      </c>
      <c r="V10" s="5"/>
      <c r="W10" s="5"/>
      <c r="X10" s="5"/>
      <c r="Y10" s="5"/>
      <c r="Z10" s="5"/>
      <c r="AA10" s="5"/>
      <c r="AB10" s="1">
        <f>SUM(V10:AA10)</f>
        <v>0</v>
      </c>
      <c r="AC10" s="2">
        <f>(U10+AB10)</f>
        <v>0</v>
      </c>
      <c r="AD10" s="3">
        <f>COUNTIF(O10:T10,  "&gt;0") + COUNTIF(V10:AA10, "&gt;0")</f>
        <v>0</v>
      </c>
      <c r="AE10" s="4">
        <f t="shared" si="0"/>
        <v>0</v>
      </c>
      <c r="AF10" s="1">
        <f>(AC10)</f>
        <v>0</v>
      </c>
    </row>
    <row r="11" spans="1:32" x14ac:dyDescent="0.3">
      <c r="A11" t="s">
        <v>68</v>
      </c>
      <c r="B11" t="s">
        <v>19</v>
      </c>
      <c r="C11">
        <v>0</v>
      </c>
      <c r="D11">
        <v>0</v>
      </c>
      <c r="E11">
        <v>0</v>
      </c>
      <c r="O11" s="5"/>
      <c r="P11" s="5"/>
      <c r="Q11" s="5"/>
      <c r="R11" s="5"/>
      <c r="S11" s="5"/>
      <c r="T11" s="5"/>
      <c r="U11" s="1">
        <f>SUM(O11:T11)</f>
        <v>0</v>
      </c>
      <c r="V11" s="9"/>
      <c r="W11" s="5"/>
      <c r="X11" s="5"/>
      <c r="Y11" s="5"/>
      <c r="Z11" s="5"/>
      <c r="AA11" s="5"/>
      <c r="AB11" s="1">
        <f>SUM(V11:AA11)</f>
        <v>0</v>
      </c>
      <c r="AC11" s="2">
        <f>(U11+AB11)</f>
        <v>0</v>
      </c>
      <c r="AD11" s="3">
        <f>COUNTIF(O11:T11,  "&gt;0") + COUNTIF(V11:AA11, "&gt;0")</f>
        <v>0</v>
      </c>
      <c r="AE11" s="4">
        <f t="shared" si="0"/>
        <v>0</v>
      </c>
      <c r="AF11" s="1">
        <f>(AF10+AC11)</f>
        <v>0</v>
      </c>
    </row>
    <row r="12" spans="1:32" x14ac:dyDescent="0.3">
      <c r="O12" s="5"/>
      <c r="P12" s="5"/>
      <c r="Q12" s="5"/>
      <c r="R12" s="5"/>
      <c r="S12" s="5"/>
      <c r="T12" s="5"/>
      <c r="U12" s="1">
        <f>SUM(O12:T12)</f>
        <v>0</v>
      </c>
      <c r="V12" s="5"/>
      <c r="W12" s="5"/>
      <c r="X12" s="5"/>
      <c r="Y12" s="5"/>
      <c r="Z12" s="5"/>
      <c r="AA12" s="5"/>
      <c r="AB12" s="1">
        <f>SUM(V12:AA12)</f>
        <v>0</v>
      </c>
      <c r="AC12" s="2">
        <f>(U12+AB12)</f>
        <v>0</v>
      </c>
      <c r="AD12" s="3">
        <f>COUNTIF(O12:T12,  "&gt;0") + COUNTIF(V12:AA12, "&gt;0")</f>
        <v>0</v>
      </c>
      <c r="AE12" s="4">
        <f t="shared" si="0"/>
        <v>0</v>
      </c>
      <c r="AF12" s="1">
        <f>(AF11+AC12)</f>
        <v>0</v>
      </c>
    </row>
    <row r="13" spans="1:32" x14ac:dyDescent="0.3">
      <c r="O13" s="25" t="s">
        <v>12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7"/>
      <c r="AC13" s="6">
        <f>SUM(AC10:AC12)</f>
        <v>0</v>
      </c>
      <c r="AD13" s="3">
        <f>SUM(AD10:AD12)</f>
        <v>0</v>
      </c>
      <c r="AE13" s="4">
        <f>SUM(AE10:AE12)</f>
        <v>0</v>
      </c>
      <c r="AF13" s="7">
        <f>(AF12)</f>
        <v>0</v>
      </c>
    </row>
    <row r="14" spans="1:32" x14ac:dyDescent="0.3">
      <c r="O14" s="25" t="s">
        <v>13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  <c r="AC14" s="6">
        <f>SUM(AC5,AC9,AC13)</f>
        <v>16</v>
      </c>
      <c r="AD14" s="3">
        <f>SUM(AD5,AD9,AD13)</f>
        <v>2</v>
      </c>
      <c r="AE14" s="4">
        <f>SUM(AE5,AE9,AE13)</f>
        <v>1</v>
      </c>
      <c r="AF14" s="7">
        <f>SUM(AF5,AF9,AF13)</f>
        <v>16</v>
      </c>
    </row>
    <row r="16" spans="1:32" ht="15" thickBot="1" x14ac:dyDescent="0.35">
      <c r="O16" s="10"/>
      <c r="P16" s="11"/>
      <c r="Q16" s="11"/>
      <c r="R16" s="11"/>
      <c r="S16" s="11"/>
      <c r="T16" s="12"/>
      <c r="U16" s="13" t="s">
        <v>0</v>
      </c>
      <c r="V16" s="14"/>
      <c r="W16" s="15"/>
      <c r="X16" s="15"/>
      <c r="Y16" s="15"/>
      <c r="Z16" s="15"/>
      <c r="AA16" s="16"/>
      <c r="AB16" s="13" t="s">
        <v>0</v>
      </c>
      <c r="AC16" s="17" t="s">
        <v>1</v>
      </c>
      <c r="AD16" s="18" t="s">
        <v>2</v>
      </c>
      <c r="AE16" s="19" t="s">
        <v>4</v>
      </c>
      <c r="AF16" s="13" t="s">
        <v>3</v>
      </c>
    </row>
    <row r="17" spans="8:32" ht="15" thickBot="1" x14ac:dyDescent="0.35">
      <c r="H17" s="28" t="s">
        <v>14</v>
      </c>
      <c r="I17" s="29"/>
      <c r="J17" s="30" t="s">
        <v>38</v>
      </c>
      <c r="K17" s="31"/>
      <c r="L17" s="32"/>
      <c r="M17" s="22"/>
      <c r="N17" s="23" t="s">
        <v>7</v>
      </c>
      <c r="O17" s="5">
        <v>9</v>
      </c>
      <c r="P17" s="5">
        <v>5</v>
      </c>
      <c r="Q17" s="5">
        <v>1</v>
      </c>
      <c r="R17" s="5">
        <v>1</v>
      </c>
      <c r="S17" s="5"/>
      <c r="T17" s="5"/>
      <c r="U17" s="1">
        <f>SUM(O17:T17)</f>
        <v>16</v>
      </c>
      <c r="V17" s="5"/>
      <c r="W17" s="5"/>
      <c r="X17" s="5"/>
      <c r="Y17" s="5"/>
      <c r="Z17" s="5"/>
      <c r="AA17" s="5"/>
      <c r="AB17" s="1">
        <f>SUM(V17:AA17)</f>
        <v>0</v>
      </c>
      <c r="AC17" s="2">
        <f>(U17+AB17)</f>
        <v>16</v>
      </c>
      <c r="AD17" s="3">
        <f>COUNTIF(O17:T17,  "&gt;0") + COUNTIF(V17:AA17, "&gt;0")</f>
        <v>4</v>
      </c>
      <c r="AE17" s="4">
        <f>COUNTIF(O17:T17, 9) + COUNTIF(V17:AA17, 9)</f>
        <v>1</v>
      </c>
      <c r="AF17" s="1">
        <f>(AC17)</f>
        <v>16</v>
      </c>
    </row>
    <row r="18" spans="8:32" ht="15" thickBot="1" x14ac:dyDescent="0.35">
      <c r="H18" s="30" t="s">
        <v>15</v>
      </c>
      <c r="I18" s="32"/>
      <c r="J18" s="30" t="s">
        <v>23</v>
      </c>
      <c r="K18" s="31"/>
      <c r="L18" s="32"/>
      <c r="O18" s="5"/>
      <c r="P18" s="5"/>
      <c r="Q18" s="5"/>
      <c r="R18" s="5"/>
      <c r="S18" s="5"/>
      <c r="T18" s="5"/>
      <c r="U18" s="1">
        <f>SUM(O18:T18)</f>
        <v>0</v>
      </c>
      <c r="V18" s="9"/>
      <c r="W18" s="5"/>
      <c r="X18" s="5"/>
      <c r="Y18" s="5"/>
      <c r="Z18" s="5"/>
      <c r="AA18" s="5"/>
      <c r="AB18" s="1">
        <f>SUM(V18:AA18)</f>
        <v>0</v>
      </c>
      <c r="AC18" s="2">
        <f>(U18+AB18)</f>
        <v>0</v>
      </c>
      <c r="AD18" s="3">
        <f>COUNTIF(O18:T18,  "&gt;0") + COUNTIF(V18:AA18, "&gt;0")</f>
        <v>0</v>
      </c>
      <c r="AE18" s="4">
        <f t="shared" ref="AE18:AE19" si="1">COUNTIF(O18:T18, 9) + COUNTIF(V18:AA18, 9)</f>
        <v>0</v>
      </c>
      <c r="AF18" s="1">
        <f>(AF17+AC18)</f>
        <v>16</v>
      </c>
    </row>
    <row r="19" spans="8:32" x14ac:dyDescent="0.3">
      <c r="O19" s="5"/>
      <c r="P19" s="5"/>
      <c r="Q19" s="5"/>
      <c r="R19" s="5"/>
      <c r="S19" s="5"/>
      <c r="T19" s="5"/>
      <c r="U19" s="1">
        <f>SUM(O19:T19)</f>
        <v>0</v>
      </c>
      <c r="V19" s="5"/>
      <c r="W19" s="5"/>
      <c r="X19" s="5"/>
      <c r="Y19" s="5"/>
      <c r="Z19" s="5"/>
      <c r="AA19" s="5"/>
      <c r="AB19" s="1">
        <f>SUM(V19:AA19)</f>
        <v>0</v>
      </c>
      <c r="AC19" s="2">
        <f>(U19+AB19)</f>
        <v>0</v>
      </c>
      <c r="AD19" s="3">
        <f>COUNTIF(O19:T19,  "&gt;0") + COUNTIF(V19:AA19, "&gt;0")</f>
        <v>0</v>
      </c>
      <c r="AE19" s="4">
        <f t="shared" si="1"/>
        <v>0</v>
      </c>
      <c r="AF19" s="1">
        <f>(AF18+AC19)</f>
        <v>16</v>
      </c>
    </row>
    <row r="20" spans="8:32" x14ac:dyDescent="0.3">
      <c r="O20" s="25" t="s">
        <v>10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7"/>
      <c r="AC20" s="6">
        <f>SUM(AC17:AC19)</f>
        <v>16</v>
      </c>
      <c r="AD20" s="3">
        <f>SUM(AD17:AD19)</f>
        <v>4</v>
      </c>
      <c r="AE20" s="4">
        <f>SUM(AE17:AE19)</f>
        <v>1</v>
      </c>
      <c r="AF20" s="7">
        <f>(AF19)</f>
        <v>16</v>
      </c>
    </row>
    <row r="21" spans="8:32" x14ac:dyDescent="0.3">
      <c r="N21" s="24" t="s">
        <v>8</v>
      </c>
      <c r="O21" s="5"/>
      <c r="P21" s="5"/>
      <c r="Q21" s="5"/>
      <c r="R21" s="5"/>
      <c r="S21" s="5"/>
      <c r="T21" s="5"/>
      <c r="U21" s="1">
        <f>SUM(O21:T21)</f>
        <v>0</v>
      </c>
      <c r="V21" s="5"/>
      <c r="W21" s="5"/>
      <c r="X21" s="5"/>
      <c r="Y21" s="5"/>
      <c r="Z21" s="5"/>
      <c r="AA21" s="5"/>
      <c r="AB21" s="1">
        <f>SUM(V21:AA21)</f>
        <v>0</v>
      </c>
      <c r="AC21" s="2">
        <f>(U21+AB21)</f>
        <v>0</v>
      </c>
      <c r="AD21" s="3">
        <f>COUNTIF(O21:T21,  "&gt;0") + COUNTIF(V21:AA21, "&gt;0")</f>
        <v>0</v>
      </c>
      <c r="AE21" s="4">
        <f t="shared" ref="AE21:AE23" si="2">COUNTIF(O21:T21, 9) + COUNTIF(V21:AA21, 9)</f>
        <v>0</v>
      </c>
      <c r="AF21" s="1">
        <f>(AC21)</f>
        <v>0</v>
      </c>
    </row>
    <row r="22" spans="8:32" x14ac:dyDescent="0.3">
      <c r="O22" s="5"/>
      <c r="P22" s="5"/>
      <c r="Q22" s="5"/>
      <c r="R22" s="5"/>
      <c r="S22" s="5"/>
      <c r="T22" s="5"/>
      <c r="U22" s="1">
        <f>SUM(O22:T22)</f>
        <v>0</v>
      </c>
      <c r="V22" s="9"/>
      <c r="W22" s="5"/>
      <c r="X22" s="5"/>
      <c r="Y22" s="5"/>
      <c r="Z22" s="5"/>
      <c r="AA22" s="5"/>
      <c r="AB22" s="1">
        <f>SUM(V22:AA22)</f>
        <v>0</v>
      </c>
      <c r="AC22" s="2">
        <f>(U22+AB22)</f>
        <v>0</v>
      </c>
      <c r="AD22" s="3">
        <f>COUNTIF(O22:T22,  "&gt;0") + COUNTIF(V22:AA22, "&gt;0")</f>
        <v>0</v>
      </c>
      <c r="AE22" s="4">
        <f t="shared" si="2"/>
        <v>0</v>
      </c>
      <c r="AF22" s="1">
        <f>(AF21+AC22)</f>
        <v>0</v>
      </c>
    </row>
    <row r="23" spans="8:32" x14ac:dyDescent="0.3">
      <c r="O23" s="5"/>
      <c r="P23" s="5"/>
      <c r="Q23" s="5"/>
      <c r="R23" s="5"/>
      <c r="S23" s="5"/>
      <c r="T23" s="5"/>
      <c r="U23" s="1">
        <f>SUM(O23:T23)</f>
        <v>0</v>
      </c>
      <c r="V23" s="5"/>
      <c r="W23" s="5"/>
      <c r="X23" s="5"/>
      <c r="Y23" s="5"/>
      <c r="Z23" s="5"/>
      <c r="AA23" s="5"/>
      <c r="AB23" s="1">
        <f>SUM(V23:AA23)</f>
        <v>0</v>
      </c>
      <c r="AC23" s="2">
        <f>(U23+AB23)</f>
        <v>0</v>
      </c>
      <c r="AD23" s="3">
        <f>COUNTIF(O23:T23,  "&gt;0") + COUNTIF(V23:AA23, "&gt;0")</f>
        <v>0</v>
      </c>
      <c r="AE23" s="4">
        <f t="shared" si="2"/>
        <v>0</v>
      </c>
      <c r="AF23" s="1">
        <f>(AF22+AC23)</f>
        <v>0</v>
      </c>
    </row>
    <row r="24" spans="8:32" x14ac:dyDescent="0.3">
      <c r="O24" s="25" t="s">
        <v>11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7"/>
      <c r="AC24" s="6">
        <f>SUM(AC21:AC23)</f>
        <v>0</v>
      </c>
      <c r="AD24" s="3">
        <f>SUM(AD21:AD23)</f>
        <v>0</v>
      </c>
      <c r="AE24" s="4">
        <f>SUM(AE21:AE23)</f>
        <v>0</v>
      </c>
      <c r="AF24" s="7">
        <f>(AF23)</f>
        <v>0</v>
      </c>
    </row>
    <row r="25" spans="8:32" x14ac:dyDescent="0.3">
      <c r="N25" s="24" t="s">
        <v>9</v>
      </c>
      <c r="O25" s="5"/>
      <c r="P25" s="5"/>
      <c r="Q25" s="5"/>
      <c r="R25" s="5"/>
      <c r="S25" s="5"/>
      <c r="T25" s="5"/>
      <c r="U25" s="1">
        <f>SUM(O25:T25)</f>
        <v>0</v>
      </c>
      <c r="V25" s="5"/>
      <c r="W25" s="5"/>
      <c r="X25" s="5"/>
      <c r="Y25" s="5"/>
      <c r="Z25" s="5"/>
      <c r="AA25" s="5"/>
      <c r="AB25" s="1">
        <f>SUM(V25:AA25)</f>
        <v>0</v>
      </c>
      <c r="AC25" s="2">
        <f>(U25+AB25)</f>
        <v>0</v>
      </c>
      <c r="AD25" s="3">
        <f>COUNTIF(O25:T25,  "&gt;0") + COUNTIF(V25:AA25, "&gt;0")</f>
        <v>0</v>
      </c>
      <c r="AE25" s="4">
        <f t="shared" ref="AE25:AE27" si="3">COUNTIF(O25:T25, 9) + COUNTIF(V25:AA25, 9)</f>
        <v>0</v>
      </c>
      <c r="AF25" s="1">
        <f>(AC25)</f>
        <v>0</v>
      </c>
    </row>
    <row r="26" spans="8:32" x14ac:dyDescent="0.3">
      <c r="O26" s="5"/>
      <c r="P26" s="5"/>
      <c r="Q26" s="5"/>
      <c r="R26" s="5"/>
      <c r="S26" s="5"/>
      <c r="T26" s="5"/>
      <c r="U26" s="1">
        <f>SUM(O26:T26)</f>
        <v>0</v>
      </c>
      <c r="V26" s="9"/>
      <c r="W26" s="5"/>
      <c r="X26" s="5"/>
      <c r="Y26" s="5"/>
      <c r="Z26" s="5"/>
      <c r="AA26" s="5"/>
      <c r="AB26" s="1">
        <f>SUM(V26:AA26)</f>
        <v>0</v>
      </c>
      <c r="AC26" s="2">
        <f>(U26+AB26)</f>
        <v>0</v>
      </c>
      <c r="AD26" s="3">
        <f>COUNTIF(O26:T26,  "&gt;0") + COUNTIF(V26:AA26, "&gt;0")</f>
        <v>0</v>
      </c>
      <c r="AE26" s="4">
        <f t="shared" si="3"/>
        <v>0</v>
      </c>
      <c r="AF26" s="1">
        <f>(AF25+AC26)</f>
        <v>0</v>
      </c>
    </row>
    <row r="27" spans="8:32" x14ac:dyDescent="0.3">
      <c r="O27" s="5"/>
      <c r="P27" s="5"/>
      <c r="Q27" s="5"/>
      <c r="R27" s="5"/>
      <c r="S27" s="5"/>
      <c r="T27" s="5"/>
      <c r="U27" s="1">
        <f>SUM(O27:T27)</f>
        <v>0</v>
      </c>
      <c r="V27" s="5"/>
      <c r="W27" s="5"/>
      <c r="X27" s="5"/>
      <c r="Y27" s="5"/>
      <c r="Z27" s="5"/>
      <c r="AA27" s="5"/>
      <c r="AB27" s="1">
        <f>SUM(V27:AA27)</f>
        <v>0</v>
      </c>
      <c r="AC27" s="2">
        <f>(U27+AB27)</f>
        <v>0</v>
      </c>
      <c r="AD27" s="3">
        <f>COUNTIF(O27:T27,  "&gt;0") + COUNTIF(V27:AA27, "&gt;0")</f>
        <v>0</v>
      </c>
      <c r="AE27" s="4">
        <f t="shared" si="3"/>
        <v>0</v>
      </c>
      <c r="AF27" s="1">
        <f>(AF26+AC27)</f>
        <v>0</v>
      </c>
    </row>
    <row r="28" spans="8:32" x14ac:dyDescent="0.3">
      <c r="O28" s="25" t="s">
        <v>12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7"/>
      <c r="AC28" s="6">
        <f>SUM(AC25:AC27)</f>
        <v>0</v>
      </c>
      <c r="AD28" s="3">
        <f>SUM(AD25:AD27)</f>
        <v>0</v>
      </c>
      <c r="AE28" s="4">
        <f>SUM(AE25:AE27)</f>
        <v>0</v>
      </c>
      <c r="AF28" s="7">
        <f>(AF27)</f>
        <v>0</v>
      </c>
    </row>
    <row r="29" spans="8:32" x14ac:dyDescent="0.3">
      <c r="O29" s="25" t="s">
        <v>13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7"/>
      <c r="AC29" s="6">
        <f>SUM(AC20,AC24,AC28)</f>
        <v>16</v>
      </c>
      <c r="AD29" s="3">
        <f>SUM(AD20,AD24,AD28)</f>
        <v>4</v>
      </c>
      <c r="AE29" s="4">
        <f>SUM(AE20,AE24,AE28)</f>
        <v>1</v>
      </c>
      <c r="AF29" s="7">
        <f>SUM(AF20,AF24,AF28)</f>
        <v>16</v>
      </c>
    </row>
    <row r="31" spans="8:32" ht="15" thickBot="1" x14ac:dyDescent="0.35">
      <c r="O31" s="10"/>
      <c r="P31" s="11"/>
      <c r="Q31" s="11"/>
      <c r="R31" s="11"/>
      <c r="S31" s="11"/>
      <c r="T31" s="12"/>
      <c r="U31" s="13" t="s">
        <v>0</v>
      </c>
      <c r="V31" s="14"/>
      <c r="W31" s="15"/>
      <c r="X31" s="15"/>
      <c r="Y31" s="15"/>
      <c r="Z31" s="15"/>
      <c r="AA31" s="16"/>
      <c r="AB31" s="13" t="s">
        <v>0</v>
      </c>
      <c r="AC31" s="17" t="s">
        <v>1</v>
      </c>
      <c r="AD31" s="18" t="s">
        <v>2</v>
      </c>
      <c r="AE31" s="19" t="s">
        <v>4</v>
      </c>
      <c r="AF31" s="13" t="s">
        <v>3</v>
      </c>
    </row>
    <row r="32" spans="8:32" ht="15" thickBot="1" x14ac:dyDescent="0.35">
      <c r="H32" s="28" t="s">
        <v>14</v>
      </c>
      <c r="I32" s="29"/>
      <c r="J32" s="30" t="s">
        <v>39</v>
      </c>
      <c r="K32" s="31"/>
      <c r="L32" s="32"/>
      <c r="M32" s="22"/>
      <c r="N32" s="23" t="s">
        <v>7</v>
      </c>
      <c r="O32" s="5">
        <v>7</v>
      </c>
      <c r="P32" s="5"/>
      <c r="Q32" s="5"/>
      <c r="R32" s="5"/>
      <c r="S32" s="5"/>
      <c r="T32" s="5"/>
      <c r="U32" s="1">
        <f>SUM(O32:T32)</f>
        <v>7</v>
      </c>
      <c r="V32" s="5"/>
      <c r="W32" s="5"/>
      <c r="X32" s="5"/>
      <c r="Y32" s="5"/>
      <c r="Z32" s="5"/>
      <c r="AA32" s="5"/>
      <c r="AB32" s="1">
        <f>SUM(V32:AA32)</f>
        <v>0</v>
      </c>
      <c r="AC32" s="2">
        <f>(U32+AB32)</f>
        <v>7</v>
      </c>
      <c r="AD32" s="3">
        <f>COUNTIF(O32:T32,  "&gt;0") + COUNTIF(V32:AA32, "&gt;0")</f>
        <v>1</v>
      </c>
      <c r="AE32" s="4">
        <f>COUNTIF(O32:T32, 9) + COUNTIF(V32:AA32, 9)</f>
        <v>0</v>
      </c>
      <c r="AF32" s="1">
        <f>(AC32)</f>
        <v>7</v>
      </c>
    </row>
    <row r="33" spans="8:32" ht="15" thickBot="1" x14ac:dyDescent="0.35">
      <c r="H33" s="30" t="s">
        <v>15</v>
      </c>
      <c r="I33" s="32"/>
      <c r="J33" s="30" t="s">
        <v>17</v>
      </c>
      <c r="K33" s="31"/>
      <c r="L33" s="32"/>
      <c r="O33" s="5"/>
      <c r="P33" s="5"/>
      <c r="Q33" s="5"/>
      <c r="R33" s="5"/>
      <c r="S33" s="5"/>
      <c r="T33" s="5"/>
      <c r="U33" s="1">
        <f>SUM(O33:T33)</f>
        <v>0</v>
      </c>
      <c r="V33" s="9"/>
      <c r="W33" s="5"/>
      <c r="X33" s="5"/>
      <c r="Y33" s="5"/>
      <c r="Z33" s="5"/>
      <c r="AA33" s="5"/>
      <c r="AB33" s="1">
        <f>SUM(V33:AA33)</f>
        <v>0</v>
      </c>
      <c r="AC33" s="2">
        <f>(U33+AB33)</f>
        <v>0</v>
      </c>
      <c r="AD33" s="3">
        <f>COUNTIF(O33:T33,  "&gt;0") + COUNTIF(V33:AA33, "&gt;0")</f>
        <v>0</v>
      </c>
      <c r="AE33" s="4">
        <f t="shared" ref="AE33:AE34" si="4">COUNTIF(O33:T33, 9) + COUNTIF(V33:AA33, 9)</f>
        <v>0</v>
      </c>
      <c r="AF33" s="1">
        <f>(AF32+AC33)</f>
        <v>7</v>
      </c>
    </row>
    <row r="34" spans="8:32" x14ac:dyDescent="0.3">
      <c r="O34" s="5"/>
      <c r="P34" s="5"/>
      <c r="Q34" s="5"/>
      <c r="R34" s="5"/>
      <c r="S34" s="5"/>
      <c r="T34" s="5"/>
      <c r="U34" s="1">
        <f>SUM(O34:T34)</f>
        <v>0</v>
      </c>
      <c r="V34" s="5"/>
      <c r="W34" s="5"/>
      <c r="X34" s="5"/>
      <c r="Y34" s="5"/>
      <c r="Z34" s="5"/>
      <c r="AA34" s="5"/>
      <c r="AB34" s="1">
        <f>SUM(V34:AA34)</f>
        <v>0</v>
      </c>
      <c r="AC34" s="2">
        <f>(U34+AB34)</f>
        <v>0</v>
      </c>
      <c r="AD34" s="3">
        <f>COUNTIF(O34:T34,  "&gt;0") + COUNTIF(V34:AA34, "&gt;0")</f>
        <v>0</v>
      </c>
      <c r="AE34" s="4">
        <f t="shared" si="4"/>
        <v>0</v>
      </c>
      <c r="AF34" s="1">
        <f>(AF33+AC34)</f>
        <v>7</v>
      </c>
    </row>
    <row r="35" spans="8:32" x14ac:dyDescent="0.3">
      <c r="O35" s="25" t="s">
        <v>10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7"/>
      <c r="AC35" s="6">
        <f>SUM(AC32:AC34)</f>
        <v>7</v>
      </c>
      <c r="AD35" s="3">
        <f>SUM(AD32:AD34)</f>
        <v>1</v>
      </c>
      <c r="AE35" s="4">
        <f>SUM(AE32:AE34)</f>
        <v>0</v>
      </c>
      <c r="AF35" s="7">
        <f>(AF34)</f>
        <v>7</v>
      </c>
    </row>
    <row r="36" spans="8:32" x14ac:dyDescent="0.3">
      <c r="N36" s="24" t="s">
        <v>8</v>
      </c>
      <c r="O36" s="5"/>
      <c r="P36" s="5"/>
      <c r="Q36" s="5"/>
      <c r="R36" s="5"/>
      <c r="S36" s="5"/>
      <c r="T36" s="5"/>
      <c r="U36" s="1">
        <f>SUM(O36:T36)</f>
        <v>0</v>
      </c>
      <c r="V36" s="5"/>
      <c r="W36" s="5"/>
      <c r="X36" s="5"/>
      <c r="Y36" s="5"/>
      <c r="Z36" s="5"/>
      <c r="AA36" s="5"/>
      <c r="AB36" s="1">
        <f>SUM(V36:AA36)</f>
        <v>0</v>
      </c>
      <c r="AC36" s="2">
        <f>(U36+AB36)</f>
        <v>0</v>
      </c>
      <c r="AD36" s="3">
        <f>COUNTIF(O36:T36,  "&gt;0") + COUNTIF(V36:AA36, "&gt;0")</f>
        <v>0</v>
      </c>
      <c r="AE36" s="4">
        <f t="shared" ref="AE36:AE38" si="5">COUNTIF(O36:T36, 9) + COUNTIF(V36:AA36, 9)</f>
        <v>0</v>
      </c>
      <c r="AF36" s="1">
        <f>(AC36)</f>
        <v>0</v>
      </c>
    </row>
    <row r="37" spans="8:32" x14ac:dyDescent="0.3">
      <c r="O37" s="5"/>
      <c r="P37" s="5"/>
      <c r="Q37" s="5"/>
      <c r="R37" s="5"/>
      <c r="S37" s="5"/>
      <c r="T37" s="5"/>
      <c r="U37" s="1">
        <f>SUM(O37:T37)</f>
        <v>0</v>
      </c>
      <c r="V37" s="9"/>
      <c r="W37" s="5"/>
      <c r="X37" s="5"/>
      <c r="Y37" s="5"/>
      <c r="Z37" s="5"/>
      <c r="AA37" s="5"/>
      <c r="AB37" s="1">
        <f>SUM(V37:AA37)</f>
        <v>0</v>
      </c>
      <c r="AC37" s="2">
        <f>(U37+AB37)</f>
        <v>0</v>
      </c>
      <c r="AD37" s="3">
        <f>COUNTIF(O37:T37,  "&gt;0") + COUNTIF(V37:AA37, "&gt;0")</f>
        <v>0</v>
      </c>
      <c r="AE37" s="4">
        <f t="shared" si="5"/>
        <v>0</v>
      </c>
      <c r="AF37" s="1">
        <f>(AF36+AC37)</f>
        <v>0</v>
      </c>
    </row>
    <row r="38" spans="8:32" x14ac:dyDescent="0.3">
      <c r="O38" s="5"/>
      <c r="P38" s="5"/>
      <c r="Q38" s="5"/>
      <c r="R38" s="5"/>
      <c r="S38" s="5"/>
      <c r="T38" s="5"/>
      <c r="U38" s="1">
        <f>SUM(O38:T38)</f>
        <v>0</v>
      </c>
      <c r="V38" s="5"/>
      <c r="W38" s="5"/>
      <c r="X38" s="5"/>
      <c r="Y38" s="5"/>
      <c r="Z38" s="5"/>
      <c r="AA38" s="5"/>
      <c r="AB38" s="1">
        <f>SUM(V38:AA38)</f>
        <v>0</v>
      </c>
      <c r="AC38" s="2">
        <f>(U38+AB38)</f>
        <v>0</v>
      </c>
      <c r="AD38" s="3">
        <f>COUNTIF(O38:T38,  "&gt;0") + COUNTIF(V38:AA38, "&gt;0")</f>
        <v>0</v>
      </c>
      <c r="AE38" s="4">
        <f t="shared" si="5"/>
        <v>0</v>
      </c>
      <c r="AF38" s="1">
        <f>(AF37+AC38)</f>
        <v>0</v>
      </c>
    </row>
    <row r="39" spans="8:32" x14ac:dyDescent="0.3">
      <c r="O39" s="25" t="s">
        <v>11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7"/>
      <c r="AC39" s="6">
        <f>SUM(AC36:AC38)</f>
        <v>0</v>
      </c>
      <c r="AD39" s="3">
        <f>SUM(AD36:AD38)</f>
        <v>0</v>
      </c>
      <c r="AE39" s="4">
        <f>SUM(AE36:AE38)</f>
        <v>0</v>
      </c>
      <c r="AF39" s="7">
        <f>(AF38)</f>
        <v>0</v>
      </c>
    </row>
    <row r="40" spans="8:32" x14ac:dyDescent="0.3">
      <c r="N40" s="24" t="s">
        <v>9</v>
      </c>
      <c r="O40" s="5"/>
      <c r="P40" s="5"/>
      <c r="Q40" s="5"/>
      <c r="R40" s="5"/>
      <c r="S40" s="5"/>
      <c r="T40" s="5"/>
      <c r="U40" s="1">
        <f>SUM(O40:T40)</f>
        <v>0</v>
      </c>
      <c r="V40" s="5"/>
      <c r="W40" s="5"/>
      <c r="X40" s="5"/>
      <c r="Y40" s="5"/>
      <c r="Z40" s="5"/>
      <c r="AA40" s="5"/>
      <c r="AB40" s="1">
        <f>SUM(V40:AA40)</f>
        <v>0</v>
      </c>
      <c r="AC40" s="2">
        <f>(U40+AB40)</f>
        <v>0</v>
      </c>
      <c r="AD40" s="3">
        <f>COUNTIF(O40:T40,  "&gt;0") + COUNTIF(V40:AA40, "&gt;0")</f>
        <v>0</v>
      </c>
      <c r="AE40" s="4">
        <f t="shared" ref="AE40:AE42" si="6">COUNTIF(O40:T40, 9) + COUNTIF(V40:AA40, 9)</f>
        <v>0</v>
      </c>
      <c r="AF40" s="1">
        <f>(AC40)</f>
        <v>0</v>
      </c>
    </row>
    <row r="41" spans="8:32" x14ac:dyDescent="0.3">
      <c r="O41" s="5"/>
      <c r="P41" s="5"/>
      <c r="Q41" s="5"/>
      <c r="R41" s="5"/>
      <c r="S41" s="5"/>
      <c r="T41" s="5"/>
      <c r="U41" s="1">
        <f>SUM(O41:T41)</f>
        <v>0</v>
      </c>
      <c r="V41" s="9"/>
      <c r="W41" s="5"/>
      <c r="X41" s="5"/>
      <c r="Y41" s="5"/>
      <c r="Z41" s="5"/>
      <c r="AA41" s="5"/>
      <c r="AB41" s="1">
        <f>SUM(V41:AA41)</f>
        <v>0</v>
      </c>
      <c r="AC41" s="2">
        <f>(U41+AB41)</f>
        <v>0</v>
      </c>
      <c r="AD41" s="3">
        <f>COUNTIF(O41:T41,  "&gt;0") + COUNTIF(V41:AA41, "&gt;0")</f>
        <v>0</v>
      </c>
      <c r="AE41" s="4">
        <f t="shared" si="6"/>
        <v>0</v>
      </c>
      <c r="AF41" s="1">
        <f>(AF40+AC41)</f>
        <v>0</v>
      </c>
    </row>
    <row r="42" spans="8:32" x14ac:dyDescent="0.3">
      <c r="O42" s="5"/>
      <c r="P42" s="5"/>
      <c r="Q42" s="5"/>
      <c r="R42" s="5"/>
      <c r="S42" s="5"/>
      <c r="T42" s="5"/>
      <c r="U42" s="1">
        <f>SUM(O42:T42)</f>
        <v>0</v>
      </c>
      <c r="V42" s="5"/>
      <c r="W42" s="5"/>
      <c r="X42" s="5"/>
      <c r="Y42" s="5"/>
      <c r="Z42" s="5"/>
      <c r="AA42" s="5"/>
      <c r="AB42" s="1">
        <f>SUM(V42:AA42)</f>
        <v>0</v>
      </c>
      <c r="AC42" s="2">
        <f>(U42+AB42)</f>
        <v>0</v>
      </c>
      <c r="AD42" s="3">
        <f>COUNTIF(O42:T42,  "&gt;0") + COUNTIF(V42:AA42, "&gt;0")</f>
        <v>0</v>
      </c>
      <c r="AE42" s="4">
        <f t="shared" si="6"/>
        <v>0</v>
      </c>
      <c r="AF42" s="1">
        <f>(AF41+AC42)</f>
        <v>0</v>
      </c>
    </row>
    <row r="43" spans="8:32" x14ac:dyDescent="0.3">
      <c r="O43" s="25" t="s">
        <v>12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7"/>
      <c r="AC43" s="6">
        <f>SUM(AC40:AC42)</f>
        <v>0</v>
      </c>
      <c r="AD43" s="3">
        <f>SUM(AD40:AD42)</f>
        <v>0</v>
      </c>
      <c r="AE43" s="4">
        <f>SUM(AE40:AE42)</f>
        <v>0</v>
      </c>
      <c r="AF43" s="7">
        <f>(AF42)</f>
        <v>0</v>
      </c>
    </row>
    <row r="44" spans="8:32" x14ac:dyDescent="0.3">
      <c r="O44" s="25" t="s">
        <v>13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7"/>
      <c r="AC44" s="6">
        <f>SUM(AC35,AC39,AC43)</f>
        <v>7</v>
      </c>
      <c r="AD44" s="3">
        <f>SUM(AD35,AD39,AD43)</f>
        <v>1</v>
      </c>
      <c r="AE44" s="4">
        <f>SUM(AE35,AE39,AE43)</f>
        <v>0</v>
      </c>
      <c r="AF44" s="7">
        <f>SUM(AF35,AF39,AF43)</f>
        <v>7</v>
      </c>
    </row>
    <row r="46" spans="8:32" ht="15" thickBot="1" x14ac:dyDescent="0.35">
      <c r="O46" s="10"/>
      <c r="P46" s="11"/>
      <c r="Q46" s="11"/>
      <c r="R46" s="11"/>
      <c r="S46" s="11"/>
      <c r="T46" s="12"/>
      <c r="U46" s="13" t="s">
        <v>0</v>
      </c>
      <c r="V46" s="14"/>
      <c r="W46" s="15"/>
      <c r="X46" s="15"/>
      <c r="Y46" s="15"/>
      <c r="Z46" s="15"/>
      <c r="AA46" s="16"/>
      <c r="AB46" s="13" t="s">
        <v>0</v>
      </c>
      <c r="AC46" s="17" t="s">
        <v>1</v>
      </c>
      <c r="AD46" s="18" t="s">
        <v>2</v>
      </c>
      <c r="AE46" s="19" t="s">
        <v>4</v>
      </c>
      <c r="AF46" s="13" t="s">
        <v>3</v>
      </c>
    </row>
    <row r="47" spans="8:32" ht="15" thickBot="1" x14ac:dyDescent="0.35">
      <c r="H47" s="28" t="s">
        <v>14</v>
      </c>
      <c r="I47" s="29"/>
      <c r="J47" s="30" t="s">
        <v>40</v>
      </c>
      <c r="K47" s="31"/>
      <c r="L47" s="32"/>
      <c r="M47" s="22"/>
      <c r="N47" s="23" t="s">
        <v>7</v>
      </c>
      <c r="O47" s="5">
        <v>5</v>
      </c>
      <c r="P47" s="5"/>
      <c r="Q47" s="5"/>
      <c r="R47" s="5"/>
      <c r="S47" s="5"/>
      <c r="T47" s="5"/>
      <c r="U47" s="1">
        <f>SUM(O47:T47)</f>
        <v>5</v>
      </c>
      <c r="V47" s="5"/>
      <c r="W47" s="5"/>
      <c r="X47" s="5"/>
      <c r="Y47" s="5"/>
      <c r="Z47" s="5"/>
      <c r="AA47" s="5"/>
      <c r="AB47" s="1">
        <f>SUM(V47:AA47)</f>
        <v>0</v>
      </c>
      <c r="AC47" s="2">
        <f>(U47+AB47)</f>
        <v>5</v>
      </c>
      <c r="AD47" s="3">
        <f>COUNTIF(O47:T47,  "&gt;0") + COUNTIF(V47:AA47, "&gt;0")</f>
        <v>1</v>
      </c>
      <c r="AE47" s="4">
        <f>COUNTIF(O47:T47, 9) + COUNTIF(V47:AA47, 9)</f>
        <v>0</v>
      </c>
      <c r="AF47" s="1">
        <f>(AC47)</f>
        <v>5</v>
      </c>
    </row>
    <row r="48" spans="8:32" ht="15" thickBot="1" x14ac:dyDescent="0.35">
      <c r="H48" s="30" t="s">
        <v>15</v>
      </c>
      <c r="I48" s="32"/>
      <c r="J48" s="30" t="s">
        <v>23</v>
      </c>
      <c r="K48" s="31"/>
      <c r="L48" s="32"/>
      <c r="O48" s="5"/>
      <c r="P48" s="5"/>
      <c r="Q48" s="5"/>
      <c r="R48" s="5"/>
      <c r="S48" s="5"/>
      <c r="T48" s="5"/>
      <c r="U48" s="1">
        <f>SUM(O48:T48)</f>
        <v>0</v>
      </c>
      <c r="V48" s="9"/>
      <c r="W48" s="5"/>
      <c r="X48" s="5"/>
      <c r="Y48" s="5"/>
      <c r="Z48" s="5"/>
      <c r="AA48" s="5"/>
      <c r="AB48" s="1">
        <f>SUM(V48:AA48)</f>
        <v>0</v>
      </c>
      <c r="AC48" s="2">
        <f>(U48+AB48)</f>
        <v>0</v>
      </c>
      <c r="AD48" s="3">
        <f>COUNTIF(O48:T48,  "&gt;0") + COUNTIF(V48:AA48, "&gt;0")</f>
        <v>0</v>
      </c>
      <c r="AE48" s="4">
        <f t="shared" ref="AE48:AE49" si="7">COUNTIF(O48:T48, 9) + COUNTIF(V48:AA48, 9)</f>
        <v>0</v>
      </c>
      <c r="AF48" s="1">
        <f>(AF47+AC48)</f>
        <v>5</v>
      </c>
    </row>
    <row r="49" spans="8:32" x14ac:dyDescent="0.3">
      <c r="O49" s="5"/>
      <c r="P49" s="5"/>
      <c r="Q49" s="5"/>
      <c r="R49" s="5"/>
      <c r="S49" s="5"/>
      <c r="T49" s="5"/>
      <c r="U49" s="1">
        <f>SUM(O49:T49)</f>
        <v>0</v>
      </c>
      <c r="V49" s="5"/>
      <c r="W49" s="5"/>
      <c r="X49" s="5"/>
      <c r="Y49" s="5"/>
      <c r="Z49" s="5"/>
      <c r="AA49" s="5"/>
      <c r="AB49" s="1">
        <f>SUM(V49:AA49)</f>
        <v>0</v>
      </c>
      <c r="AC49" s="2">
        <f>(U49+AB49)</f>
        <v>0</v>
      </c>
      <c r="AD49" s="3">
        <f>COUNTIF(O49:T49,  "&gt;0") + COUNTIF(V49:AA49, "&gt;0")</f>
        <v>0</v>
      </c>
      <c r="AE49" s="4">
        <f t="shared" si="7"/>
        <v>0</v>
      </c>
      <c r="AF49" s="1">
        <f>(AF48+AC49)</f>
        <v>5</v>
      </c>
    </row>
    <row r="50" spans="8:32" x14ac:dyDescent="0.3">
      <c r="O50" s="25" t="s">
        <v>10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7"/>
      <c r="AC50" s="6">
        <f>SUM(AC47:AC49)</f>
        <v>5</v>
      </c>
      <c r="AD50" s="3">
        <f>SUM(AD47:AD49)</f>
        <v>1</v>
      </c>
      <c r="AE50" s="4">
        <f>SUM(AE47:AE49)</f>
        <v>0</v>
      </c>
      <c r="AF50" s="7">
        <f>(AF49)</f>
        <v>5</v>
      </c>
    </row>
    <row r="51" spans="8:32" x14ac:dyDescent="0.3">
      <c r="N51" s="24" t="s">
        <v>8</v>
      </c>
      <c r="O51" s="5"/>
      <c r="P51" s="5"/>
      <c r="Q51" s="5"/>
      <c r="R51" s="5"/>
      <c r="S51" s="5"/>
      <c r="T51" s="5"/>
      <c r="U51" s="1">
        <f>SUM(O51:T51)</f>
        <v>0</v>
      </c>
      <c r="V51" s="5"/>
      <c r="W51" s="5"/>
      <c r="X51" s="5"/>
      <c r="Y51" s="5"/>
      <c r="Z51" s="5"/>
      <c r="AA51" s="5"/>
      <c r="AB51" s="1">
        <f>SUM(V51:AA51)</f>
        <v>0</v>
      </c>
      <c r="AC51" s="2">
        <f>(U51+AB51)</f>
        <v>0</v>
      </c>
      <c r="AD51" s="3">
        <f>COUNTIF(O51:T51,  "&gt;0") + COUNTIF(V51:AA51, "&gt;0")</f>
        <v>0</v>
      </c>
      <c r="AE51" s="4">
        <f t="shared" ref="AE51:AE53" si="8">COUNTIF(O51:T51, 9) + COUNTIF(V51:AA51, 9)</f>
        <v>0</v>
      </c>
      <c r="AF51" s="1">
        <f>(AC51)</f>
        <v>0</v>
      </c>
    </row>
    <row r="52" spans="8:32" x14ac:dyDescent="0.3">
      <c r="O52" s="5"/>
      <c r="P52" s="5"/>
      <c r="Q52" s="5"/>
      <c r="R52" s="5"/>
      <c r="S52" s="5"/>
      <c r="T52" s="5"/>
      <c r="U52" s="1">
        <f>SUM(O52:T52)</f>
        <v>0</v>
      </c>
      <c r="V52" s="9"/>
      <c r="W52" s="5"/>
      <c r="X52" s="5"/>
      <c r="Y52" s="5"/>
      <c r="Z52" s="5"/>
      <c r="AA52" s="5"/>
      <c r="AB52" s="1">
        <f>SUM(V52:AA52)</f>
        <v>0</v>
      </c>
      <c r="AC52" s="2">
        <f>(U52+AB52)</f>
        <v>0</v>
      </c>
      <c r="AD52" s="3">
        <f>COUNTIF(O52:T52,  "&gt;0") + COUNTIF(V52:AA52, "&gt;0")</f>
        <v>0</v>
      </c>
      <c r="AE52" s="4">
        <f t="shared" si="8"/>
        <v>0</v>
      </c>
      <c r="AF52" s="1">
        <f>(AF51+AC52)</f>
        <v>0</v>
      </c>
    </row>
    <row r="53" spans="8:32" x14ac:dyDescent="0.3">
      <c r="O53" s="5"/>
      <c r="P53" s="5"/>
      <c r="Q53" s="5"/>
      <c r="R53" s="5"/>
      <c r="S53" s="5"/>
      <c r="T53" s="5"/>
      <c r="U53" s="1">
        <f>SUM(O53:T53)</f>
        <v>0</v>
      </c>
      <c r="V53" s="5"/>
      <c r="W53" s="5"/>
      <c r="X53" s="5"/>
      <c r="Y53" s="5"/>
      <c r="Z53" s="5"/>
      <c r="AA53" s="5"/>
      <c r="AB53" s="1">
        <f>SUM(V53:AA53)</f>
        <v>0</v>
      </c>
      <c r="AC53" s="2">
        <f>(U53+AB53)</f>
        <v>0</v>
      </c>
      <c r="AD53" s="3">
        <f>COUNTIF(O53:T53,  "&gt;0") + COUNTIF(V53:AA53, "&gt;0")</f>
        <v>0</v>
      </c>
      <c r="AE53" s="4">
        <f t="shared" si="8"/>
        <v>0</v>
      </c>
      <c r="AF53" s="1">
        <f>(AF52+AC53)</f>
        <v>0</v>
      </c>
    </row>
    <row r="54" spans="8:32" x14ac:dyDescent="0.3">
      <c r="O54" s="25" t="s">
        <v>11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7"/>
      <c r="AC54" s="6">
        <f>SUM(AC51:AC53)</f>
        <v>0</v>
      </c>
      <c r="AD54" s="3">
        <f>SUM(AD51:AD53)</f>
        <v>0</v>
      </c>
      <c r="AE54" s="4">
        <f>SUM(AE51:AE53)</f>
        <v>0</v>
      </c>
      <c r="AF54" s="7">
        <f>(AF53)</f>
        <v>0</v>
      </c>
    </row>
    <row r="55" spans="8:32" x14ac:dyDescent="0.3">
      <c r="N55" s="24" t="s">
        <v>9</v>
      </c>
      <c r="O55" s="5"/>
      <c r="P55" s="5"/>
      <c r="Q55" s="5"/>
      <c r="R55" s="5"/>
      <c r="S55" s="5"/>
      <c r="T55" s="5"/>
      <c r="U55" s="1">
        <f>SUM(O55:T55)</f>
        <v>0</v>
      </c>
      <c r="V55" s="5"/>
      <c r="W55" s="5"/>
      <c r="X55" s="5"/>
      <c r="Y55" s="5"/>
      <c r="Z55" s="5"/>
      <c r="AA55" s="5"/>
      <c r="AB55" s="1">
        <f>SUM(V55:AA55)</f>
        <v>0</v>
      </c>
      <c r="AC55" s="2">
        <f>(U55+AB55)</f>
        <v>0</v>
      </c>
      <c r="AD55" s="3">
        <f>COUNTIF(O55:T55,  "&gt;0") + COUNTIF(V55:AA55, "&gt;0")</f>
        <v>0</v>
      </c>
      <c r="AE55" s="4">
        <f t="shared" ref="AE55:AE57" si="9">COUNTIF(O55:T55, 9) + COUNTIF(V55:AA55, 9)</f>
        <v>0</v>
      </c>
      <c r="AF55" s="1">
        <f>(AC55)</f>
        <v>0</v>
      </c>
    </row>
    <row r="56" spans="8:32" x14ac:dyDescent="0.3">
      <c r="O56" s="5"/>
      <c r="P56" s="5"/>
      <c r="Q56" s="5"/>
      <c r="R56" s="5"/>
      <c r="S56" s="5"/>
      <c r="T56" s="5"/>
      <c r="U56" s="1">
        <f>SUM(O56:T56)</f>
        <v>0</v>
      </c>
      <c r="V56" s="9"/>
      <c r="W56" s="5"/>
      <c r="X56" s="5"/>
      <c r="Y56" s="5"/>
      <c r="Z56" s="5"/>
      <c r="AA56" s="5"/>
      <c r="AB56" s="1">
        <f>SUM(V56:AA56)</f>
        <v>0</v>
      </c>
      <c r="AC56" s="2">
        <f>(U56+AB56)</f>
        <v>0</v>
      </c>
      <c r="AD56" s="3">
        <f>COUNTIF(O56:T56,  "&gt;0") + COUNTIF(V56:AA56, "&gt;0")</f>
        <v>0</v>
      </c>
      <c r="AE56" s="4">
        <f t="shared" si="9"/>
        <v>0</v>
      </c>
      <c r="AF56" s="1">
        <f>(AF55+AC56)</f>
        <v>0</v>
      </c>
    </row>
    <row r="57" spans="8:32" x14ac:dyDescent="0.3">
      <c r="O57" s="5"/>
      <c r="P57" s="5"/>
      <c r="Q57" s="5"/>
      <c r="R57" s="5"/>
      <c r="S57" s="5"/>
      <c r="T57" s="5"/>
      <c r="U57" s="1">
        <f>SUM(O57:T57)</f>
        <v>0</v>
      </c>
      <c r="V57" s="5"/>
      <c r="W57" s="5"/>
      <c r="X57" s="5"/>
      <c r="Y57" s="5"/>
      <c r="Z57" s="5"/>
      <c r="AA57" s="5"/>
      <c r="AB57" s="1">
        <f>SUM(V57:AA57)</f>
        <v>0</v>
      </c>
      <c r="AC57" s="2">
        <f>(U57+AB57)</f>
        <v>0</v>
      </c>
      <c r="AD57" s="3">
        <f>COUNTIF(O57:T57,  "&gt;0") + COUNTIF(V57:AA57, "&gt;0")</f>
        <v>0</v>
      </c>
      <c r="AE57" s="4">
        <f t="shared" si="9"/>
        <v>0</v>
      </c>
      <c r="AF57" s="1">
        <f>(AF56+AC57)</f>
        <v>0</v>
      </c>
    </row>
    <row r="58" spans="8:32" x14ac:dyDescent="0.3">
      <c r="O58" s="25" t="s">
        <v>12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7"/>
      <c r="AC58" s="6">
        <f>SUM(AC55:AC57)</f>
        <v>0</v>
      </c>
      <c r="AD58" s="3">
        <f>SUM(AD55:AD57)</f>
        <v>0</v>
      </c>
      <c r="AE58" s="4">
        <f>SUM(AE55:AE57)</f>
        <v>0</v>
      </c>
      <c r="AF58" s="7">
        <f>(AF57)</f>
        <v>0</v>
      </c>
    </row>
    <row r="59" spans="8:32" x14ac:dyDescent="0.3">
      <c r="O59" s="25" t="s">
        <v>13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7"/>
      <c r="AC59" s="6">
        <f>SUM(AC50,AC54,AC58)</f>
        <v>5</v>
      </c>
      <c r="AD59" s="3">
        <f>SUM(AD50,AD54,AD58)</f>
        <v>1</v>
      </c>
      <c r="AE59" s="4">
        <f>SUM(AE50,AE54,AE58)</f>
        <v>0</v>
      </c>
      <c r="AF59" s="7">
        <f>SUM(AF50,AF54,AF58)</f>
        <v>5</v>
      </c>
    </row>
    <row r="61" spans="8:32" ht="15" thickBot="1" x14ac:dyDescent="0.35">
      <c r="O61" s="10"/>
      <c r="P61" s="11"/>
      <c r="Q61" s="11"/>
      <c r="R61" s="11"/>
      <c r="S61" s="11"/>
      <c r="T61" s="12"/>
      <c r="U61" s="13" t="s">
        <v>0</v>
      </c>
      <c r="V61" s="14"/>
      <c r="W61" s="15"/>
      <c r="X61" s="15"/>
      <c r="Y61" s="15"/>
      <c r="Z61" s="15"/>
      <c r="AA61" s="16"/>
      <c r="AB61" s="13" t="s">
        <v>0</v>
      </c>
      <c r="AC61" s="17" t="s">
        <v>1</v>
      </c>
      <c r="AD61" s="18" t="s">
        <v>2</v>
      </c>
      <c r="AE61" s="19" t="s">
        <v>4</v>
      </c>
      <c r="AF61" s="13" t="s">
        <v>3</v>
      </c>
    </row>
    <row r="62" spans="8:32" ht="15" thickBot="1" x14ac:dyDescent="0.35">
      <c r="H62" s="28" t="s">
        <v>14</v>
      </c>
      <c r="I62" s="29"/>
      <c r="J62" s="30" t="s">
        <v>65</v>
      </c>
      <c r="K62" s="31"/>
      <c r="L62" s="32"/>
      <c r="M62" s="22"/>
      <c r="N62" s="23" t="s">
        <v>7</v>
      </c>
      <c r="O62" s="5">
        <v>1</v>
      </c>
      <c r="P62" s="5"/>
      <c r="Q62" s="5"/>
      <c r="R62" s="5"/>
      <c r="S62" s="5"/>
      <c r="T62" s="5"/>
      <c r="U62" s="1">
        <f>SUM(O62:T62)</f>
        <v>1</v>
      </c>
      <c r="V62" s="5"/>
      <c r="W62" s="5"/>
      <c r="X62" s="5"/>
      <c r="Y62" s="5"/>
      <c r="Z62" s="5"/>
      <c r="AA62" s="5"/>
      <c r="AB62" s="1">
        <f>SUM(V62:AA62)</f>
        <v>0</v>
      </c>
      <c r="AC62" s="2">
        <f>(U62+AB62)</f>
        <v>1</v>
      </c>
      <c r="AD62" s="3">
        <f>COUNTIF(O62:T62,  "&gt;0") + COUNTIF(V62:AA62, "&gt;0")</f>
        <v>1</v>
      </c>
      <c r="AE62" s="4">
        <f>COUNTIF(O62:T62, 9) + COUNTIF(V62:AA62, 9)</f>
        <v>0</v>
      </c>
      <c r="AF62" s="1">
        <f>(AC62)</f>
        <v>1</v>
      </c>
    </row>
    <row r="63" spans="8:32" ht="15" thickBot="1" x14ac:dyDescent="0.35">
      <c r="H63" s="30" t="s">
        <v>15</v>
      </c>
      <c r="I63" s="32"/>
      <c r="J63" s="30" t="s">
        <v>21</v>
      </c>
      <c r="K63" s="31"/>
      <c r="L63" s="32"/>
      <c r="O63" s="5"/>
      <c r="P63" s="5"/>
      <c r="Q63" s="5"/>
      <c r="R63" s="5"/>
      <c r="S63" s="5"/>
      <c r="T63" s="5"/>
      <c r="U63" s="1">
        <f>SUM(O63:T63)</f>
        <v>0</v>
      </c>
      <c r="V63" s="9"/>
      <c r="W63" s="5"/>
      <c r="X63" s="5"/>
      <c r="Y63" s="5"/>
      <c r="Z63" s="5"/>
      <c r="AA63" s="5"/>
      <c r="AB63" s="1">
        <f>SUM(V63:AA63)</f>
        <v>0</v>
      </c>
      <c r="AC63" s="2">
        <f>(U63+AB63)</f>
        <v>0</v>
      </c>
      <c r="AD63" s="3">
        <f>COUNTIF(O63:T63,  "&gt;0") + COUNTIF(V63:AA63, "&gt;0")</f>
        <v>0</v>
      </c>
      <c r="AE63" s="4">
        <f t="shared" ref="AE63:AE64" si="10">COUNTIF(O63:T63, 9) + COUNTIF(V63:AA63, 9)</f>
        <v>0</v>
      </c>
      <c r="AF63" s="1">
        <f>(AF62+AC63)</f>
        <v>1</v>
      </c>
    </row>
    <row r="64" spans="8:32" x14ac:dyDescent="0.3">
      <c r="O64" s="5"/>
      <c r="P64" s="5"/>
      <c r="Q64" s="5"/>
      <c r="R64" s="5"/>
      <c r="S64" s="5"/>
      <c r="T64" s="5"/>
      <c r="U64" s="1">
        <f>SUM(O64:T64)</f>
        <v>0</v>
      </c>
      <c r="V64" s="5"/>
      <c r="W64" s="5"/>
      <c r="X64" s="5"/>
      <c r="Y64" s="5"/>
      <c r="Z64" s="5"/>
      <c r="AA64" s="5"/>
      <c r="AB64" s="1">
        <f>SUM(V64:AA64)</f>
        <v>0</v>
      </c>
      <c r="AC64" s="2">
        <f>(U64+AB64)</f>
        <v>0</v>
      </c>
      <c r="AD64" s="3">
        <f>COUNTIF(O64:T64,  "&gt;0") + COUNTIF(V64:AA64, "&gt;0")</f>
        <v>0</v>
      </c>
      <c r="AE64" s="4">
        <f t="shared" si="10"/>
        <v>0</v>
      </c>
      <c r="AF64" s="1">
        <f>(AF63+AC64)</f>
        <v>1</v>
      </c>
    </row>
    <row r="65" spans="8:32" x14ac:dyDescent="0.3">
      <c r="O65" s="25" t="s">
        <v>10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7"/>
      <c r="AC65" s="6">
        <f>SUM(AC62:AC64)</f>
        <v>1</v>
      </c>
      <c r="AD65" s="3">
        <f>SUM(AD62:AD64)</f>
        <v>1</v>
      </c>
      <c r="AE65" s="4">
        <f>SUM(AE62:AE64)</f>
        <v>0</v>
      </c>
      <c r="AF65" s="7">
        <f>(AF64)</f>
        <v>1</v>
      </c>
    </row>
    <row r="66" spans="8:32" x14ac:dyDescent="0.3">
      <c r="N66" s="24" t="s">
        <v>8</v>
      </c>
      <c r="O66" s="5"/>
      <c r="P66" s="5"/>
      <c r="Q66" s="5"/>
      <c r="R66" s="5"/>
      <c r="S66" s="5"/>
      <c r="T66" s="5"/>
      <c r="U66" s="1">
        <f>SUM(O66:T66)</f>
        <v>0</v>
      </c>
      <c r="V66" s="5"/>
      <c r="W66" s="5"/>
      <c r="X66" s="5"/>
      <c r="Y66" s="5"/>
      <c r="Z66" s="5"/>
      <c r="AA66" s="5"/>
      <c r="AB66" s="1">
        <f>SUM(V66:AA66)</f>
        <v>0</v>
      </c>
      <c r="AC66" s="2">
        <f>(U66+AB66)</f>
        <v>0</v>
      </c>
      <c r="AD66" s="3">
        <f>COUNTIF(O66:T66,  "&gt;0") + COUNTIF(V66:AA66, "&gt;0")</f>
        <v>0</v>
      </c>
      <c r="AE66" s="4">
        <f t="shared" ref="AE66:AE68" si="11">COUNTIF(O66:T66, 9) + COUNTIF(V66:AA66, 9)</f>
        <v>0</v>
      </c>
      <c r="AF66" s="1">
        <f>(AC66)</f>
        <v>0</v>
      </c>
    </row>
    <row r="67" spans="8:32" x14ac:dyDescent="0.3">
      <c r="O67" s="5"/>
      <c r="P67" s="5"/>
      <c r="Q67" s="5"/>
      <c r="R67" s="5"/>
      <c r="S67" s="5"/>
      <c r="T67" s="5"/>
      <c r="U67" s="1">
        <f>SUM(O67:T67)</f>
        <v>0</v>
      </c>
      <c r="V67" s="9"/>
      <c r="W67" s="5"/>
      <c r="X67" s="5"/>
      <c r="Y67" s="5"/>
      <c r="Z67" s="5"/>
      <c r="AA67" s="5"/>
      <c r="AB67" s="1">
        <f>SUM(V67:AA67)</f>
        <v>0</v>
      </c>
      <c r="AC67" s="2">
        <f>(U67+AB67)</f>
        <v>0</v>
      </c>
      <c r="AD67" s="3">
        <f>COUNTIF(O67:T67,  "&gt;0") + COUNTIF(V67:AA67, "&gt;0")</f>
        <v>0</v>
      </c>
      <c r="AE67" s="4">
        <f t="shared" si="11"/>
        <v>0</v>
      </c>
      <c r="AF67" s="1">
        <f>(AF66+AC67)</f>
        <v>0</v>
      </c>
    </row>
    <row r="68" spans="8:32" x14ac:dyDescent="0.3">
      <c r="O68" s="5"/>
      <c r="P68" s="5"/>
      <c r="Q68" s="5"/>
      <c r="R68" s="5"/>
      <c r="S68" s="5"/>
      <c r="T68" s="5"/>
      <c r="U68" s="1">
        <f>SUM(O68:T68)</f>
        <v>0</v>
      </c>
      <c r="V68" s="5"/>
      <c r="W68" s="5"/>
      <c r="X68" s="5"/>
      <c r="Y68" s="5"/>
      <c r="Z68" s="5"/>
      <c r="AA68" s="5"/>
      <c r="AB68" s="1">
        <f>SUM(V68:AA68)</f>
        <v>0</v>
      </c>
      <c r="AC68" s="2">
        <f>(U68+AB68)</f>
        <v>0</v>
      </c>
      <c r="AD68" s="3">
        <f>COUNTIF(O68:T68,  "&gt;0") + COUNTIF(V68:AA68, "&gt;0")</f>
        <v>0</v>
      </c>
      <c r="AE68" s="4">
        <f t="shared" si="11"/>
        <v>0</v>
      </c>
      <c r="AF68" s="1">
        <f>(AF67+AC68)</f>
        <v>0</v>
      </c>
    </row>
    <row r="69" spans="8:32" x14ac:dyDescent="0.3">
      <c r="O69" s="25" t="s">
        <v>11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7"/>
      <c r="AC69" s="6">
        <f>SUM(AC66:AC68)</f>
        <v>0</v>
      </c>
      <c r="AD69" s="3">
        <f>SUM(AD66:AD68)</f>
        <v>0</v>
      </c>
      <c r="AE69" s="4">
        <f>SUM(AE66:AE68)</f>
        <v>0</v>
      </c>
      <c r="AF69" s="7">
        <f>(AF68)</f>
        <v>0</v>
      </c>
    </row>
    <row r="70" spans="8:32" x14ac:dyDescent="0.3">
      <c r="N70" s="24" t="s">
        <v>9</v>
      </c>
      <c r="O70" s="5"/>
      <c r="P70" s="5"/>
      <c r="Q70" s="5"/>
      <c r="R70" s="5"/>
      <c r="S70" s="5"/>
      <c r="T70" s="5"/>
      <c r="U70" s="1">
        <f>SUM(O70:T70)</f>
        <v>0</v>
      </c>
      <c r="V70" s="5"/>
      <c r="W70" s="5"/>
      <c r="X70" s="5"/>
      <c r="Y70" s="5"/>
      <c r="Z70" s="5"/>
      <c r="AA70" s="5"/>
      <c r="AB70" s="1">
        <f>SUM(V70:AA70)</f>
        <v>0</v>
      </c>
      <c r="AC70" s="2">
        <f>(U70+AB70)</f>
        <v>0</v>
      </c>
      <c r="AD70" s="3">
        <f>COUNTIF(O70:T70,  "&gt;0") + COUNTIF(V70:AA70, "&gt;0")</f>
        <v>0</v>
      </c>
      <c r="AE70" s="4">
        <f t="shared" ref="AE70:AE72" si="12">COUNTIF(O70:T70, 9) + COUNTIF(V70:AA70, 9)</f>
        <v>0</v>
      </c>
      <c r="AF70" s="1">
        <f>(AC70)</f>
        <v>0</v>
      </c>
    </row>
    <row r="71" spans="8:32" x14ac:dyDescent="0.3">
      <c r="O71" s="5"/>
      <c r="P71" s="5"/>
      <c r="Q71" s="5"/>
      <c r="R71" s="5"/>
      <c r="S71" s="5"/>
      <c r="T71" s="5"/>
      <c r="U71" s="1">
        <f>SUM(O71:T71)</f>
        <v>0</v>
      </c>
      <c r="V71" s="9"/>
      <c r="W71" s="5"/>
      <c r="X71" s="5"/>
      <c r="Y71" s="5"/>
      <c r="Z71" s="5"/>
      <c r="AA71" s="5"/>
      <c r="AB71" s="1">
        <f>SUM(V71:AA71)</f>
        <v>0</v>
      </c>
      <c r="AC71" s="2">
        <f>(U71+AB71)</f>
        <v>0</v>
      </c>
      <c r="AD71" s="3">
        <f>COUNTIF(O71:T71,  "&gt;0") + COUNTIF(V71:AA71, "&gt;0")</f>
        <v>0</v>
      </c>
      <c r="AE71" s="4">
        <f t="shared" si="12"/>
        <v>0</v>
      </c>
      <c r="AF71" s="1">
        <f>(AF70+AC71)</f>
        <v>0</v>
      </c>
    </row>
    <row r="72" spans="8:32" x14ac:dyDescent="0.3">
      <c r="O72" s="5"/>
      <c r="P72" s="5"/>
      <c r="Q72" s="5"/>
      <c r="R72" s="5"/>
      <c r="S72" s="5"/>
      <c r="T72" s="5"/>
      <c r="U72" s="1">
        <f>SUM(O72:T72)</f>
        <v>0</v>
      </c>
      <c r="V72" s="5"/>
      <c r="W72" s="5"/>
      <c r="X72" s="5"/>
      <c r="Y72" s="5"/>
      <c r="Z72" s="5"/>
      <c r="AA72" s="5"/>
      <c r="AB72" s="1">
        <f>SUM(V72:AA72)</f>
        <v>0</v>
      </c>
      <c r="AC72" s="2">
        <f>(U72+AB72)</f>
        <v>0</v>
      </c>
      <c r="AD72" s="3">
        <f>COUNTIF(O72:T72,  "&gt;0") + COUNTIF(V72:AA72, "&gt;0")</f>
        <v>0</v>
      </c>
      <c r="AE72" s="4">
        <f t="shared" si="12"/>
        <v>0</v>
      </c>
      <c r="AF72" s="1">
        <f>(AF71+AC72)</f>
        <v>0</v>
      </c>
    </row>
    <row r="73" spans="8:32" x14ac:dyDescent="0.3">
      <c r="O73" s="25" t="s">
        <v>12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7"/>
      <c r="AC73" s="6">
        <f>SUM(AC70:AC72)</f>
        <v>0</v>
      </c>
      <c r="AD73" s="3">
        <f>SUM(AD70:AD72)</f>
        <v>0</v>
      </c>
      <c r="AE73" s="4">
        <f>SUM(AE70:AE72)</f>
        <v>0</v>
      </c>
      <c r="AF73" s="7">
        <f>(AF72)</f>
        <v>0</v>
      </c>
    </row>
    <row r="74" spans="8:32" x14ac:dyDescent="0.3">
      <c r="O74" s="25" t="s">
        <v>13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7"/>
      <c r="AC74" s="6">
        <f>SUM(AC65,AC69,AC73)</f>
        <v>1</v>
      </c>
      <c r="AD74" s="3">
        <f>SUM(AD65,AD69,AD73)</f>
        <v>1</v>
      </c>
      <c r="AE74" s="4">
        <f>SUM(AE65,AE69,AE73)</f>
        <v>0</v>
      </c>
      <c r="AF74" s="7">
        <f>SUM(AF65,AF69,AF73)</f>
        <v>1</v>
      </c>
    </row>
    <row r="76" spans="8:32" ht="15" thickBot="1" x14ac:dyDescent="0.35">
      <c r="O76" s="10"/>
      <c r="P76" s="11"/>
      <c r="Q76" s="11"/>
      <c r="R76" s="11"/>
      <c r="S76" s="11"/>
      <c r="T76" s="12"/>
      <c r="U76" s="13" t="s">
        <v>0</v>
      </c>
      <c r="V76" s="14"/>
      <c r="W76" s="15"/>
      <c r="X76" s="15"/>
      <c r="Y76" s="15"/>
      <c r="Z76" s="15"/>
      <c r="AA76" s="16"/>
      <c r="AB76" s="13" t="s">
        <v>0</v>
      </c>
      <c r="AC76" s="17" t="s">
        <v>1</v>
      </c>
      <c r="AD76" s="18" t="s">
        <v>2</v>
      </c>
      <c r="AE76" s="19" t="s">
        <v>4</v>
      </c>
      <c r="AF76" s="13" t="s">
        <v>3</v>
      </c>
    </row>
    <row r="77" spans="8:32" ht="15" thickBot="1" x14ac:dyDescent="0.35">
      <c r="H77" s="28" t="s">
        <v>14</v>
      </c>
      <c r="I77" s="29"/>
      <c r="J77" s="30" t="s">
        <v>41</v>
      </c>
      <c r="K77" s="31"/>
      <c r="L77" s="32"/>
      <c r="M77" s="22"/>
      <c r="N77" s="23" t="s">
        <v>7</v>
      </c>
      <c r="O77" s="5">
        <v>1</v>
      </c>
      <c r="P77" s="5"/>
      <c r="Q77" s="5"/>
      <c r="R77" s="5"/>
      <c r="S77" s="5"/>
      <c r="T77" s="5"/>
      <c r="U77" s="1">
        <f>SUM(O77:T77)</f>
        <v>1</v>
      </c>
      <c r="V77" s="5"/>
      <c r="W77" s="5"/>
      <c r="X77" s="5"/>
      <c r="Y77" s="5"/>
      <c r="Z77" s="5"/>
      <c r="AA77" s="5"/>
      <c r="AB77" s="1">
        <f>SUM(V77:AA77)</f>
        <v>0</v>
      </c>
      <c r="AC77" s="2">
        <f>(U77+AB77)</f>
        <v>1</v>
      </c>
      <c r="AD77" s="3">
        <f>COUNTIF(O77:T77,  "&gt;0") + COUNTIF(V77:AA77, "&gt;0")</f>
        <v>1</v>
      </c>
      <c r="AE77" s="4">
        <f>COUNTIF(O77:T77, 9) + COUNTIF(V77:AA77, 9)</f>
        <v>0</v>
      </c>
      <c r="AF77" s="1">
        <f>(AC77)</f>
        <v>1</v>
      </c>
    </row>
    <row r="78" spans="8:32" ht="15" thickBot="1" x14ac:dyDescent="0.35">
      <c r="H78" s="30" t="s">
        <v>15</v>
      </c>
      <c r="I78" s="32"/>
      <c r="J78" s="30" t="s">
        <v>21</v>
      </c>
      <c r="K78" s="31"/>
      <c r="L78" s="32"/>
      <c r="O78" s="5"/>
      <c r="P78" s="5"/>
      <c r="Q78" s="5"/>
      <c r="R78" s="5"/>
      <c r="S78" s="5"/>
      <c r="T78" s="5"/>
      <c r="U78" s="1">
        <f>SUM(O78:T78)</f>
        <v>0</v>
      </c>
      <c r="V78" s="9"/>
      <c r="W78" s="5"/>
      <c r="X78" s="5"/>
      <c r="Y78" s="5"/>
      <c r="Z78" s="5"/>
      <c r="AA78" s="5"/>
      <c r="AB78" s="1">
        <f>SUM(V78:AA78)</f>
        <v>0</v>
      </c>
      <c r="AC78" s="2">
        <f>(U78+AB78)</f>
        <v>0</v>
      </c>
      <c r="AD78" s="3">
        <f>COUNTIF(O78:T78,  "&gt;0") + COUNTIF(V78:AA78, "&gt;0")</f>
        <v>0</v>
      </c>
      <c r="AE78" s="4">
        <f t="shared" ref="AE78:AE79" si="13">COUNTIF(O78:T78, 9) + COUNTIF(V78:AA78, 9)</f>
        <v>0</v>
      </c>
      <c r="AF78" s="1">
        <f>(AF77+AC78)</f>
        <v>1</v>
      </c>
    </row>
    <row r="79" spans="8:32" x14ac:dyDescent="0.3">
      <c r="O79" s="5"/>
      <c r="P79" s="5"/>
      <c r="Q79" s="5"/>
      <c r="R79" s="5"/>
      <c r="S79" s="5"/>
      <c r="T79" s="5"/>
      <c r="U79" s="1">
        <f>SUM(O79:T79)</f>
        <v>0</v>
      </c>
      <c r="V79" s="5"/>
      <c r="W79" s="5"/>
      <c r="X79" s="5"/>
      <c r="Y79" s="5"/>
      <c r="Z79" s="5"/>
      <c r="AA79" s="5"/>
      <c r="AB79" s="1">
        <f>SUM(V79:AA79)</f>
        <v>0</v>
      </c>
      <c r="AC79" s="2">
        <f>(U79+AB79)</f>
        <v>0</v>
      </c>
      <c r="AD79" s="3">
        <f>COUNTIF(O79:T79,  "&gt;0") + COUNTIF(V79:AA79, "&gt;0")</f>
        <v>0</v>
      </c>
      <c r="AE79" s="4">
        <f t="shared" si="13"/>
        <v>0</v>
      </c>
      <c r="AF79" s="1">
        <f>(AF78+AC79)</f>
        <v>1</v>
      </c>
    </row>
    <row r="80" spans="8:32" x14ac:dyDescent="0.3">
      <c r="O80" s="25" t="s">
        <v>10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7"/>
      <c r="AC80" s="6">
        <f>SUM(AC77:AC79)</f>
        <v>1</v>
      </c>
      <c r="AD80" s="3">
        <f>SUM(AD77:AD79)</f>
        <v>1</v>
      </c>
      <c r="AE80" s="4">
        <f>SUM(AE77:AE79)</f>
        <v>0</v>
      </c>
      <c r="AF80" s="7">
        <f>(AF79)</f>
        <v>1</v>
      </c>
    </row>
    <row r="81" spans="14:32" x14ac:dyDescent="0.3">
      <c r="N81" s="24" t="s">
        <v>8</v>
      </c>
      <c r="O81" s="5"/>
      <c r="P81" s="5"/>
      <c r="Q81" s="5"/>
      <c r="R81" s="5"/>
      <c r="S81" s="5"/>
      <c r="T81" s="5"/>
      <c r="U81" s="1">
        <f>SUM(O81:T81)</f>
        <v>0</v>
      </c>
      <c r="V81" s="5"/>
      <c r="W81" s="5"/>
      <c r="X81" s="5"/>
      <c r="Y81" s="5"/>
      <c r="Z81" s="5"/>
      <c r="AA81" s="5"/>
      <c r="AB81" s="1">
        <f>SUM(V81:AA81)</f>
        <v>0</v>
      </c>
      <c r="AC81" s="2">
        <f>(U81+AB81)</f>
        <v>0</v>
      </c>
      <c r="AD81" s="3">
        <f>COUNTIF(O81:T81,  "&gt;0") + COUNTIF(V81:AA81, "&gt;0")</f>
        <v>0</v>
      </c>
      <c r="AE81" s="4">
        <f t="shared" ref="AE81:AE83" si="14">COUNTIF(O81:T81, 9) + COUNTIF(V81:AA81, 9)</f>
        <v>0</v>
      </c>
      <c r="AF81" s="1">
        <f>(AC81)</f>
        <v>0</v>
      </c>
    </row>
    <row r="82" spans="14:32" x14ac:dyDescent="0.3">
      <c r="O82" s="5"/>
      <c r="P82" s="5"/>
      <c r="Q82" s="5"/>
      <c r="R82" s="5"/>
      <c r="S82" s="5"/>
      <c r="T82" s="5"/>
      <c r="U82" s="1">
        <f>SUM(O82:T82)</f>
        <v>0</v>
      </c>
      <c r="V82" s="9"/>
      <c r="W82" s="5"/>
      <c r="X82" s="5"/>
      <c r="Y82" s="5"/>
      <c r="Z82" s="5"/>
      <c r="AA82" s="5"/>
      <c r="AB82" s="1">
        <f>SUM(V82:AA82)</f>
        <v>0</v>
      </c>
      <c r="AC82" s="2">
        <f>(U82+AB82)</f>
        <v>0</v>
      </c>
      <c r="AD82" s="3">
        <f>COUNTIF(O82:T82,  "&gt;0") + COUNTIF(V82:AA82, "&gt;0")</f>
        <v>0</v>
      </c>
      <c r="AE82" s="4">
        <f t="shared" si="14"/>
        <v>0</v>
      </c>
      <c r="AF82" s="1">
        <f>(AF81+AC82)</f>
        <v>0</v>
      </c>
    </row>
    <row r="83" spans="14:32" x14ac:dyDescent="0.3">
      <c r="O83" s="5"/>
      <c r="P83" s="5"/>
      <c r="Q83" s="5"/>
      <c r="R83" s="5"/>
      <c r="S83" s="5"/>
      <c r="T83" s="5"/>
      <c r="U83" s="1">
        <f>SUM(O83:T83)</f>
        <v>0</v>
      </c>
      <c r="V83" s="5"/>
      <c r="W83" s="5"/>
      <c r="X83" s="5"/>
      <c r="Y83" s="5"/>
      <c r="Z83" s="5"/>
      <c r="AA83" s="5"/>
      <c r="AB83" s="1">
        <f>SUM(V83:AA83)</f>
        <v>0</v>
      </c>
      <c r="AC83" s="2">
        <f>(U83+AB83)</f>
        <v>0</v>
      </c>
      <c r="AD83" s="3">
        <f>COUNTIF(O83:T83,  "&gt;0") + COUNTIF(V83:AA83, "&gt;0")</f>
        <v>0</v>
      </c>
      <c r="AE83" s="4">
        <f t="shared" si="14"/>
        <v>0</v>
      </c>
      <c r="AF83" s="1">
        <f>(AF82+AC83)</f>
        <v>0</v>
      </c>
    </row>
    <row r="84" spans="14:32" x14ac:dyDescent="0.3">
      <c r="O84" s="25" t="s">
        <v>11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7"/>
      <c r="AC84" s="6">
        <f>SUM(AC81:AC83)</f>
        <v>0</v>
      </c>
      <c r="AD84" s="3">
        <f>SUM(AD81:AD83)</f>
        <v>0</v>
      </c>
      <c r="AE84" s="4">
        <f>SUM(AE81:AE83)</f>
        <v>0</v>
      </c>
      <c r="AF84" s="7">
        <f>(AF83)</f>
        <v>0</v>
      </c>
    </row>
    <row r="85" spans="14:32" x14ac:dyDescent="0.3">
      <c r="N85" s="24" t="s">
        <v>9</v>
      </c>
      <c r="O85" s="5"/>
      <c r="P85" s="5"/>
      <c r="Q85" s="5"/>
      <c r="R85" s="5"/>
      <c r="S85" s="5"/>
      <c r="T85" s="5"/>
      <c r="U85" s="1">
        <f>SUM(O85:T85)</f>
        <v>0</v>
      </c>
      <c r="V85" s="5"/>
      <c r="W85" s="5"/>
      <c r="X85" s="5"/>
      <c r="Y85" s="5"/>
      <c r="Z85" s="5"/>
      <c r="AA85" s="5"/>
      <c r="AB85" s="1">
        <f>SUM(V85:AA85)</f>
        <v>0</v>
      </c>
      <c r="AC85" s="2">
        <f>(U85+AB85)</f>
        <v>0</v>
      </c>
      <c r="AD85" s="3">
        <f>COUNTIF(O85:T85,  "&gt;0") + COUNTIF(V85:AA85, "&gt;0")</f>
        <v>0</v>
      </c>
      <c r="AE85" s="4">
        <f t="shared" ref="AE85:AE87" si="15">COUNTIF(O85:T85, 9) + COUNTIF(V85:AA85, 9)</f>
        <v>0</v>
      </c>
      <c r="AF85" s="1">
        <f>(AC85)</f>
        <v>0</v>
      </c>
    </row>
    <row r="86" spans="14:32" x14ac:dyDescent="0.3">
      <c r="O86" s="5"/>
      <c r="P86" s="5"/>
      <c r="Q86" s="5"/>
      <c r="R86" s="5"/>
      <c r="S86" s="5"/>
      <c r="T86" s="5"/>
      <c r="U86" s="1">
        <f>SUM(O86:T86)</f>
        <v>0</v>
      </c>
      <c r="V86" s="9"/>
      <c r="W86" s="5"/>
      <c r="X86" s="5"/>
      <c r="Y86" s="5"/>
      <c r="Z86" s="5"/>
      <c r="AA86" s="5"/>
      <c r="AB86" s="1">
        <f>SUM(V86:AA86)</f>
        <v>0</v>
      </c>
      <c r="AC86" s="2">
        <f>(U86+AB86)</f>
        <v>0</v>
      </c>
      <c r="AD86" s="3">
        <f>COUNTIF(O86:T86,  "&gt;0") + COUNTIF(V86:AA86, "&gt;0")</f>
        <v>0</v>
      </c>
      <c r="AE86" s="4">
        <f t="shared" si="15"/>
        <v>0</v>
      </c>
      <c r="AF86" s="1">
        <f>(AF85+AC86)</f>
        <v>0</v>
      </c>
    </row>
    <row r="87" spans="14:32" x14ac:dyDescent="0.3">
      <c r="O87" s="5"/>
      <c r="P87" s="5"/>
      <c r="Q87" s="5"/>
      <c r="R87" s="5"/>
      <c r="S87" s="5"/>
      <c r="T87" s="5"/>
      <c r="U87" s="1">
        <f>SUM(O87:T87)</f>
        <v>0</v>
      </c>
      <c r="V87" s="5"/>
      <c r="W87" s="5"/>
      <c r="X87" s="5"/>
      <c r="Y87" s="5"/>
      <c r="Z87" s="5"/>
      <c r="AA87" s="5"/>
      <c r="AB87" s="1">
        <f>SUM(V87:AA87)</f>
        <v>0</v>
      </c>
      <c r="AC87" s="2">
        <f>(U87+AB87)</f>
        <v>0</v>
      </c>
      <c r="AD87" s="3">
        <f>COUNTIF(O87:T87,  "&gt;0") + COUNTIF(V87:AA87, "&gt;0")</f>
        <v>0</v>
      </c>
      <c r="AE87" s="4">
        <f t="shared" si="15"/>
        <v>0</v>
      </c>
      <c r="AF87" s="1">
        <f>(AF86+AC87)</f>
        <v>0</v>
      </c>
    </row>
    <row r="88" spans="14:32" x14ac:dyDescent="0.3">
      <c r="O88" s="25" t="s">
        <v>12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7"/>
      <c r="AC88" s="6">
        <f>SUM(AC85:AC87)</f>
        <v>0</v>
      </c>
      <c r="AD88" s="3">
        <f>SUM(AD85:AD87)</f>
        <v>0</v>
      </c>
      <c r="AE88" s="4">
        <f>SUM(AE85:AE87)</f>
        <v>0</v>
      </c>
      <c r="AF88" s="7">
        <f>(AF87)</f>
        <v>0</v>
      </c>
    </row>
    <row r="89" spans="14:32" x14ac:dyDescent="0.3">
      <c r="O89" s="25" t="s">
        <v>13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7"/>
      <c r="AC89" s="6">
        <f>SUM(AC80,AC84,AC88)</f>
        <v>1</v>
      </c>
      <c r="AD89" s="3">
        <f>SUM(AD80,AD84,AD88)</f>
        <v>1</v>
      </c>
      <c r="AE89" s="4">
        <f>SUM(AE80,AE84,AE88)</f>
        <v>0</v>
      </c>
      <c r="AF89" s="7">
        <f>SUM(AF80,AF84,AF88)</f>
        <v>1</v>
      </c>
    </row>
  </sheetData>
  <mergeCells count="48">
    <mergeCell ref="O69:AB69"/>
    <mergeCell ref="O73:AB73"/>
    <mergeCell ref="O74:AB74"/>
    <mergeCell ref="O58:AB58"/>
    <mergeCell ref="O59:AB59"/>
    <mergeCell ref="H63:I63"/>
    <mergeCell ref="J63:L63"/>
    <mergeCell ref="H47:I47"/>
    <mergeCell ref="J47:L47"/>
    <mergeCell ref="H48:I48"/>
    <mergeCell ref="J48:L48"/>
    <mergeCell ref="O5:AB5"/>
    <mergeCell ref="O13:AB13"/>
    <mergeCell ref="O14:AB14"/>
    <mergeCell ref="H17:I17"/>
    <mergeCell ref="J17:L17"/>
    <mergeCell ref="H77:I77"/>
    <mergeCell ref="J77:L77"/>
    <mergeCell ref="H78:I78"/>
    <mergeCell ref="J78:L78"/>
    <mergeCell ref="H2:I2"/>
    <mergeCell ref="J2:L2"/>
    <mergeCell ref="H3:I3"/>
    <mergeCell ref="J3:L3"/>
    <mergeCell ref="H18:I18"/>
    <mergeCell ref="J18:L18"/>
    <mergeCell ref="H32:I32"/>
    <mergeCell ref="J32:L32"/>
    <mergeCell ref="H33:I33"/>
    <mergeCell ref="J33:L33"/>
    <mergeCell ref="H62:I62"/>
    <mergeCell ref="J62:L62"/>
    <mergeCell ref="O80:AB80"/>
    <mergeCell ref="O84:AB84"/>
    <mergeCell ref="O88:AB88"/>
    <mergeCell ref="O89:AB89"/>
    <mergeCell ref="O9:AB9"/>
    <mergeCell ref="O20:AB20"/>
    <mergeCell ref="O24:AB24"/>
    <mergeCell ref="O28:AB28"/>
    <mergeCell ref="O29:AB29"/>
    <mergeCell ref="O50:AB50"/>
    <mergeCell ref="O54:AB54"/>
    <mergeCell ref="O35:AB35"/>
    <mergeCell ref="O39:AB39"/>
    <mergeCell ref="O43:AB43"/>
    <mergeCell ref="O44:AB44"/>
    <mergeCell ref="O65:AB6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0E02-1115-464D-A65D-A807B6823C4D}">
  <dimension ref="A1:AF59"/>
  <sheetViews>
    <sheetView zoomScaleNormal="100" workbookViewId="0">
      <selection activeCell="H13" sqref="H13"/>
    </sheetView>
  </sheetViews>
  <sheetFormatPr defaultRowHeight="14.4" x14ac:dyDescent="0.3"/>
  <cols>
    <col min="1" max="1" width="25.109375" customWidth="1"/>
    <col min="5" max="5" width="8.88671875" customWidth="1"/>
    <col min="6" max="13" width="6.21875" customWidth="1"/>
    <col min="15" max="28" width="3.33203125" style="8" customWidth="1"/>
    <col min="29" max="32" width="5" style="20" customWidth="1"/>
  </cols>
  <sheetData>
    <row r="1" spans="1:32" ht="15" thickBot="1" x14ac:dyDescent="0.35">
      <c r="A1" s="21" t="s">
        <v>5</v>
      </c>
      <c r="B1" s="21" t="s">
        <v>6</v>
      </c>
      <c r="C1" s="21" t="s">
        <v>1</v>
      </c>
      <c r="D1" s="21" t="s">
        <v>4</v>
      </c>
      <c r="E1" s="21" t="s">
        <v>2</v>
      </c>
      <c r="O1" s="10"/>
      <c r="P1" s="11"/>
      <c r="Q1" s="11"/>
      <c r="R1" s="11"/>
      <c r="S1" s="11"/>
      <c r="T1" s="12"/>
      <c r="U1" s="13" t="s">
        <v>0</v>
      </c>
      <c r="V1" s="14"/>
      <c r="W1" s="15"/>
      <c r="X1" s="15"/>
      <c r="Y1" s="15"/>
      <c r="Z1" s="15"/>
      <c r="AA1" s="16"/>
      <c r="AB1" s="13" t="s">
        <v>0</v>
      </c>
      <c r="AC1" s="17" t="s">
        <v>1</v>
      </c>
      <c r="AD1" s="18" t="s">
        <v>2</v>
      </c>
      <c r="AE1" s="19" t="s">
        <v>4</v>
      </c>
      <c r="AF1" s="13" t="s">
        <v>3</v>
      </c>
    </row>
    <row r="2" spans="1:32" ht="15" thickBot="1" x14ac:dyDescent="0.35">
      <c r="A2" t="str">
        <f>J2</f>
        <v>Imogen Rees</v>
      </c>
      <c r="B2" t="str">
        <f>J3</f>
        <v>Swansea</v>
      </c>
      <c r="C2">
        <f>AC14</f>
        <v>9</v>
      </c>
      <c r="D2">
        <f>AE14</f>
        <v>1</v>
      </c>
      <c r="E2">
        <f>AD14</f>
        <v>1</v>
      </c>
      <c r="H2" s="28" t="s">
        <v>14</v>
      </c>
      <c r="I2" s="29"/>
      <c r="J2" s="30" t="s">
        <v>64</v>
      </c>
      <c r="K2" s="31"/>
      <c r="L2" s="32"/>
      <c r="M2" s="22"/>
      <c r="N2" s="23" t="s">
        <v>7</v>
      </c>
      <c r="O2" s="5">
        <v>9</v>
      </c>
      <c r="P2" s="5"/>
      <c r="Q2" s="5"/>
      <c r="R2" s="5"/>
      <c r="S2" s="5"/>
      <c r="T2" s="5"/>
      <c r="U2" s="1">
        <f>SUM(O2:T2)</f>
        <v>9</v>
      </c>
      <c r="V2" s="5"/>
      <c r="W2" s="5"/>
      <c r="X2" s="5"/>
      <c r="Y2" s="5"/>
      <c r="Z2" s="5"/>
      <c r="AA2" s="5"/>
      <c r="AB2" s="1">
        <f>SUM(V2:AA2)</f>
        <v>0</v>
      </c>
      <c r="AC2" s="2">
        <f>(U2+AB2)</f>
        <v>9</v>
      </c>
      <c r="AD2" s="3">
        <f>COUNTIF(O2:T2,  "&gt;0") + COUNTIF(V2:AA2, "&gt;0")</f>
        <v>1</v>
      </c>
      <c r="AE2" s="4">
        <f>COUNTIF(O2:T2, 9) + COUNTIF(V2:AA2, 9)</f>
        <v>1</v>
      </c>
      <c r="AF2" s="1">
        <f>(AC2)</f>
        <v>9</v>
      </c>
    </row>
    <row r="3" spans="1:32" ht="15" thickBot="1" x14ac:dyDescent="0.35">
      <c r="H3" s="30" t="s">
        <v>15</v>
      </c>
      <c r="I3" s="32"/>
      <c r="J3" s="30" t="s">
        <v>23</v>
      </c>
      <c r="K3" s="31"/>
      <c r="L3" s="32"/>
      <c r="O3" s="5"/>
      <c r="P3" s="5"/>
      <c r="Q3" s="5"/>
      <c r="R3" s="5"/>
      <c r="S3" s="5"/>
      <c r="T3" s="5"/>
      <c r="U3" s="1">
        <f>SUM(O3:T3)</f>
        <v>0</v>
      </c>
      <c r="V3" s="9"/>
      <c r="W3" s="5"/>
      <c r="X3" s="5"/>
      <c r="Y3" s="5"/>
      <c r="Z3" s="5"/>
      <c r="AA3" s="5"/>
      <c r="AB3" s="1">
        <f>SUM(V3:AA3)</f>
        <v>0</v>
      </c>
      <c r="AC3" s="2">
        <f>(U3+AB3)</f>
        <v>0</v>
      </c>
      <c r="AD3" s="3">
        <f>COUNTIF(O3:T3,  "&gt;0") + COUNTIF(V3:AA3, "&gt;0")</f>
        <v>0</v>
      </c>
      <c r="AE3" s="4">
        <f t="shared" ref="AE3:AE12" si="0">COUNTIF(O3:T3, 9) + COUNTIF(V3:AA3, 9)</f>
        <v>0</v>
      </c>
      <c r="AF3" s="1">
        <f>(AF2+AC3)</f>
        <v>9</v>
      </c>
    </row>
    <row r="4" spans="1:32" x14ac:dyDescent="0.3">
      <c r="O4" s="5"/>
      <c r="P4" s="5"/>
      <c r="Q4" s="5"/>
      <c r="R4" s="5"/>
      <c r="S4" s="5"/>
      <c r="T4" s="5"/>
      <c r="U4" s="1">
        <f>SUM(O4:T4)</f>
        <v>0</v>
      </c>
      <c r="V4" s="5"/>
      <c r="W4" s="5"/>
      <c r="X4" s="5"/>
      <c r="Y4" s="5"/>
      <c r="Z4" s="5"/>
      <c r="AA4" s="5"/>
      <c r="AB4" s="1">
        <f>SUM(V4:AA4)</f>
        <v>0</v>
      </c>
      <c r="AC4" s="2">
        <f>(U4+AB4)</f>
        <v>0</v>
      </c>
      <c r="AD4" s="3">
        <f>COUNTIF(O4:T4,  "&gt;0") + COUNTIF(V4:AA4, "&gt;0")</f>
        <v>0</v>
      </c>
      <c r="AE4" s="4">
        <f t="shared" si="0"/>
        <v>0</v>
      </c>
      <c r="AF4" s="1">
        <f>(AF3+AC4)</f>
        <v>9</v>
      </c>
    </row>
    <row r="5" spans="1:32" x14ac:dyDescent="0.3">
      <c r="O5" s="25" t="s">
        <v>10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7"/>
      <c r="AC5" s="6">
        <f>SUM(AC2:AC4)</f>
        <v>9</v>
      </c>
      <c r="AD5" s="3">
        <f>SUM(AD2:AD4)</f>
        <v>1</v>
      </c>
      <c r="AE5" s="4">
        <f>SUM(AE2:AE4)</f>
        <v>1</v>
      </c>
      <c r="AF5" s="7">
        <f>(AF4)</f>
        <v>9</v>
      </c>
    </row>
    <row r="6" spans="1:32" x14ac:dyDescent="0.3">
      <c r="N6" s="24" t="s">
        <v>8</v>
      </c>
      <c r="O6" s="5"/>
      <c r="P6" s="5"/>
      <c r="Q6" s="5"/>
      <c r="R6" s="5"/>
      <c r="S6" s="5"/>
      <c r="T6" s="5"/>
      <c r="U6" s="1">
        <f>SUM(O6:T6)</f>
        <v>0</v>
      </c>
      <c r="V6" s="5"/>
      <c r="W6" s="5"/>
      <c r="X6" s="5"/>
      <c r="Y6" s="5"/>
      <c r="Z6" s="5"/>
      <c r="AA6" s="5"/>
      <c r="AB6" s="1">
        <f>SUM(V6:AA6)</f>
        <v>0</v>
      </c>
      <c r="AC6" s="2">
        <f>(U6+AB6)</f>
        <v>0</v>
      </c>
      <c r="AD6" s="3">
        <f>COUNTIF(O6:T6,  "&gt;0") + COUNTIF(V6:AA6, "&gt;0")</f>
        <v>0</v>
      </c>
      <c r="AE6" s="4">
        <f t="shared" si="0"/>
        <v>0</v>
      </c>
      <c r="AF6" s="1">
        <f>(AC6)</f>
        <v>0</v>
      </c>
    </row>
    <row r="7" spans="1:32" x14ac:dyDescent="0.3">
      <c r="O7" s="5"/>
      <c r="P7" s="5"/>
      <c r="Q7" s="5"/>
      <c r="R7" s="5"/>
      <c r="S7" s="5"/>
      <c r="T7" s="5"/>
      <c r="U7" s="1">
        <f>SUM(O7:T7)</f>
        <v>0</v>
      </c>
      <c r="V7" s="9"/>
      <c r="W7" s="5"/>
      <c r="X7" s="5"/>
      <c r="Y7" s="5"/>
      <c r="Z7" s="5"/>
      <c r="AA7" s="5"/>
      <c r="AB7" s="1">
        <f>SUM(V7:AA7)</f>
        <v>0</v>
      </c>
      <c r="AC7" s="2">
        <f>(U7+AB7)</f>
        <v>0</v>
      </c>
      <c r="AD7" s="3">
        <f>COUNTIF(O7:T7,  "&gt;0") + COUNTIF(V7:AA7, "&gt;0")</f>
        <v>0</v>
      </c>
      <c r="AE7" s="4">
        <f t="shared" si="0"/>
        <v>0</v>
      </c>
      <c r="AF7" s="1">
        <f>(AF6+AC7)</f>
        <v>0</v>
      </c>
    </row>
    <row r="8" spans="1:32" x14ac:dyDescent="0.3">
      <c r="O8" s="5"/>
      <c r="P8" s="5"/>
      <c r="Q8" s="5"/>
      <c r="R8" s="5"/>
      <c r="S8" s="5"/>
      <c r="T8" s="5"/>
      <c r="U8" s="1">
        <f>SUM(O8:T8)</f>
        <v>0</v>
      </c>
      <c r="V8" s="5"/>
      <c r="W8" s="5"/>
      <c r="X8" s="5"/>
      <c r="Y8" s="5"/>
      <c r="Z8" s="5"/>
      <c r="AA8" s="5"/>
      <c r="AB8" s="1">
        <f>SUM(V8:AA8)</f>
        <v>0</v>
      </c>
      <c r="AC8" s="2">
        <f>(U8+AB8)</f>
        <v>0</v>
      </c>
      <c r="AD8" s="3">
        <f>COUNTIF(O8:T8,  "&gt;0") + COUNTIF(V8:AA8, "&gt;0")</f>
        <v>0</v>
      </c>
      <c r="AE8" s="4">
        <f t="shared" si="0"/>
        <v>0</v>
      </c>
      <c r="AF8" s="1">
        <f>(AF7+AC8)</f>
        <v>0</v>
      </c>
    </row>
    <row r="9" spans="1:32" x14ac:dyDescent="0.3">
      <c r="O9" s="25" t="s">
        <v>11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  <c r="AC9" s="6">
        <f>SUM(AC6:AC8)</f>
        <v>0</v>
      </c>
      <c r="AD9" s="3">
        <f>SUM(AD6:AD8)</f>
        <v>0</v>
      </c>
      <c r="AE9" s="4">
        <f>SUM(AE6:AE8)</f>
        <v>0</v>
      </c>
      <c r="AF9" s="7">
        <f>(AF8)</f>
        <v>0</v>
      </c>
    </row>
    <row r="10" spans="1:32" x14ac:dyDescent="0.3">
      <c r="N10" s="24" t="s">
        <v>9</v>
      </c>
      <c r="O10" s="5"/>
      <c r="P10" s="5"/>
      <c r="Q10" s="5"/>
      <c r="R10" s="5"/>
      <c r="S10" s="5"/>
      <c r="T10" s="5"/>
      <c r="U10" s="1">
        <f>SUM(O10:T10)</f>
        <v>0</v>
      </c>
      <c r="V10" s="5"/>
      <c r="W10" s="5"/>
      <c r="X10" s="5"/>
      <c r="Y10" s="5"/>
      <c r="Z10" s="5"/>
      <c r="AA10" s="5"/>
      <c r="AB10" s="1">
        <f>SUM(V10:AA10)</f>
        <v>0</v>
      </c>
      <c r="AC10" s="2">
        <f>(U10+AB10)</f>
        <v>0</v>
      </c>
      <c r="AD10" s="3">
        <f>COUNTIF(O10:T10,  "&gt;0") + COUNTIF(V10:AA10, "&gt;0")</f>
        <v>0</v>
      </c>
      <c r="AE10" s="4">
        <f t="shared" si="0"/>
        <v>0</v>
      </c>
      <c r="AF10" s="1">
        <f>(AC10)</f>
        <v>0</v>
      </c>
    </row>
    <row r="11" spans="1:32" x14ac:dyDescent="0.3">
      <c r="O11" s="5"/>
      <c r="P11" s="5"/>
      <c r="Q11" s="5"/>
      <c r="R11" s="5"/>
      <c r="S11" s="5"/>
      <c r="T11" s="5"/>
      <c r="U11" s="1">
        <f>SUM(O11:T11)</f>
        <v>0</v>
      </c>
      <c r="V11" s="9"/>
      <c r="W11" s="5"/>
      <c r="X11" s="5"/>
      <c r="Y11" s="5"/>
      <c r="Z11" s="5"/>
      <c r="AA11" s="5"/>
      <c r="AB11" s="1">
        <f>SUM(V11:AA11)</f>
        <v>0</v>
      </c>
      <c r="AC11" s="2">
        <f>(U11+AB11)</f>
        <v>0</v>
      </c>
      <c r="AD11" s="3">
        <f>COUNTIF(O11:T11,  "&gt;0") + COUNTIF(V11:AA11, "&gt;0")</f>
        <v>0</v>
      </c>
      <c r="AE11" s="4">
        <f t="shared" si="0"/>
        <v>0</v>
      </c>
      <c r="AF11" s="1">
        <f>(AF10+AC11)</f>
        <v>0</v>
      </c>
    </row>
    <row r="12" spans="1:32" x14ac:dyDescent="0.3">
      <c r="O12" s="5"/>
      <c r="P12" s="5"/>
      <c r="Q12" s="5"/>
      <c r="R12" s="5"/>
      <c r="S12" s="5"/>
      <c r="T12" s="5"/>
      <c r="U12" s="1">
        <f>SUM(O12:T12)</f>
        <v>0</v>
      </c>
      <c r="V12" s="5"/>
      <c r="W12" s="5"/>
      <c r="X12" s="5"/>
      <c r="Y12" s="5"/>
      <c r="Z12" s="5"/>
      <c r="AA12" s="5"/>
      <c r="AB12" s="1">
        <f>SUM(V12:AA12)</f>
        <v>0</v>
      </c>
      <c r="AC12" s="2">
        <f>(U12+AB12)</f>
        <v>0</v>
      </c>
      <c r="AD12" s="3">
        <f>COUNTIF(O12:T12,  "&gt;0") + COUNTIF(V12:AA12, "&gt;0")</f>
        <v>0</v>
      </c>
      <c r="AE12" s="4">
        <f t="shared" si="0"/>
        <v>0</v>
      </c>
      <c r="AF12" s="1">
        <f>(AF11+AC12)</f>
        <v>0</v>
      </c>
    </row>
    <row r="13" spans="1:32" x14ac:dyDescent="0.3">
      <c r="O13" s="25" t="s">
        <v>12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7"/>
      <c r="AC13" s="6">
        <f>SUM(AC10:AC12)</f>
        <v>0</v>
      </c>
      <c r="AD13" s="3">
        <f>SUM(AD10:AD12)</f>
        <v>0</v>
      </c>
      <c r="AE13" s="4">
        <f>SUM(AE10:AE12)</f>
        <v>0</v>
      </c>
      <c r="AF13" s="7">
        <f>(AF12)</f>
        <v>0</v>
      </c>
    </row>
    <row r="14" spans="1:32" x14ac:dyDescent="0.3">
      <c r="O14" s="25" t="s">
        <v>13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  <c r="AC14" s="6">
        <f>SUM(AC5,AC9,AC13)</f>
        <v>9</v>
      </c>
      <c r="AD14" s="3">
        <f>SUM(AD5,AD9,AD13)</f>
        <v>1</v>
      </c>
      <c r="AE14" s="4">
        <f>SUM(AE5,AE9,AE13)</f>
        <v>1</v>
      </c>
      <c r="AF14" s="7">
        <f>SUM(AF5,AF9,AF13)</f>
        <v>9</v>
      </c>
    </row>
    <row r="16" spans="1:32" x14ac:dyDescent="0.3"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5:32" x14ac:dyDescent="0.3"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5:32" x14ac:dyDescent="0.3"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5:32" x14ac:dyDescent="0.3"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5:32" x14ac:dyDescent="0.3"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5:32" x14ac:dyDescent="0.3"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5:32" x14ac:dyDescent="0.3"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5:32" x14ac:dyDescent="0.3"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5:32" x14ac:dyDescent="0.3"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15:32" x14ac:dyDescent="0.3"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5:32" x14ac:dyDescent="0.3"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5:32" x14ac:dyDescent="0.3"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5:32" x14ac:dyDescent="0.3"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5:32" x14ac:dyDescent="0.3"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5:32" x14ac:dyDescent="0.3"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5:32" x14ac:dyDescent="0.3"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5:32" x14ac:dyDescent="0.3"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15:32" x14ac:dyDescent="0.3"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15:32" x14ac:dyDescent="0.3"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5:32" x14ac:dyDescent="0.3"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5:32" x14ac:dyDescent="0.3"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5:32" x14ac:dyDescent="0.3"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5:32" x14ac:dyDescent="0.3"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5:32" x14ac:dyDescent="0.3"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5:32" x14ac:dyDescent="0.3"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5:32" x14ac:dyDescent="0.3"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15:32" x14ac:dyDescent="0.3"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5:32" x14ac:dyDescent="0.3"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5:32" x14ac:dyDescent="0.3"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6" spans="15:32" x14ac:dyDescent="0.3"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5:32" x14ac:dyDescent="0.3"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5:32" x14ac:dyDescent="0.3"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5:32" x14ac:dyDescent="0.3"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5:32" x14ac:dyDescent="0.3"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5:32" x14ac:dyDescent="0.3"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5:32" x14ac:dyDescent="0.3"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5:32" x14ac:dyDescent="0.3"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5:32" x14ac:dyDescent="0.3"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5:32" x14ac:dyDescent="0.3"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5:32" x14ac:dyDescent="0.3"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5:32" x14ac:dyDescent="0.3"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5:32" x14ac:dyDescent="0.3"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5:32" x14ac:dyDescent="0.3"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</sheetData>
  <mergeCells count="8">
    <mergeCell ref="O13:AB13"/>
    <mergeCell ref="O14:AB14"/>
    <mergeCell ref="H2:I2"/>
    <mergeCell ref="J2:L2"/>
    <mergeCell ref="H3:I3"/>
    <mergeCell ref="J3:L3"/>
    <mergeCell ref="O5:AB5"/>
    <mergeCell ref="O9:AB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21AA8-C523-4FA6-945E-28486B72BDC0}">
  <dimension ref="A1:AF59"/>
  <sheetViews>
    <sheetView topLeftCell="A13" zoomScaleNormal="100" workbookViewId="0">
      <selection activeCell="O32" sqref="O32"/>
    </sheetView>
  </sheetViews>
  <sheetFormatPr defaultRowHeight="14.4" x14ac:dyDescent="0.3"/>
  <cols>
    <col min="1" max="1" width="25.109375" customWidth="1"/>
    <col min="5" max="5" width="8.88671875" customWidth="1"/>
    <col min="6" max="13" width="6.21875" customWidth="1"/>
    <col min="15" max="28" width="3.33203125" style="8" customWidth="1"/>
    <col min="29" max="32" width="5" style="20" customWidth="1"/>
  </cols>
  <sheetData>
    <row r="1" spans="1:32" ht="15" thickBot="1" x14ac:dyDescent="0.35">
      <c r="A1" s="21" t="s">
        <v>5</v>
      </c>
      <c r="B1" s="21" t="s">
        <v>6</v>
      </c>
      <c r="C1" s="21" t="s">
        <v>1</v>
      </c>
      <c r="D1" s="21" t="s">
        <v>4</v>
      </c>
      <c r="E1" s="21" t="s">
        <v>2</v>
      </c>
      <c r="O1" s="10"/>
      <c r="P1" s="11"/>
      <c r="Q1" s="11"/>
      <c r="R1" s="11"/>
      <c r="S1" s="11"/>
      <c r="T1" s="12"/>
      <c r="U1" s="13" t="s">
        <v>0</v>
      </c>
      <c r="V1" s="14"/>
      <c r="W1" s="15"/>
      <c r="X1" s="15"/>
      <c r="Y1" s="15"/>
      <c r="Z1" s="15"/>
      <c r="AA1" s="16"/>
      <c r="AB1" s="13" t="s">
        <v>0</v>
      </c>
      <c r="AC1" s="17" t="s">
        <v>1</v>
      </c>
      <c r="AD1" s="18" t="s">
        <v>2</v>
      </c>
      <c r="AE1" s="19" t="s">
        <v>4</v>
      </c>
      <c r="AF1" s="13" t="s">
        <v>3</v>
      </c>
    </row>
    <row r="2" spans="1:32" ht="15" thickBot="1" x14ac:dyDescent="0.35">
      <c r="A2" t="str">
        <f>J2</f>
        <v>Lauren Manton</v>
      </c>
      <c r="B2" t="str">
        <f>J3</f>
        <v>Bristol</v>
      </c>
      <c r="C2">
        <f>AC14</f>
        <v>9</v>
      </c>
      <c r="D2">
        <f>AE14</f>
        <v>1</v>
      </c>
      <c r="E2">
        <f>AD14</f>
        <v>1</v>
      </c>
      <c r="H2" s="28" t="s">
        <v>14</v>
      </c>
      <c r="I2" s="29"/>
      <c r="J2" s="30" t="s">
        <v>61</v>
      </c>
      <c r="K2" s="31"/>
      <c r="L2" s="32"/>
      <c r="M2" s="22"/>
      <c r="N2" s="23" t="s">
        <v>7</v>
      </c>
      <c r="O2" s="5">
        <v>9</v>
      </c>
      <c r="P2" s="5"/>
      <c r="Q2" s="5"/>
      <c r="R2" s="5"/>
      <c r="S2" s="5"/>
      <c r="T2" s="5"/>
      <c r="U2" s="1">
        <f>SUM(O2:T2)</f>
        <v>9</v>
      </c>
      <c r="V2" s="5"/>
      <c r="W2" s="5"/>
      <c r="X2" s="5"/>
      <c r="Y2" s="5"/>
      <c r="Z2" s="5"/>
      <c r="AA2" s="5"/>
      <c r="AB2" s="1">
        <f>SUM(V2:AA2)</f>
        <v>0</v>
      </c>
      <c r="AC2" s="2">
        <f>(U2+AB2)</f>
        <v>9</v>
      </c>
      <c r="AD2" s="3">
        <f>COUNTIF(O2:T2,  "&gt;0") + COUNTIF(V2:AA2, "&gt;0")</f>
        <v>1</v>
      </c>
      <c r="AE2" s="4">
        <f>COUNTIF(O2:T2, 9) + COUNTIF(V2:AA2, 9)</f>
        <v>1</v>
      </c>
      <c r="AF2" s="1">
        <f>(AC2)</f>
        <v>9</v>
      </c>
    </row>
    <row r="3" spans="1:32" ht="15" thickBot="1" x14ac:dyDescent="0.35">
      <c r="A3" t="str">
        <f>J17</f>
        <v>Sophie Brain</v>
      </c>
      <c r="B3" t="str">
        <f>J18</f>
        <v>Bristol</v>
      </c>
      <c r="C3">
        <f>AC29</f>
        <v>7</v>
      </c>
      <c r="D3">
        <f>AE29</f>
        <v>0</v>
      </c>
      <c r="E3">
        <f>AD29</f>
        <v>1</v>
      </c>
      <c r="H3" s="30" t="s">
        <v>15</v>
      </c>
      <c r="I3" s="32"/>
      <c r="J3" s="30" t="s">
        <v>21</v>
      </c>
      <c r="K3" s="31"/>
      <c r="L3" s="32"/>
      <c r="O3" s="5"/>
      <c r="P3" s="5"/>
      <c r="Q3" s="5"/>
      <c r="R3" s="5"/>
      <c r="S3" s="5"/>
      <c r="T3" s="5"/>
      <c r="U3" s="1">
        <f>SUM(O3:T3)</f>
        <v>0</v>
      </c>
      <c r="V3" s="9"/>
      <c r="W3" s="5"/>
      <c r="X3" s="5"/>
      <c r="Y3" s="5"/>
      <c r="Z3" s="5"/>
      <c r="AA3" s="5"/>
      <c r="AB3" s="1">
        <f>SUM(V3:AA3)</f>
        <v>0</v>
      </c>
      <c r="AC3" s="2">
        <f>(U3+AB3)</f>
        <v>0</v>
      </c>
      <c r="AD3" s="3">
        <f>COUNTIF(O3:T3,  "&gt;0") + COUNTIF(V3:AA3, "&gt;0")</f>
        <v>0</v>
      </c>
      <c r="AE3" s="4">
        <f t="shared" ref="AE3:AE12" si="0">COUNTIF(O3:T3, 9) + COUNTIF(V3:AA3, 9)</f>
        <v>0</v>
      </c>
      <c r="AF3" s="1">
        <f>(AF2+AC3)</f>
        <v>9</v>
      </c>
    </row>
    <row r="4" spans="1:32" x14ac:dyDescent="0.3">
      <c r="A4" t="str">
        <f>J32</f>
        <v>Claudia Tippett</v>
      </c>
      <c r="B4" t="str">
        <f>J33</f>
        <v>Bristol</v>
      </c>
      <c r="C4">
        <f>AC44</f>
        <v>5</v>
      </c>
      <c r="D4">
        <f>AE44</f>
        <v>0</v>
      </c>
      <c r="E4">
        <f>AD44</f>
        <v>1</v>
      </c>
      <c r="O4" s="5"/>
      <c r="P4" s="5"/>
      <c r="Q4" s="5"/>
      <c r="R4" s="5"/>
      <c r="S4" s="5"/>
      <c r="T4" s="5"/>
      <c r="U4" s="1">
        <f>SUM(O4:T4)</f>
        <v>0</v>
      </c>
      <c r="V4" s="5"/>
      <c r="W4" s="5"/>
      <c r="X4" s="5"/>
      <c r="Y4" s="5"/>
      <c r="Z4" s="5"/>
      <c r="AA4" s="5"/>
      <c r="AB4" s="1">
        <f>SUM(V4:AA4)</f>
        <v>0</v>
      </c>
      <c r="AC4" s="2">
        <f>(U4+AB4)</f>
        <v>0</v>
      </c>
      <c r="AD4" s="3">
        <f>COUNTIF(O4:T4,  "&gt;0") + COUNTIF(V4:AA4, "&gt;0")</f>
        <v>0</v>
      </c>
      <c r="AE4" s="4">
        <f t="shared" si="0"/>
        <v>0</v>
      </c>
      <c r="AF4" s="1">
        <f>(AF3+AC4)</f>
        <v>9</v>
      </c>
    </row>
    <row r="5" spans="1:32" x14ac:dyDescent="0.3">
      <c r="O5" s="25" t="s">
        <v>10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7"/>
      <c r="AC5" s="6">
        <f>SUM(AC2:AC4)</f>
        <v>9</v>
      </c>
      <c r="AD5" s="3">
        <f>SUM(AD2:AD4)</f>
        <v>1</v>
      </c>
      <c r="AE5" s="4">
        <f>SUM(AE2:AE4)</f>
        <v>1</v>
      </c>
      <c r="AF5" s="7">
        <f>(AF4)</f>
        <v>9</v>
      </c>
    </row>
    <row r="6" spans="1:32" x14ac:dyDescent="0.3">
      <c r="N6" s="24" t="s">
        <v>8</v>
      </c>
      <c r="O6" s="5"/>
      <c r="P6" s="5"/>
      <c r="Q6" s="5"/>
      <c r="R6" s="5"/>
      <c r="S6" s="5"/>
      <c r="T6" s="5"/>
      <c r="U6" s="1">
        <f>SUM(O6:T6)</f>
        <v>0</v>
      </c>
      <c r="V6" s="5"/>
      <c r="W6" s="5"/>
      <c r="X6" s="5"/>
      <c r="Y6" s="5"/>
      <c r="Z6" s="5"/>
      <c r="AA6" s="5"/>
      <c r="AB6" s="1">
        <f>SUM(V6:AA6)</f>
        <v>0</v>
      </c>
      <c r="AC6" s="2">
        <f>(U6+AB6)</f>
        <v>0</v>
      </c>
      <c r="AD6" s="3">
        <f>COUNTIF(O6:T6,  "&gt;0") + COUNTIF(V6:AA6, "&gt;0")</f>
        <v>0</v>
      </c>
      <c r="AE6" s="4">
        <f t="shared" si="0"/>
        <v>0</v>
      </c>
      <c r="AF6" s="1">
        <f>(AC6)</f>
        <v>0</v>
      </c>
    </row>
    <row r="7" spans="1:32" x14ac:dyDescent="0.3">
      <c r="O7" s="5"/>
      <c r="P7" s="5"/>
      <c r="Q7" s="5"/>
      <c r="R7" s="5"/>
      <c r="S7" s="5"/>
      <c r="T7" s="5"/>
      <c r="U7" s="1">
        <f>SUM(O7:T7)</f>
        <v>0</v>
      </c>
      <c r="V7" s="9"/>
      <c r="W7" s="5"/>
      <c r="X7" s="5"/>
      <c r="Y7" s="5"/>
      <c r="Z7" s="5"/>
      <c r="AA7" s="5"/>
      <c r="AB7" s="1">
        <f>SUM(V7:AA7)</f>
        <v>0</v>
      </c>
      <c r="AC7" s="2">
        <f>(U7+AB7)</f>
        <v>0</v>
      </c>
      <c r="AD7" s="3">
        <f>COUNTIF(O7:T7,  "&gt;0") + COUNTIF(V7:AA7, "&gt;0")</f>
        <v>0</v>
      </c>
      <c r="AE7" s="4">
        <f t="shared" si="0"/>
        <v>0</v>
      </c>
      <c r="AF7" s="1">
        <f>(AF6+AC7)</f>
        <v>0</v>
      </c>
    </row>
    <row r="8" spans="1:32" x14ac:dyDescent="0.3">
      <c r="O8" s="5"/>
      <c r="P8" s="5"/>
      <c r="Q8" s="5"/>
      <c r="R8" s="5"/>
      <c r="S8" s="5"/>
      <c r="T8" s="5"/>
      <c r="U8" s="1">
        <f>SUM(O8:T8)</f>
        <v>0</v>
      </c>
      <c r="V8" s="5"/>
      <c r="W8" s="5"/>
      <c r="X8" s="5"/>
      <c r="Y8" s="5"/>
      <c r="Z8" s="5"/>
      <c r="AA8" s="5"/>
      <c r="AB8" s="1">
        <f>SUM(V8:AA8)</f>
        <v>0</v>
      </c>
      <c r="AC8" s="2">
        <f>(U8+AB8)</f>
        <v>0</v>
      </c>
      <c r="AD8" s="3">
        <f>COUNTIF(O8:T8,  "&gt;0") + COUNTIF(V8:AA8, "&gt;0")</f>
        <v>0</v>
      </c>
      <c r="AE8" s="4">
        <f t="shared" si="0"/>
        <v>0</v>
      </c>
      <c r="AF8" s="1">
        <f>(AF7+AC8)</f>
        <v>0</v>
      </c>
    </row>
    <row r="9" spans="1:32" x14ac:dyDescent="0.3">
      <c r="O9" s="25" t="s">
        <v>11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  <c r="AC9" s="6">
        <f>SUM(AC6:AC8)</f>
        <v>0</v>
      </c>
      <c r="AD9" s="3">
        <f>SUM(AD6:AD8)</f>
        <v>0</v>
      </c>
      <c r="AE9" s="4">
        <f>SUM(AE6:AE8)</f>
        <v>0</v>
      </c>
      <c r="AF9" s="7">
        <f>(AF8)</f>
        <v>0</v>
      </c>
    </row>
    <row r="10" spans="1:32" x14ac:dyDescent="0.3">
      <c r="N10" s="24" t="s">
        <v>9</v>
      </c>
      <c r="O10" s="5"/>
      <c r="P10" s="5"/>
      <c r="Q10" s="5"/>
      <c r="R10" s="5"/>
      <c r="S10" s="5"/>
      <c r="T10" s="5"/>
      <c r="U10" s="1">
        <f>SUM(O10:T10)</f>
        <v>0</v>
      </c>
      <c r="V10" s="5"/>
      <c r="W10" s="5"/>
      <c r="X10" s="5"/>
      <c r="Y10" s="5"/>
      <c r="Z10" s="5"/>
      <c r="AA10" s="5"/>
      <c r="AB10" s="1">
        <f>SUM(V10:AA10)</f>
        <v>0</v>
      </c>
      <c r="AC10" s="2">
        <f>(U10+AB10)</f>
        <v>0</v>
      </c>
      <c r="AD10" s="3">
        <f>COUNTIF(O10:T10,  "&gt;0") + COUNTIF(V10:AA10, "&gt;0")</f>
        <v>0</v>
      </c>
      <c r="AE10" s="4">
        <f t="shared" si="0"/>
        <v>0</v>
      </c>
      <c r="AF10" s="1">
        <f>(AC10)</f>
        <v>0</v>
      </c>
    </row>
    <row r="11" spans="1:32" x14ac:dyDescent="0.3">
      <c r="O11" s="5"/>
      <c r="P11" s="5"/>
      <c r="Q11" s="5"/>
      <c r="R11" s="5"/>
      <c r="S11" s="5"/>
      <c r="T11" s="5"/>
      <c r="U11" s="1">
        <f>SUM(O11:T11)</f>
        <v>0</v>
      </c>
      <c r="V11" s="9"/>
      <c r="W11" s="5"/>
      <c r="X11" s="5"/>
      <c r="Y11" s="5"/>
      <c r="Z11" s="5"/>
      <c r="AA11" s="5"/>
      <c r="AB11" s="1">
        <f>SUM(V11:AA11)</f>
        <v>0</v>
      </c>
      <c r="AC11" s="2">
        <f>(U11+AB11)</f>
        <v>0</v>
      </c>
      <c r="AD11" s="3">
        <f>COUNTIF(O11:T11,  "&gt;0") + COUNTIF(V11:AA11, "&gt;0")</f>
        <v>0</v>
      </c>
      <c r="AE11" s="4">
        <f t="shared" si="0"/>
        <v>0</v>
      </c>
      <c r="AF11" s="1">
        <f>(AF10+AC11)</f>
        <v>0</v>
      </c>
    </row>
    <row r="12" spans="1:32" x14ac:dyDescent="0.3">
      <c r="O12" s="5"/>
      <c r="P12" s="5"/>
      <c r="Q12" s="5"/>
      <c r="R12" s="5"/>
      <c r="S12" s="5"/>
      <c r="T12" s="5"/>
      <c r="U12" s="1">
        <f>SUM(O12:T12)</f>
        <v>0</v>
      </c>
      <c r="V12" s="5"/>
      <c r="W12" s="5"/>
      <c r="X12" s="5"/>
      <c r="Y12" s="5"/>
      <c r="Z12" s="5"/>
      <c r="AA12" s="5"/>
      <c r="AB12" s="1">
        <f>SUM(V12:AA12)</f>
        <v>0</v>
      </c>
      <c r="AC12" s="2">
        <f>(U12+AB12)</f>
        <v>0</v>
      </c>
      <c r="AD12" s="3">
        <f>COUNTIF(O12:T12,  "&gt;0") + COUNTIF(V12:AA12, "&gt;0")</f>
        <v>0</v>
      </c>
      <c r="AE12" s="4">
        <f t="shared" si="0"/>
        <v>0</v>
      </c>
      <c r="AF12" s="1">
        <f>(AF11+AC12)</f>
        <v>0</v>
      </c>
    </row>
    <row r="13" spans="1:32" x14ac:dyDescent="0.3">
      <c r="O13" s="25" t="s">
        <v>12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7"/>
      <c r="AC13" s="6">
        <f>SUM(AC10:AC12)</f>
        <v>0</v>
      </c>
      <c r="AD13" s="3">
        <f>SUM(AD10:AD12)</f>
        <v>0</v>
      </c>
      <c r="AE13" s="4">
        <f>SUM(AE10:AE12)</f>
        <v>0</v>
      </c>
      <c r="AF13" s="7">
        <f>(AF12)</f>
        <v>0</v>
      </c>
    </row>
    <row r="14" spans="1:32" x14ac:dyDescent="0.3">
      <c r="O14" s="25" t="s">
        <v>13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  <c r="AC14" s="6">
        <f>SUM(AC5,AC9,AC13)</f>
        <v>9</v>
      </c>
      <c r="AD14" s="3">
        <f>SUM(AD5,AD9,AD13)</f>
        <v>1</v>
      </c>
      <c r="AE14" s="4">
        <f>SUM(AE5,AE9,AE13)</f>
        <v>1</v>
      </c>
      <c r="AF14" s="7">
        <f>SUM(AF5,AF9,AF13)</f>
        <v>9</v>
      </c>
    </row>
    <row r="16" spans="1:32" ht="15" thickBot="1" x14ac:dyDescent="0.35">
      <c r="O16" s="10"/>
      <c r="P16" s="11"/>
      <c r="Q16" s="11"/>
      <c r="R16" s="11"/>
      <c r="S16" s="11"/>
      <c r="T16" s="12"/>
      <c r="U16" s="13" t="s">
        <v>0</v>
      </c>
      <c r="V16" s="14"/>
      <c r="W16" s="15"/>
      <c r="X16" s="15"/>
      <c r="Y16" s="15"/>
      <c r="Z16" s="15"/>
      <c r="AA16" s="16"/>
      <c r="AB16" s="13" t="s">
        <v>0</v>
      </c>
      <c r="AC16" s="17" t="s">
        <v>1</v>
      </c>
      <c r="AD16" s="18" t="s">
        <v>2</v>
      </c>
      <c r="AE16" s="19" t="s">
        <v>4</v>
      </c>
      <c r="AF16" s="13" t="s">
        <v>3</v>
      </c>
    </row>
    <row r="17" spans="8:32" ht="15" thickBot="1" x14ac:dyDescent="0.35">
      <c r="H17" s="28" t="s">
        <v>14</v>
      </c>
      <c r="I17" s="29"/>
      <c r="J17" s="30" t="s">
        <v>62</v>
      </c>
      <c r="K17" s="31"/>
      <c r="L17" s="32"/>
      <c r="M17" s="22"/>
      <c r="N17" s="23" t="s">
        <v>7</v>
      </c>
      <c r="O17" s="5">
        <v>7</v>
      </c>
      <c r="P17" s="5"/>
      <c r="Q17" s="5"/>
      <c r="R17" s="5"/>
      <c r="S17" s="5"/>
      <c r="T17" s="5"/>
      <c r="U17" s="1">
        <f>SUM(O17:T17)</f>
        <v>7</v>
      </c>
      <c r="V17" s="5"/>
      <c r="W17" s="5"/>
      <c r="X17" s="5"/>
      <c r="Y17" s="5"/>
      <c r="Z17" s="5"/>
      <c r="AA17" s="5"/>
      <c r="AB17" s="1">
        <f>SUM(V17:AA17)</f>
        <v>0</v>
      </c>
      <c r="AC17" s="2">
        <f>(U17+AB17)</f>
        <v>7</v>
      </c>
      <c r="AD17" s="3">
        <f>COUNTIF(O17:T17,  "&gt;0") + COUNTIF(V17:AA17, "&gt;0")</f>
        <v>1</v>
      </c>
      <c r="AE17" s="4">
        <f>COUNTIF(O17:T17, 9) + COUNTIF(V17:AA17, 9)</f>
        <v>0</v>
      </c>
      <c r="AF17" s="1">
        <f>(AC17)</f>
        <v>7</v>
      </c>
    </row>
    <row r="18" spans="8:32" ht="15" thickBot="1" x14ac:dyDescent="0.35">
      <c r="H18" s="30" t="s">
        <v>15</v>
      </c>
      <c r="I18" s="32"/>
      <c r="J18" s="30" t="s">
        <v>21</v>
      </c>
      <c r="K18" s="31"/>
      <c r="L18" s="32"/>
      <c r="O18" s="5"/>
      <c r="P18" s="5"/>
      <c r="Q18" s="5"/>
      <c r="R18" s="5"/>
      <c r="S18" s="5"/>
      <c r="T18" s="5"/>
      <c r="U18" s="1">
        <f>SUM(O18:T18)</f>
        <v>0</v>
      </c>
      <c r="V18" s="9"/>
      <c r="W18" s="5"/>
      <c r="X18" s="5"/>
      <c r="Y18" s="5"/>
      <c r="Z18" s="5"/>
      <c r="AA18" s="5"/>
      <c r="AB18" s="1">
        <f>SUM(V18:AA18)</f>
        <v>0</v>
      </c>
      <c r="AC18" s="2">
        <f>(U18+AB18)</f>
        <v>0</v>
      </c>
      <c r="AD18" s="3">
        <f>COUNTIF(O18:T18,  "&gt;0") + COUNTIF(V18:AA18, "&gt;0")</f>
        <v>0</v>
      </c>
      <c r="AE18" s="4">
        <f t="shared" ref="AE18:AE19" si="1">COUNTIF(O18:T18, 9) + COUNTIF(V18:AA18, 9)</f>
        <v>0</v>
      </c>
      <c r="AF18" s="1">
        <f>(AF17+AC18)</f>
        <v>7</v>
      </c>
    </row>
    <row r="19" spans="8:32" x14ac:dyDescent="0.3">
      <c r="O19" s="5"/>
      <c r="P19" s="5"/>
      <c r="Q19" s="5"/>
      <c r="R19" s="5"/>
      <c r="S19" s="5"/>
      <c r="T19" s="5"/>
      <c r="U19" s="1">
        <f>SUM(O19:T19)</f>
        <v>0</v>
      </c>
      <c r="V19" s="5"/>
      <c r="W19" s="5"/>
      <c r="X19" s="5"/>
      <c r="Y19" s="5"/>
      <c r="Z19" s="5"/>
      <c r="AA19" s="5"/>
      <c r="AB19" s="1">
        <f>SUM(V19:AA19)</f>
        <v>0</v>
      </c>
      <c r="AC19" s="2">
        <f>(U19+AB19)</f>
        <v>0</v>
      </c>
      <c r="AD19" s="3">
        <f>COUNTIF(O19:T19,  "&gt;0") + COUNTIF(V19:AA19, "&gt;0")</f>
        <v>0</v>
      </c>
      <c r="AE19" s="4">
        <f t="shared" si="1"/>
        <v>0</v>
      </c>
      <c r="AF19" s="1">
        <f>(AF18+AC19)</f>
        <v>7</v>
      </c>
    </row>
    <row r="20" spans="8:32" x14ac:dyDescent="0.3">
      <c r="O20" s="25" t="s">
        <v>10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7"/>
      <c r="AC20" s="6">
        <f>SUM(AC17:AC19)</f>
        <v>7</v>
      </c>
      <c r="AD20" s="3">
        <f>SUM(AD17:AD19)</f>
        <v>1</v>
      </c>
      <c r="AE20" s="4">
        <f>SUM(AE17:AE19)</f>
        <v>0</v>
      </c>
      <c r="AF20" s="7">
        <f>(AF19)</f>
        <v>7</v>
      </c>
    </row>
    <row r="21" spans="8:32" x14ac:dyDescent="0.3">
      <c r="N21" s="24" t="s">
        <v>8</v>
      </c>
      <c r="O21" s="5"/>
      <c r="P21" s="5"/>
      <c r="Q21" s="5"/>
      <c r="R21" s="5"/>
      <c r="S21" s="5"/>
      <c r="T21" s="5"/>
      <c r="U21" s="1">
        <f>SUM(O21:T21)</f>
        <v>0</v>
      </c>
      <c r="V21" s="5"/>
      <c r="W21" s="5"/>
      <c r="X21" s="5"/>
      <c r="Y21" s="5"/>
      <c r="Z21" s="5"/>
      <c r="AA21" s="5"/>
      <c r="AB21" s="1">
        <f>SUM(V21:AA21)</f>
        <v>0</v>
      </c>
      <c r="AC21" s="2">
        <f>(U21+AB21)</f>
        <v>0</v>
      </c>
      <c r="AD21" s="3">
        <f>COUNTIF(O21:T21,  "&gt;0") + COUNTIF(V21:AA21, "&gt;0")</f>
        <v>0</v>
      </c>
      <c r="AE21" s="4">
        <f t="shared" ref="AE21:AE23" si="2">COUNTIF(O21:T21, 9) + COUNTIF(V21:AA21, 9)</f>
        <v>0</v>
      </c>
      <c r="AF21" s="1">
        <f>(AC21)</f>
        <v>0</v>
      </c>
    </row>
    <row r="22" spans="8:32" x14ac:dyDescent="0.3">
      <c r="O22" s="5"/>
      <c r="P22" s="5"/>
      <c r="Q22" s="5"/>
      <c r="R22" s="5"/>
      <c r="S22" s="5"/>
      <c r="T22" s="5"/>
      <c r="U22" s="1">
        <f>SUM(O22:T22)</f>
        <v>0</v>
      </c>
      <c r="V22" s="9"/>
      <c r="W22" s="5"/>
      <c r="X22" s="5"/>
      <c r="Y22" s="5"/>
      <c r="Z22" s="5"/>
      <c r="AA22" s="5"/>
      <c r="AB22" s="1">
        <f>SUM(V22:AA22)</f>
        <v>0</v>
      </c>
      <c r="AC22" s="2">
        <f>(U22+AB22)</f>
        <v>0</v>
      </c>
      <c r="AD22" s="3">
        <f>COUNTIF(O22:T22,  "&gt;0") + COUNTIF(V22:AA22, "&gt;0")</f>
        <v>0</v>
      </c>
      <c r="AE22" s="4">
        <f t="shared" si="2"/>
        <v>0</v>
      </c>
      <c r="AF22" s="1">
        <f>(AF21+AC22)</f>
        <v>0</v>
      </c>
    </row>
    <row r="23" spans="8:32" x14ac:dyDescent="0.3">
      <c r="O23" s="5"/>
      <c r="P23" s="5"/>
      <c r="Q23" s="5"/>
      <c r="R23" s="5"/>
      <c r="S23" s="5"/>
      <c r="T23" s="5"/>
      <c r="U23" s="1">
        <f>SUM(O23:T23)</f>
        <v>0</v>
      </c>
      <c r="V23" s="5"/>
      <c r="W23" s="5"/>
      <c r="X23" s="5"/>
      <c r="Y23" s="5"/>
      <c r="Z23" s="5"/>
      <c r="AA23" s="5"/>
      <c r="AB23" s="1">
        <f>SUM(V23:AA23)</f>
        <v>0</v>
      </c>
      <c r="AC23" s="2">
        <f>(U23+AB23)</f>
        <v>0</v>
      </c>
      <c r="AD23" s="3">
        <f>COUNTIF(O23:T23,  "&gt;0") + COUNTIF(V23:AA23, "&gt;0")</f>
        <v>0</v>
      </c>
      <c r="AE23" s="4">
        <f t="shared" si="2"/>
        <v>0</v>
      </c>
      <c r="AF23" s="1">
        <f>(AF22+AC23)</f>
        <v>0</v>
      </c>
    </row>
    <row r="24" spans="8:32" x14ac:dyDescent="0.3">
      <c r="O24" s="25" t="s">
        <v>11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7"/>
      <c r="AC24" s="6">
        <f>SUM(AC21:AC23)</f>
        <v>0</v>
      </c>
      <c r="AD24" s="3">
        <f>SUM(AD21:AD23)</f>
        <v>0</v>
      </c>
      <c r="AE24" s="4">
        <f>SUM(AE21:AE23)</f>
        <v>0</v>
      </c>
      <c r="AF24" s="7">
        <f>(AF23)</f>
        <v>0</v>
      </c>
    </row>
    <row r="25" spans="8:32" x14ac:dyDescent="0.3">
      <c r="N25" s="24" t="s">
        <v>9</v>
      </c>
      <c r="O25" s="5"/>
      <c r="P25" s="5"/>
      <c r="Q25" s="5"/>
      <c r="R25" s="5"/>
      <c r="S25" s="5"/>
      <c r="T25" s="5"/>
      <c r="U25" s="1">
        <f>SUM(O25:T25)</f>
        <v>0</v>
      </c>
      <c r="V25" s="5"/>
      <c r="W25" s="5"/>
      <c r="X25" s="5"/>
      <c r="Y25" s="5"/>
      <c r="Z25" s="5"/>
      <c r="AA25" s="5"/>
      <c r="AB25" s="1">
        <f>SUM(V25:AA25)</f>
        <v>0</v>
      </c>
      <c r="AC25" s="2">
        <f>(U25+AB25)</f>
        <v>0</v>
      </c>
      <c r="AD25" s="3">
        <f>COUNTIF(O25:T25,  "&gt;0") + COUNTIF(V25:AA25, "&gt;0")</f>
        <v>0</v>
      </c>
      <c r="AE25" s="4">
        <f t="shared" ref="AE25:AE27" si="3">COUNTIF(O25:T25, 9) + COUNTIF(V25:AA25, 9)</f>
        <v>0</v>
      </c>
      <c r="AF25" s="1">
        <f>(AC25)</f>
        <v>0</v>
      </c>
    </row>
    <row r="26" spans="8:32" x14ac:dyDescent="0.3">
      <c r="O26" s="5"/>
      <c r="P26" s="5"/>
      <c r="Q26" s="5"/>
      <c r="R26" s="5"/>
      <c r="S26" s="5"/>
      <c r="T26" s="5"/>
      <c r="U26" s="1">
        <f>SUM(O26:T26)</f>
        <v>0</v>
      </c>
      <c r="V26" s="9"/>
      <c r="W26" s="5"/>
      <c r="X26" s="5"/>
      <c r="Y26" s="5"/>
      <c r="Z26" s="5"/>
      <c r="AA26" s="5"/>
      <c r="AB26" s="1">
        <f>SUM(V26:AA26)</f>
        <v>0</v>
      </c>
      <c r="AC26" s="2">
        <f>(U26+AB26)</f>
        <v>0</v>
      </c>
      <c r="AD26" s="3">
        <f>COUNTIF(O26:T26,  "&gt;0") + COUNTIF(V26:AA26, "&gt;0")</f>
        <v>0</v>
      </c>
      <c r="AE26" s="4">
        <f t="shared" si="3"/>
        <v>0</v>
      </c>
      <c r="AF26" s="1">
        <f>(AF25+AC26)</f>
        <v>0</v>
      </c>
    </row>
    <row r="27" spans="8:32" x14ac:dyDescent="0.3">
      <c r="O27" s="5"/>
      <c r="P27" s="5"/>
      <c r="Q27" s="5"/>
      <c r="R27" s="5"/>
      <c r="S27" s="5"/>
      <c r="T27" s="5"/>
      <c r="U27" s="1">
        <f>SUM(O27:T27)</f>
        <v>0</v>
      </c>
      <c r="V27" s="5"/>
      <c r="W27" s="5"/>
      <c r="X27" s="5"/>
      <c r="Y27" s="5"/>
      <c r="Z27" s="5"/>
      <c r="AA27" s="5"/>
      <c r="AB27" s="1">
        <f>SUM(V27:AA27)</f>
        <v>0</v>
      </c>
      <c r="AC27" s="2">
        <f>(U27+AB27)</f>
        <v>0</v>
      </c>
      <c r="AD27" s="3">
        <f>COUNTIF(O27:T27,  "&gt;0") + COUNTIF(V27:AA27, "&gt;0")</f>
        <v>0</v>
      </c>
      <c r="AE27" s="4">
        <f t="shared" si="3"/>
        <v>0</v>
      </c>
      <c r="AF27" s="1">
        <f>(AF26+AC27)</f>
        <v>0</v>
      </c>
    </row>
    <row r="28" spans="8:32" x14ac:dyDescent="0.3">
      <c r="O28" s="25" t="s">
        <v>12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7"/>
      <c r="AC28" s="6">
        <f>SUM(AC25:AC27)</f>
        <v>0</v>
      </c>
      <c r="AD28" s="3">
        <f>SUM(AD25:AD27)</f>
        <v>0</v>
      </c>
      <c r="AE28" s="4">
        <f>SUM(AE25:AE27)</f>
        <v>0</v>
      </c>
      <c r="AF28" s="7">
        <f>(AF27)</f>
        <v>0</v>
      </c>
    </row>
    <row r="29" spans="8:32" x14ac:dyDescent="0.3">
      <c r="O29" s="25" t="s">
        <v>13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7"/>
      <c r="AC29" s="6">
        <f>SUM(AC20,AC24,AC28)</f>
        <v>7</v>
      </c>
      <c r="AD29" s="3">
        <f>SUM(AD20,AD24,AD28)</f>
        <v>1</v>
      </c>
      <c r="AE29" s="4">
        <f>SUM(AE20,AE24,AE28)</f>
        <v>0</v>
      </c>
      <c r="AF29" s="7">
        <f>SUM(AF20,AF24,AF28)</f>
        <v>7</v>
      </c>
    </row>
    <row r="31" spans="8:32" ht="15" thickBot="1" x14ac:dyDescent="0.35">
      <c r="O31" s="10"/>
      <c r="P31" s="11"/>
      <c r="Q31" s="11"/>
      <c r="R31" s="11"/>
      <c r="S31" s="11"/>
      <c r="T31" s="12"/>
      <c r="U31" s="13" t="s">
        <v>0</v>
      </c>
      <c r="V31" s="14"/>
      <c r="W31" s="15"/>
      <c r="X31" s="15"/>
      <c r="Y31" s="15"/>
      <c r="Z31" s="15"/>
      <c r="AA31" s="16"/>
      <c r="AB31" s="13" t="s">
        <v>0</v>
      </c>
      <c r="AC31" s="17" t="s">
        <v>1</v>
      </c>
      <c r="AD31" s="18" t="s">
        <v>2</v>
      </c>
      <c r="AE31" s="19" t="s">
        <v>4</v>
      </c>
      <c r="AF31" s="13" t="s">
        <v>3</v>
      </c>
    </row>
    <row r="32" spans="8:32" ht="15" thickBot="1" x14ac:dyDescent="0.35">
      <c r="H32" s="28" t="s">
        <v>14</v>
      </c>
      <c r="I32" s="29"/>
      <c r="J32" s="30" t="s">
        <v>63</v>
      </c>
      <c r="K32" s="31"/>
      <c r="L32" s="32"/>
      <c r="M32" s="22"/>
      <c r="N32" s="23" t="s">
        <v>7</v>
      </c>
      <c r="O32" s="5">
        <v>5</v>
      </c>
      <c r="P32" s="5"/>
      <c r="Q32" s="5"/>
      <c r="R32" s="5"/>
      <c r="S32" s="5"/>
      <c r="T32" s="5"/>
      <c r="U32" s="1">
        <f>SUM(O32:T32)</f>
        <v>5</v>
      </c>
      <c r="V32" s="5"/>
      <c r="W32" s="5"/>
      <c r="X32" s="5"/>
      <c r="Y32" s="5"/>
      <c r="Z32" s="5"/>
      <c r="AA32" s="5"/>
      <c r="AB32" s="1">
        <f>SUM(V32:AA32)</f>
        <v>0</v>
      </c>
      <c r="AC32" s="2">
        <f>(U32+AB32)</f>
        <v>5</v>
      </c>
      <c r="AD32" s="3">
        <f>COUNTIF(O32:T32,  "&gt;0") + COUNTIF(V32:AA32, "&gt;0")</f>
        <v>1</v>
      </c>
      <c r="AE32" s="4">
        <f>COUNTIF(O32:T32, 9) + COUNTIF(V32:AA32, 9)</f>
        <v>0</v>
      </c>
      <c r="AF32" s="1">
        <f>(AC32)</f>
        <v>5</v>
      </c>
    </row>
    <row r="33" spans="8:32" ht="15" thickBot="1" x14ac:dyDescent="0.35">
      <c r="H33" s="30" t="s">
        <v>15</v>
      </c>
      <c r="I33" s="32"/>
      <c r="J33" s="30" t="s">
        <v>21</v>
      </c>
      <c r="K33" s="31"/>
      <c r="L33" s="32"/>
      <c r="O33" s="5"/>
      <c r="P33" s="5"/>
      <c r="Q33" s="5"/>
      <c r="R33" s="5"/>
      <c r="S33" s="5"/>
      <c r="T33" s="5"/>
      <c r="U33" s="1">
        <f>SUM(O33:T33)</f>
        <v>0</v>
      </c>
      <c r="V33" s="9"/>
      <c r="W33" s="5"/>
      <c r="X33" s="5"/>
      <c r="Y33" s="5"/>
      <c r="Z33" s="5"/>
      <c r="AA33" s="5"/>
      <c r="AB33" s="1">
        <f>SUM(V33:AA33)</f>
        <v>0</v>
      </c>
      <c r="AC33" s="2">
        <f>(U33+AB33)</f>
        <v>0</v>
      </c>
      <c r="AD33" s="3">
        <f>COUNTIF(O33:T33,  "&gt;0") + COUNTIF(V33:AA33, "&gt;0")</f>
        <v>0</v>
      </c>
      <c r="AE33" s="4">
        <f t="shared" ref="AE33:AE34" si="4">COUNTIF(O33:T33, 9) + COUNTIF(V33:AA33, 9)</f>
        <v>0</v>
      </c>
      <c r="AF33" s="1">
        <f>(AF32+AC33)</f>
        <v>5</v>
      </c>
    </row>
    <row r="34" spans="8:32" x14ac:dyDescent="0.3">
      <c r="O34" s="5"/>
      <c r="P34" s="5"/>
      <c r="Q34" s="5"/>
      <c r="R34" s="5"/>
      <c r="S34" s="5"/>
      <c r="T34" s="5"/>
      <c r="U34" s="1">
        <f>SUM(O34:T34)</f>
        <v>0</v>
      </c>
      <c r="V34" s="5"/>
      <c r="W34" s="5"/>
      <c r="X34" s="5"/>
      <c r="Y34" s="5"/>
      <c r="Z34" s="5"/>
      <c r="AA34" s="5"/>
      <c r="AB34" s="1">
        <f>SUM(V34:AA34)</f>
        <v>0</v>
      </c>
      <c r="AC34" s="2">
        <f>(U34+AB34)</f>
        <v>0</v>
      </c>
      <c r="AD34" s="3">
        <f>COUNTIF(O34:T34,  "&gt;0") + COUNTIF(V34:AA34, "&gt;0")</f>
        <v>0</v>
      </c>
      <c r="AE34" s="4">
        <f t="shared" si="4"/>
        <v>0</v>
      </c>
      <c r="AF34" s="1">
        <f>(AF33+AC34)</f>
        <v>5</v>
      </c>
    </row>
    <row r="35" spans="8:32" x14ac:dyDescent="0.3">
      <c r="O35" s="25" t="s">
        <v>10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7"/>
      <c r="AC35" s="6">
        <f>SUM(AC32:AC34)</f>
        <v>5</v>
      </c>
      <c r="AD35" s="3">
        <f>SUM(AD32:AD34)</f>
        <v>1</v>
      </c>
      <c r="AE35" s="4">
        <f>SUM(AE32:AE34)</f>
        <v>0</v>
      </c>
      <c r="AF35" s="7">
        <f>(AF34)</f>
        <v>5</v>
      </c>
    </row>
    <row r="36" spans="8:32" x14ac:dyDescent="0.3">
      <c r="N36" s="24" t="s">
        <v>8</v>
      </c>
      <c r="O36" s="5"/>
      <c r="P36" s="5"/>
      <c r="Q36" s="5"/>
      <c r="R36" s="5"/>
      <c r="S36" s="5"/>
      <c r="T36" s="5"/>
      <c r="U36" s="1">
        <f>SUM(O36:T36)</f>
        <v>0</v>
      </c>
      <c r="V36" s="5"/>
      <c r="W36" s="5"/>
      <c r="X36" s="5"/>
      <c r="Y36" s="5"/>
      <c r="Z36" s="5"/>
      <c r="AA36" s="5"/>
      <c r="AB36" s="1">
        <f>SUM(V36:AA36)</f>
        <v>0</v>
      </c>
      <c r="AC36" s="2">
        <f>(U36+AB36)</f>
        <v>0</v>
      </c>
      <c r="AD36" s="3">
        <f>COUNTIF(O36:T36,  "&gt;0") + COUNTIF(V36:AA36, "&gt;0")</f>
        <v>0</v>
      </c>
      <c r="AE36" s="4">
        <f t="shared" ref="AE36:AE38" si="5">COUNTIF(O36:T36, 9) + COUNTIF(V36:AA36, 9)</f>
        <v>0</v>
      </c>
      <c r="AF36" s="1">
        <f>(AC36)</f>
        <v>0</v>
      </c>
    </row>
    <row r="37" spans="8:32" x14ac:dyDescent="0.3">
      <c r="O37" s="5"/>
      <c r="P37" s="5"/>
      <c r="Q37" s="5"/>
      <c r="R37" s="5"/>
      <c r="S37" s="5"/>
      <c r="T37" s="5"/>
      <c r="U37" s="1">
        <f>SUM(O37:T37)</f>
        <v>0</v>
      </c>
      <c r="V37" s="9"/>
      <c r="W37" s="5"/>
      <c r="X37" s="5"/>
      <c r="Y37" s="5"/>
      <c r="Z37" s="5"/>
      <c r="AA37" s="5"/>
      <c r="AB37" s="1">
        <f>SUM(V37:AA37)</f>
        <v>0</v>
      </c>
      <c r="AC37" s="2">
        <f>(U37+AB37)</f>
        <v>0</v>
      </c>
      <c r="AD37" s="3">
        <f>COUNTIF(O37:T37,  "&gt;0") + COUNTIF(V37:AA37, "&gt;0")</f>
        <v>0</v>
      </c>
      <c r="AE37" s="4">
        <f t="shared" si="5"/>
        <v>0</v>
      </c>
      <c r="AF37" s="1">
        <f>(AF36+AC37)</f>
        <v>0</v>
      </c>
    </row>
    <row r="38" spans="8:32" x14ac:dyDescent="0.3">
      <c r="O38" s="5"/>
      <c r="P38" s="5"/>
      <c r="Q38" s="5"/>
      <c r="R38" s="5"/>
      <c r="S38" s="5"/>
      <c r="T38" s="5"/>
      <c r="U38" s="1">
        <f>SUM(O38:T38)</f>
        <v>0</v>
      </c>
      <c r="V38" s="5"/>
      <c r="W38" s="5"/>
      <c r="X38" s="5"/>
      <c r="Y38" s="5"/>
      <c r="Z38" s="5"/>
      <c r="AA38" s="5"/>
      <c r="AB38" s="1">
        <f>SUM(V38:AA38)</f>
        <v>0</v>
      </c>
      <c r="AC38" s="2">
        <f>(U38+AB38)</f>
        <v>0</v>
      </c>
      <c r="AD38" s="3">
        <f>COUNTIF(O38:T38,  "&gt;0") + COUNTIF(V38:AA38, "&gt;0")</f>
        <v>0</v>
      </c>
      <c r="AE38" s="4">
        <f t="shared" si="5"/>
        <v>0</v>
      </c>
      <c r="AF38" s="1">
        <f>(AF37+AC38)</f>
        <v>0</v>
      </c>
    </row>
    <row r="39" spans="8:32" x14ac:dyDescent="0.3">
      <c r="O39" s="25" t="s">
        <v>11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7"/>
      <c r="AC39" s="6">
        <f>SUM(AC36:AC38)</f>
        <v>0</v>
      </c>
      <c r="AD39" s="3">
        <f>SUM(AD36:AD38)</f>
        <v>0</v>
      </c>
      <c r="AE39" s="4">
        <f>SUM(AE36:AE38)</f>
        <v>0</v>
      </c>
      <c r="AF39" s="7">
        <f>(AF38)</f>
        <v>0</v>
      </c>
    </row>
    <row r="40" spans="8:32" x14ac:dyDescent="0.3">
      <c r="N40" s="24" t="s">
        <v>9</v>
      </c>
      <c r="O40" s="5"/>
      <c r="P40" s="5"/>
      <c r="Q40" s="5"/>
      <c r="R40" s="5"/>
      <c r="S40" s="5"/>
      <c r="T40" s="5"/>
      <c r="U40" s="1">
        <f>SUM(O40:T40)</f>
        <v>0</v>
      </c>
      <c r="V40" s="5"/>
      <c r="W40" s="5"/>
      <c r="X40" s="5"/>
      <c r="Y40" s="5"/>
      <c r="Z40" s="5"/>
      <c r="AA40" s="5"/>
      <c r="AB40" s="1">
        <f>SUM(V40:AA40)</f>
        <v>0</v>
      </c>
      <c r="AC40" s="2">
        <f>(U40+AB40)</f>
        <v>0</v>
      </c>
      <c r="AD40" s="3">
        <f>COUNTIF(O40:T40,  "&gt;0") + COUNTIF(V40:AA40, "&gt;0")</f>
        <v>0</v>
      </c>
      <c r="AE40" s="4">
        <f t="shared" ref="AE40:AE42" si="6">COUNTIF(O40:T40, 9) + COUNTIF(V40:AA40, 9)</f>
        <v>0</v>
      </c>
      <c r="AF40" s="1">
        <f>(AC40)</f>
        <v>0</v>
      </c>
    </row>
    <row r="41" spans="8:32" x14ac:dyDescent="0.3">
      <c r="O41" s="5"/>
      <c r="P41" s="5"/>
      <c r="Q41" s="5"/>
      <c r="R41" s="5"/>
      <c r="S41" s="5"/>
      <c r="T41" s="5"/>
      <c r="U41" s="1">
        <f>SUM(O41:T41)</f>
        <v>0</v>
      </c>
      <c r="V41" s="9"/>
      <c r="W41" s="5"/>
      <c r="X41" s="5"/>
      <c r="Y41" s="5"/>
      <c r="Z41" s="5"/>
      <c r="AA41" s="5"/>
      <c r="AB41" s="1">
        <f>SUM(V41:AA41)</f>
        <v>0</v>
      </c>
      <c r="AC41" s="2">
        <f>(U41+AB41)</f>
        <v>0</v>
      </c>
      <c r="AD41" s="3">
        <f>COUNTIF(O41:T41,  "&gt;0") + COUNTIF(V41:AA41, "&gt;0")</f>
        <v>0</v>
      </c>
      <c r="AE41" s="4">
        <f t="shared" si="6"/>
        <v>0</v>
      </c>
      <c r="AF41" s="1">
        <f>(AF40+AC41)</f>
        <v>0</v>
      </c>
    </row>
    <row r="42" spans="8:32" x14ac:dyDescent="0.3">
      <c r="O42" s="5"/>
      <c r="P42" s="5"/>
      <c r="Q42" s="5"/>
      <c r="R42" s="5"/>
      <c r="S42" s="5"/>
      <c r="T42" s="5"/>
      <c r="U42" s="1">
        <f>SUM(O42:T42)</f>
        <v>0</v>
      </c>
      <c r="V42" s="5"/>
      <c r="W42" s="5"/>
      <c r="X42" s="5"/>
      <c r="Y42" s="5"/>
      <c r="Z42" s="5"/>
      <c r="AA42" s="5"/>
      <c r="AB42" s="1">
        <f>SUM(V42:AA42)</f>
        <v>0</v>
      </c>
      <c r="AC42" s="2">
        <f>(U42+AB42)</f>
        <v>0</v>
      </c>
      <c r="AD42" s="3">
        <f>COUNTIF(O42:T42,  "&gt;0") + COUNTIF(V42:AA42, "&gt;0")</f>
        <v>0</v>
      </c>
      <c r="AE42" s="4">
        <f t="shared" si="6"/>
        <v>0</v>
      </c>
      <c r="AF42" s="1">
        <f>(AF41+AC42)</f>
        <v>0</v>
      </c>
    </row>
    <row r="43" spans="8:32" x14ac:dyDescent="0.3">
      <c r="O43" s="25" t="s">
        <v>12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7"/>
      <c r="AC43" s="6">
        <f>SUM(AC40:AC42)</f>
        <v>0</v>
      </c>
      <c r="AD43" s="3">
        <f>SUM(AD40:AD42)</f>
        <v>0</v>
      </c>
      <c r="AE43" s="4">
        <f>SUM(AE40:AE42)</f>
        <v>0</v>
      </c>
      <c r="AF43" s="7">
        <f>(AF42)</f>
        <v>0</v>
      </c>
    </row>
    <row r="44" spans="8:32" x14ac:dyDescent="0.3">
      <c r="O44" s="25" t="s">
        <v>13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7"/>
      <c r="AC44" s="6">
        <f>SUM(AC35,AC39,AC43)</f>
        <v>5</v>
      </c>
      <c r="AD44" s="3">
        <f>SUM(AD35,AD39,AD43)</f>
        <v>1</v>
      </c>
      <c r="AE44" s="4">
        <f>SUM(AE35,AE39,AE43)</f>
        <v>0</v>
      </c>
      <c r="AF44" s="7">
        <f>SUM(AF35,AF39,AF43)</f>
        <v>5</v>
      </c>
    </row>
    <row r="46" spans="8:32" x14ac:dyDescent="0.3"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8:32" x14ac:dyDescent="0.3"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8:32" x14ac:dyDescent="0.3"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5:32" x14ac:dyDescent="0.3"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5:32" x14ac:dyDescent="0.3"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5:32" x14ac:dyDescent="0.3"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5:32" x14ac:dyDescent="0.3"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5:32" x14ac:dyDescent="0.3"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5:32" x14ac:dyDescent="0.3"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5:32" x14ac:dyDescent="0.3"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5:32" x14ac:dyDescent="0.3"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5:32" x14ac:dyDescent="0.3"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5:32" x14ac:dyDescent="0.3"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5:32" x14ac:dyDescent="0.3"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</sheetData>
  <mergeCells count="24">
    <mergeCell ref="O9:AB9"/>
    <mergeCell ref="H2:I2"/>
    <mergeCell ref="J2:L2"/>
    <mergeCell ref="H3:I3"/>
    <mergeCell ref="J3:L3"/>
    <mergeCell ref="O5:AB5"/>
    <mergeCell ref="H32:I32"/>
    <mergeCell ref="J32:L32"/>
    <mergeCell ref="O13:AB13"/>
    <mergeCell ref="O14:AB14"/>
    <mergeCell ref="H17:I17"/>
    <mergeCell ref="J17:L17"/>
    <mergeCell ref="H18:I18"/>
    <mergeCell ref="J18:L18"/>
    <mergeCell ref="O44:AB44"/>
    <mergeCell ref="O20:AB20"/>
    <mergeCell ref="O24:AB24"/>
    <mergeCell ref="O28:AB28"/>
    <mergeCell ref="O29:AB29"/>
    <mergeCell ref="H33:I33"/>
    <mergeCell ref="J33:L33"/>
    <mergeCell ref="O35:AB35"/>
    <mergeCell ref="O39:AB39"/>
    <mergeCell ref="O43:AB4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D2F8-AAB4-46A2-A0C0-48F4E97734AD}">
  <dimension ref="A1:AF59"/>
  <sheetViews>
    <sheetView zoomScaleNormal="100" workbookViewId="0">
      <selection activeCell="O47" sqref="O47"/>
    </sheetView>
  </sheetViews>
  <sheetFormatPr defaultRowHeight="14.4" x14ac:dyDescent="0.3"/>
  <cols>
    <col min="1" max="1" width="25.109375" customWidth="1"/>
    <col min="5" max="5" width="8.88671875" customWidth="1"/>
    <col min="6" max="13" width="6.21875" customWidth="1"/>
    <col min="15" max="28" width="3.33203125" style="8" customWidth="1"/>
    <col min="29" max="32" width="5" style="20" customWidth="1"/>
  </cols>
  <sheetData>
    <row r="1" spans="1:32" ht="15" thickBot="1" x14ac:dyDescent="0.35">
      <c r="A1" s="21" t="s">
        <v>5</v>
      </c>
      <c r="B1" s="21" t="s">
        <v>6</v>
      </c>
      <c r="C1" s="21" t="s">
        <v>1</v>
      </c>
      <c r="D1" s="21" t="s">
        <v>4</v>
      </c>
      <c r="E1" s="21" t="s">
        <v>2</v>
      </c>
      <c r="O1" s="10"/>
      <c r="P1" s="11"/>
      <c r="Q1" s="11"/>
      <c r="R1" s="11"/>
      <c r="S1" s="11"/>
      <c r="T1" s="12"/>
      <c r="U1" s="13" t="s">
        <v>0</v>
      </c>
      <c r="V1" s="14"/>
      <c r="W1" s="15"/>
      <c r="X1" s="15"/>
      <c r="Y1" s="15"/>
      <c r="Z1" s="15"/>
      <c r="AA1" s="16"/>
      <c r="AB1" s="13" t="s">
        <v>0</v>
      </c>
      <c r="AC1" s="17" t="s">
        <v>1</v>
      </c>
      <c r="AD1" s="18" t="s">
        <v>2</v>
      </c>
      <c r="AE1" s="19" t="s">
        <v>4</v>
      </c>
      <c r="AF1" s="13" t="s">
        <v>3</v>
      </c>
    </row>
    <row r="2" spans="1:32" ht="15" thickBot="1" x14ac:dyDescent="0.35">
      <c r="A2" t="str">
        <f>J2</f>
        <v>Kellie Pettinger</v>
      </c>
      <c r="B2" t="str">
        <f>J3</f>
        <v>Bristol</v>
      </c>
      <c r="C2">
        <f>AC14</f>
        <v>9</v>
      </c>
      <c r="D2">
        <f>AE14</f>
        <v>1</v>
      </c>
      <c r="E2">
        <f>AD14</f>
        <v>1</v>
      </c>
      <c r="H2" s="28" t="s">
        <v>14</v>
      </c>
      <c r="I2" s="29"/>
      <c r="J2" s="30" t="s">
        <v>33</v>
      </c>
      <c r="K2" s="31"/>
      <c r="L2" s="32"/>
      <c r="M2" s="22"/>
      <c r="N2" s="23" t="s">
        <v>7</v>
      </c>
      <c r="O2" s="5">
        <v>9</v>
      </c>
      <c r="P2" s="5"/>
      <c r="Q2" s="5"/>
      <c r="R2" s="5"/>
      <c r="S2" s="5"/>
      <c r="T2" s="5"/>
      <c r="U2" s="1">
        <f>SUM(O2:T2)</f>
        <v>9</v>
      </c>
      <c r="V2" s="5"/>
      <c r="W2" s="5"/>
      <c r="X2" s="5"/>
      <c r="Y2" s="5"/>
      <c r="Z2" s="5"/>
      <c r="AA2" s="5"/>
      <c r="AB2" s="1">
        <f>SUM(V2:AA2)</f>
        <v>0</v>
      </c>
      <c r="AC2" s="2">
        <f>(U2+AB2)</f>
        <v>9</v>
      </c>
      <c r="AD2" s="3">
        <f>COUNTIF(O2:T2,  "&gt;0") + COUNTIF(V2:AA2, "&gt;0")</f>
        <v>1</v>
      </c>
      <c r="AE2" s="4">
        <f>COUNTIF(O2:T2, 9) + COUNTIF(V2:AA2, 9)</f>
        <v>1</v>
      </c>
      <c r="AF2" s="1">
        <f>(AC2)</f>
        <v>9</v>
      </c>
    </row>
    <row r="3" spans="1:32" ht="15" thickBot="1" x14ac:dyDescent="0.35">
      <c r="A3" t="str">
        <f>J17</f>
        <v>Phoebe Noble</v>
      </c>
      <c r="B3" t="str">
        <f>J18</f>
        <v>Bristol</v>
      </c>
      <c r="C3">
        <f>AC29</f>
        <v>7</v>
      </c>
      <c r="D3">
        <f>AE29</f>
        <v>0</v>
      </c>
      <c r="E3">
        <f>AD29</f>
        <v>1</v>
      </c>
      <c r="H3" s="30" t="s">
        <v>15</v>
      </c>
      <c r="I3" s="32"/>
      <c r="J3" s="30" t="s">
        <v>21</v>
      </c>
      <c r="K3" s="31"/>
      <c r="L3" s="32"/>
      <c r="O3" s="5"/>
      <c r="P3" s="5"/>
      <c r="Q3" s="5"/>
      <c r="R3" s="5"/>
      <c r="S3" s="5"/>
      <c r="T3" s="5"/>
      <c r="U3" s="1">
        <f>SUM(O3:T3)</f>
        <v>0</v>
      </c>
      <c r="V3" s="9"/>
      <c r="W3" s="5"/>
      <c r="X3" s="5"/>
      <c r="Y3" s="5"/>
      <c r="Z3" s="5"/>
      <c r="AA3" s="5"/>
      <c r="AB3" s="1">
        <f>SUM(V3:AA3)</f>
        <v>0</v>
      </c>
      <c r="AC3" s="2">
        <f>(U3+AB3)</f>
        <v>0</v>
      </c>
      <c r="AD3" s="3">
        <f>COUNTIF(O3:T3,  "&gt;0") + COUNTIF(V3:AA3, "&gt;0")</f>
        <v>0</v>
      </c>
      <c r="AE3" s="4">
        <f t="shared" ref="AE3:AE12" si="0">COUNTIF(O3:T3, 9) + COUNTIF(V3:AA3, 9)</f>
        <v>0</v>
      </c>
      <c r="AF3" s="1">
        <f>(AF2+AC3)</f>
        <v>9</v>
      </c>
    </row>
    <row r="4" spans="1:32" x14ac:dyDescent="0.3">
      <c r="A4" t="str">
        <f>J32</f>
        <v>Jessica Billington</v>
      </c>
      <c r="B4" t="str">
        <f>J33</f>
        <v>Exeter</v>
      </c>
      <c r="C4">
        <f>AC44</f>
        <v>5</v>
      </c>
      <c r="D4">
        <f>AE44</f>
        <v>0</v>
      </c>
      <c r="E4">
        <f>AD44</f>
        <v>1</v>
      </c>
      <c r="O4" s="5"/>
      <c r="P4" s="5"/>
      <c r="Q4" s="5"/>
      <c r="R4" s="5"/>
      <c r="S4" s="5"/>
      <c r="T4" s="5"/>
      <c r="U4" s="1">
        <f>SUM(O4:T4)</f>
        <v>0</v>
      </c>
      <c r="V4" s="5"/>
      <c r="W4" s="5"/>
      <c r="X4" s="5"/>
      <c r="Y4" s="5"/>
      <c r="Z4" s="5"/>
      <c r="AA4" s="5"/>
      <c r="AB4" s="1">
        <f>SUM(V4:AA4)</f>
        <v>0</v>
      </c>
      <c r="AC4" s="2">
        <f>(U4+AB4)</f>
        <v>0</v>
      </c>
      <c r="AD4" s="3">
        <f>COUNTIF(O4:T4,  "&gt;0") + COUNTIF(V4:AA4, "&gt;0")</f>
        <v>0</v>
      </c>
      <c r="AE4" s="4">
        <f t="shared" si="0"/>
        <v>0</v>
      </c>
      <c r="AF4" s="1">
        <f>(AF3+AC4)</f>
        <v>9</v>
      </c>
    </row>
    <row r="5" spans="1:32" x14ac:dyDescent="0.3">
      <c r="A5" t="str">
        <f>J47</f>
        <v>Surabhi Desai</v>
      </c>
      <c r="B5" t="str">
        <f>J48</f>
        <v>Exeter</v>
      </c>
      <c r="C5">
        <f>AC59</f>
        <v>3</v>
      </c>
      <c r="D5">
        <f>AE59</f>
        <v>0</v>
      </c>
      <c r="E5">
        <f>AD59</f>
        <v>1</v>
      </c>
      <c r="O5" s="25" t="s">
        <v>10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7"/>
      <c r="AC5" s="6">
        <f>SUM(AC2:AC4)</f>
        <v>9</v>
      </c>
      <c r="AD5" s="3">
        <f>SUM(AD2:AD4)</f>
        <v>1</v>
      </c>
      <c r="AE5" s="4">
        <f>SUM(AE2:AE4)</f>
        <v>1</v>
      </c>
      <c r="AF5" s="7">
        <f>(AF4)</f>
        <v>9</v>
      </c>
    </row>
    <row r="6" spans="1:32" x14ac:dyDescent="0.3">
      <c r="N6" s="24" t="s">
        <v>8</v>
      </c>
      <c r="O6" s="5"/>
      <c r="P6" s="5"/>
      <c r="Q6" s="5"/>
      <c r="R6" s="5"/>
      <c r="S6" s="5"/>
      <c r="T6" s="5"/>
      <c r="U6" s="1">
        <f>SUM(O6:T6)</f>
        <v>0</v>
      </c>
      <c r="V6" s="5"/>
      <c r="W6" s="5"/>
      <c r="X6" s="5"/>
      <c r="Y6" s="5"/>
      <c r="Z6" s="5"/>
      <c r="AA6" s="5"/>
      <c r="AB6" s="1">
        <f>SUM(V6:AA6)</f>
        <v>0</v>
      </c>
      <c r="AC6" s="2">
        <f>(U6+AB6)</f>
        <v>0</v>
      </c>
      <c r="AD6" s="3">
        <f>COUNTIF(O6:T6,  "&gt;0") + COUNTIF(V6:AA6, "&gt;0")</f>
        <v>0</v>
      </c>
      <c r="AE6" s="4">
        <f t="shared" si="0"/>
        <v>0</v>
      </c>
      <c r="AF6" s="1">
        <f>(AC6)</f>
        <v>0</v>
      </c>
    </row>
    <row r="7" spans="1:32" x14ac:dyDescent="0.3">
      <c r="O7" s="5"/>
      <c r="P7" s="5"/>
      <c r="Q7" s="5"/>
      <c r="R7" s="5"/>
      <c r="S7" s="5"/>
      <c r="T7" s="5"/>
      <c r="U7" s="1">
        <f>SUM(O7:T7)</f>
        <v>0</v>
      </c>
      <c r="V7" s="9"/>
      <c r="W7" s="5"/>
      <c r="X7" s="5"/>
      <c r="Y7" s="5"/>
      <c r="Z7" s="5"/>
      <c r="AA7" s="5"/>
      <c r="AB7" s="1">
        <f>SUM(V7:AA7)</f>
        <v>0</v>
      </c>
      <c r="AC7" s="2">
        <f>(U7+AB7)</f>
        <v>0</v>
      </c>
      <c r="AD7" s="3">
        <f>COUNTIF(O7:T7,  "&gt;0") + COUNTIF(V7:AA7, "&gt;0")</f>
        <v>0</v>
      </c>
      <c r="AE7" s="4">
        <f t="shared" si="0"/>
        <v>0</v>
      </c>
      <c r="AF7" s="1">
        <f>(AF6+AC7)</f>
        <v>0</v>
      </c>
    </row>
    <row r="8" spans="1:32" x14ac:dyDescent="0.3">
      <c r="O8" s="5"/>
      <c r="P8" s="5"/>
      <c r="Q8" s="5"/>
      <c r="R8" s="5"/>
      <c r="S8" s="5"/>
      <c r="T8" s="5"/>
      <c r="U8" s="1">
        <f>SUM(O8:T8)</f>
        <v>0</v>
      </c>
      <c r="V8" s="5"/>
      <c r="W8" s="5"/>
      <c r="X8" s="5"/>
      <c r="Y8" s="5"/>
      <c r="Z8" s="5"/>
      <c r="AA8" s="5"/>
      <c r="AB8" s="1">
        <f>SUM(V8:AA8)</f>
        <v>0</v>
      </c>
      <c r="AC8" s="2">
        <f>(U8+AB8)</f>
        <v>0</v>
      </c>
      <c r="AD8" s="3">
        <f>COUNTIF(O8:T8,  "&gt;0") + COUNTIF(V8:AA8, "&gt;0")</f>
        <v>0</v>
      </c>
      <c r="AE8" s="4">
        <f t="shared" si="0"/>
        <v>0</v>
      </c>
      <c r="AF8" s="1">
        <f>(AF7+AC8)</f>
        <v>0</v>
      </c>
    </row>
    <row r="9" spans="1:32" x14ac:dyDescent="0.3">
      <c r="O9" s="25" t="s">
        <v>11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  <c r="AC9" s="6">
        <f>SUM(AC6:AC8)</f>
        <v>0</v>
      </c>
      <c r="AD9" s="3">
        <f>SUM(AD6:AD8)</f>
        <v>0</v>
      </c>
      <c r="AE9" s="4">
        <f>SUM(AE6:AE8)</f>
        <v>0</v>
      </c>
      <c r="AF9" s="7">
        <f>(AF8)</f>
        <v>0</v>
      </c>
    </row>
    <row r="10" spans="1:32" x14ac:dyDescent="0.3">
      <c r="N10" s="24" t="s">
        <v>9</v>
      </c>
      <c r="O10" s="5"/>
      <c r="P10" s="5"/>
      <c r="Q10" s="5"/>
      <c r="R10" s="5"/>
      <c r="S10" s="5"/>
      <c r="T10" s="5"/>
      <c r="U10" s="1">
        <f>SUM(O10:T10)</f>
        <v>0</v>
      </c>
      <c r="V10" s="5"/>
      <c r="W10" s="5"/>
      <c r="X10" s="5"/>
      <c r="Y10" s="5"/>
      <c r="Z10" s="5"/>
      <c r="AA10" s="5"/>
      <c r="AB10" s="1">
        <f>SUM(V10:AA10)</f>
        <v>0</v>
      </c>
      <c r="AC10" s="2">
        <f>(U10+AB10)</f>
        <v>0</v>
      </c>
      <c r="AD10" s="3">
        <f>COUNTIF(O10:T10,  "&gt;0") + COUNTIF(V10:AA10, "&gt;0")</f>
        <v>0</v>
      </c>
      <c r="AE10" s="4">
        <f t="shared" si="0"/>
        <v>0</v>
      </c>
      <c r="AF10" s="1">
        <f>(AC10)</f>
        <v>0</v>
      </c>
    </row>
    <row r="11" spans="1:32" x14ac:dyDescent="0.3">
      <c r="O11" s="5"/>
      <c r="P11" s="5"/>
      <c r="Q11" s="5"/>
      <c r="R11" s="5"/>
      <c r="S11" s="5"/>
      <c r="T11" s="5"/>
      <c r="U11" s="1">
        <f>SUM(O11:T11)</f>
        <v>0</v>
      </c>
      <c r="V11" s="9"/>
      <c r="W11" s="5"/>
      <c r="X11" s="5"/>
      <c r="Y11" s="5"/>
      <c r="Z11" s="5"/>
      <c r="AA11" s="5"/>
      <c r="AB11" s="1">
        <f>SUM(V11:AA11)</f>
        <v>0</v>
      </c>
      <c r="AC11" s="2">
        <f>(U11+AB11)</f>
        <v>0</v>
      </c>
      <c r="AD11" s="3">
        <f>COUNTIF(O11:T11,  "&gt;0") + COUNTIF(V11:AA11, "&gt;0")</f>
        <v>0</v>
      </c>
      <c r="AE11" s="4">
        <f t="shared" si="0"/>
        <v>0</v>
      </c>
      <c r="AF11" s="1">
        <f>(AF10+AC11)</f>
        <v>0</v>
      </c>
    </row>
    <row r="12" spans="1:32" x14ac:dyDescent="0.3">
      <c r="O12" s="5"/>
      <c r="P12" s="5"/>
      <c r="Q12" s="5"/>
      <c r="R12" s="5"/>
      <c r="S12" s="5"/>
      <c r="T12" s="5"/>
      <c r="U12" s="1">
        <f>SUM(O12:T12)</f>
        <v>0</v>
      </c>
      <c r="V12" s="5"/>
      <c r="W12" s="5"/>
      <c r="X12" s="5"/>
      <c r="Y12" s="5"/>
      <c r="Z12" s="5"/>
      <c r="AA12" s="5"/>
      <c r="AB12" s="1">
        <f>SUM(V12:AA12)</f>
        <v>0</v>
      </c>
      <c r="AC12" s="2">
        <f>(U12+AB12)</f>
        <v>0</v>
      </c>
      <c r="AD12" s="3">
        <f>COUNTIF(O12:T12,  "&gt;0") + COUNTIF(V12:AA12, "&gt;0")</f>
        <v>0</v>
      </c>
      <c r="AE12" s="4">
        <f t="shared" si="0"/>
        <v>0</v>
      </c>
      <c r="AF12" s="1">
        <f>(AF11+AC12)</f>
        <v>0</v>
      </c>
    </row>
    <row r="13" spans="1:32" x14ac:dyDescent="0.3">
      <c r="O13" s="25" t="s">
        <v>12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7"/>
      <c r="AC13" s="6">
        <f>SUM(AC10:AC12)</f>
        <v>0</v>
      </c>
      <c r="AD13" s="3">
        <f>SUM(AD10:AD12)</f>
        <v>0</v>
      </c>
      <c r="AE13" s="4">
        <f>SUM(AE10:AE12)</f>
        <v>0</v>
      </c>
      <c r="AF13" s="7">
        <f>(AF12)</f>
        <v>0</v>
      </c>
    </row>
    <row r="14" spans="1:32" x14ac:dyDescent="0.3">
      <c r="O14" s="25" t="s">
        <v>13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  <c r="AC14" s="6">
        <f>SUM(AC5,AC9,AC13)</f>
        <v>9</v>
      </c>
      <c r="AD14" s="3">
        <f>SUM(AD5,AD9,AD13)</f>
        <v>1</v>
      </c>
      <c r="AE14" s="4">
        <f>SUM(AE5,AE9,AE13)</f>
        <v>1</v>
      </c>
      <c r="AF14" s="7">
        <f>SUM(AF5,AF9,AF13)</f>
        <v>9</v>
      </c>
    </row>
    <row r="16" spans="1:32" ht="15" thickBot="1" x14ac:dyDescent="0.35">
      <c r="O16" s="10"/>
      <c r="P16" s="11"/>
      <c r="Q16" s="11"/>
      <c r="R16" s="11"/>
      <c r="S16" s="11"/>
      <c r="T16" s="12"/>
      <c r="U16" s="13" t="s">
        <v>0</v>
      </c>
      <c r="V16" s="14"/>
      <c r="W16" s="15"/>
      <c r="X16" s="15"/>
      <c r="Y16" s="15"/>
      <c r="Z16" s="15"/>
      <c r="AA16" s="16"/>
      <c r="AB16" s="13" t="s">
        <v>0</v>
      </c>
      <c r="AC16" s="17" t="s">
        <v>1</v>
      </c>
      <c r="AD16" s="18" t="s">
        <v>2</v>
      </c>
      <c r="AE16" s="19" t="s">
        <v>4</v>
      </c>
      <c r="AF16" s="13" t="s">
        <v>3</v>
      </c>
    </row>
    <row r="17" spans="8:32" ht="15" thickBot="1" x14ac:dyDescent="0.35">
      <c r="H17" s="28" t="s">
        <v>14</v>
      </c>
      <c r="I17" s="29"/>
      <c r="J17" s="30" t="s">
        <v>34</v>
      </c>
      <c r="K17" s="31"/>
      <c r="L17" s="32"/>
      <c r="M17" s="22"/>
      <c r="N17" s="23" t="s">
        <v>7</v>
      </c>
      <c r="O17" s="5">
        <v>7</v>
      </c>
      <c r="P17" s="5"/>
      <c r="Q17" s="5"/>
      <c r="R17" s="5"/>
      <c r="S17" s="5"/>
      <c r="T17" s="5"/>
      <c r="U17" s="1">
        <f>SUM(O17:T17)</f>
        <v>7</v>
      </c>
      <c r="V17" s="5"/>
      <c r="W17" s="5"/>
      <c r="X17" s="5"/>
      <c r="Y17" s="5"/>
      <c r="Z17" s="5"/>
      <c r="AA17" s="5"/>
      <c r="AB17" s="1">
        <f>SUM(V17:AA17)</f>
        <v>0</v>
      </c>
      <c r="AC17" s="2">
        <f>(U17+AB17)</f>
        <v>7</v>
      </c>
      <c r="AD17" s="3">
        <f>COUNTIF(O17:T17,  "&gt;0") + COUNTIF(V17:AA17, "&gt;0")</f>
        <v>1</v>
      </c>
      <c r="AE17" s="4">
        <f>COUNTIF(O17:T17, 9) + COUNTIF(V17:AA17, 9)</f>
        <v>0</v>
      </c>
      <c r="AF17" s="1">
        <f>(AC17)</f>
        <v>7</v>
      </c>
    </row>
    <row r="18" spans="8:32" ht="15" thickBot="1" x14ac:dyDescent="0.35">
      <c r="H18" s="30" t="s">
        <v>15</v>
      </c>
      <c r="I18" s="32"/>
      <c r="J18" s="30" t="s">
        <v>21</v>
      </c>
      <c r="K18" s="31"/>
      <c r="L18" s="32"/>
      <c r="O18" s="5"/>
      <c r="P18" s="5"/>
      <c r="Q18" s="5"/>
      <c r="R18" s="5"/>
      <c r="S18" s="5"/>
      <c r="T18" s="5"/>
      <c r="U18" s="1">
        <f>SUM(O18:T18)</f>
        <v>0</v>
      </c>
      <c r="V18" s="9"/>
      <c r="W18" s="5"/>
      <c r="X18" s="5"/>
      <c r="Y18" s="5"/>
      <c r="Z18" s="5"/>
      <c r="AA18" s="5"/>
      <c r="AB18" s="1">
        <f>SUM(V18:AA18)</f>
        <v>0</v>
      </c>
      <c r="AC18" s="2">
        <f>(U18+AB18)</f>
        <v>0</v>
      </c>
      <c r="AD18" s="3">
        <f>COUNTIF(O18:T18,  "&gt;0") + COUNTIF(V18:AA18, "&gt;0")</f>
        <v>0</v>
      </c>
      <c r="AE18" s="4">
        <f t="shared" ref="AE18:AE19" si="1">COUNTIF(O18:T18, 9) + COUNTIF(V18:AA18, 9)</f>
        <v>0</v>
      </c>
      <c r="AF18" s="1">
        <f>(AF17+AC18)</f>
        <v>7</v>
      </c>
    </row>
    <row r="19" spans="8:32" x14ac:dyDescent="0.3">
      <c r="O19" s="5"/>
      <c r="P19" s="5"/>
      <c r="Q19" s="5"/>
      <c r="R19" s="5"/>
      <c r="S19" s="5"/>
      <c r="T19" s="5"/>
      <c r="U19" s="1">
        <f>SUM(O19:T19)</f>
        <v>0</v>
      </c>
      <c r="V19" s="5"/>
      <c r="W19" s="5"/>
      <c r="X19" s="5"/>
      <c r="Y19" s="5"/>
      <c r="Z19" s="5"/>
      <c r="AA19" s="5"/>
      <c r="AB19" s="1">
        <f>SUM(V19:AA19)</f>
        <v>0</v>
      </c>
      <c r="AC19" s="2">
        <f>(U19+AB19)</f>
        <v>0</v>
      </c>
      <c r="AD19" s="3">
        <f>COUNTIF(O19:T19,  "&gt;0") + COUNTIF(V19:AA19, "&gt;0")</f>
        <v>0</v>
      </c>
      <c r="AE19" s="4">
        <f t="shared" si="1"/>
        <v>0</v>
      </c>
      <c r="AF19" s="1">
        <f>(AF18+AC19)</f>
        <v>7</v>
      </c>
    </row>
    <row r="20" spans="8:32" x14ac:dyDescent="0.3">
      <c r="O20" s="25" t="s">
        <v>10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7"/>
      <c r="AC20" s="6">
        <f>SUM(AC17:AC19)</f>
        <v>7</v>
      </c>
      <c r="AD20" s="3">
        <f>SUM(AD17:AD19)</f>
        <v>1</v>
      </c>
      <c r="AE20" s="4">
        <f>SUM(AE17:AE19)</f>
        <v>0</v>
      </c>
      <c r="AF20" s="7">
        <f>(AF19)</f>
        <v>7</v>
      </c>
    </row>
    <row r="21" spans="8:32" x14ac:dyDescent="0.3">
      <c r="N21" s="24" t="s">
        <v>8</v>
      </c>
      <c r="O21" s="5"/>
      <c r="P21" s="5"/>
      <c r="Q21" s="5"/>
      <c r="R21" s="5"/>
      <c r="S21" s="5"/>
      <c r="T21" s="5"/>
      <c r="U21" s="1">
        <f>SUM(O21:T21)</f>
        <v>0</v>
      </c>
      <c r="V21" s="5"/>
      <c r="W21" s="5"/>
      <c r="X21" s="5"/>
      <c r="Y21" s="5"/>
      <c r="Z21" s="5"/>
      <c r="AA21" s="5"/>
      <c r="AB21" s="1">
        <f>SUM(V21:AA21)</f>
        <v>0</v>
      </c>
      <c r="AC21" s="2">
        <f>(U21+AB21)</f>
        <v>0</v>
      </c>
      <c r="AD21" s="3">
        <f>COUNTIF(O21:T21,  "&gt;0") + COUNTIF(V21:AA21, "&gt;0")</f>
        <v>0</v>
      </c>
      <c r="AE21" s="4">
        <f t="shared" ref="AE21:AE23" si="2">COUNTIF(O21:T21, 9) + COUNTIF(V21:AA21, 9)</f>
        <v>0</v>
      </c>
      <c r="AF21" s="1">
        <f>(AC21)</f>
        <v>0</v>
      </c>
    </row>
    <row r="22" spans="8:32" x14ac:dyDescent="0.3">
      <c r="O22" s="5"/>
      <c r="P22" s="5"/>
      <c r="Q22" s="5"/>
      <c r="R22" s="5"/>
      <c r="S22" s="5"/>
      <c r="T22" s="5"/>
      <c r="U22" s="1">
        <f>SUM(O22:T22)</f>
        <v>0</v>
      </c>
      <c r="V22" s="9"/>
      <c r="W22" s="5"/>
      <c r="X22" s="5"/>
      <c r="Y22" s="5"/>
      <c r="Z22" s="5"/>
      <c r="AA22" s="5"/>
      <c r="AB22" s="1">
        <f>SUM(V22:AA22)</f>
        <v>0</v>
      </c>
      <c r="AC22" s="2">
        <f>(U22+AB22)</f>
        <v>0</v>
      </c>
      <c r="AD22" s="3">
        <f>COUNTIF(O22:T22,  "&gt;0") + COUNTIF(V22:AA22, "&gt;0")</f>
        <v>0</v>
      </c>
      <c r="AE22" s="4">
        <f t="shared" si="2"/>
        <v>0</v>
      </c>
      <c r="AF22" s="1">
        <f>(AF21+AC22)</f>
        <v>0</v>
      </c>
    </row>
    <row r="23" spans="8:32" x14ac:dyDescent="0.3">
      <c r="O23" s="5"/>
      <c r="P23" s="5"/>
      <c r="Q23" s="5"/>
      <c r="R23" s="5"/>
      <c r="S23" s="5"/>
      <c r="T23" s="5"/>
      <c r="U23" s="1">
        <f>SUM(O23:T23)</f>
        <v>0</v>
      </c>
      <c r="V23" s="5"/>
      <c r="W23" s="5"/>
      <c r="X23" s="5"/>
      <c r="Y23" s="5"/>
      <c r="Z23" s="5"/>
      <c r="AA23" s="5"/>
      <c r="AB23" s="1">
        <f>SUM(V23:AA23)</f>
        <v>0</v>
      </c>
      <c r="AC23" s="2">
        <f>(U23+AB23)</f>
        <v>0</v>
      </c>
      <c r="AD23" s="3">
        <f>COUNTIF(O23:T23,  "&gt;0") + COUNTIF(V23:AA23, "&gt;0")</f>
        <v>0</v>
      </c>
      <c r="AE23" s="4">
        <f t="shared" si="2"/>
        <v>0</v>
      </c>
      <c r="AF23" s="1">
        <f>(AF22+AC23)</f>
        <v>0</v>
      </c>
    </row>
    <row r="24" spans="8:32" x14ac:dyDescent="0.3">
      <c r="O24" s="25" t="s">
        <v>11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7"/>
      <c r="AC24" s="6">
        <f>SUM(AC21:AC23)</f>
        <v>0</v>
      </c>
      <c r="AD24" s="3">
        <f>SUM(AD21:AD23)</f>
        <v>0</v>
      </c>
      <c r="AE24" s="4">
        <f>SUM(AE21:AE23)</f>
        <v>0</v>
      </c>
      <c r="AF24" s="7">
        <f>(AF23)</f>
        <v>0</v>
      </c>
    </row>
    <row r="25" spans="8:32" x14ac:dyDescent="0.3">
      <c r="N25" s="24" t="s">
        <v>9</v>
      </c>
      <c r="O25" s="5"/>
      <c r="P25" s="5"/>
      <c r="Q25" s="5"/>
      <c r="R25" s="5"/>
      <c r="S25" s="5"/>
      <c r="T25" s="5"/>
      <c r="U25" s="1">
        <f>SUM(O25:T25)</f>
        <v>0</v>
      </c>
      <c r="V25" s="5"/>
      <c r="W25" s="5"/>
      <c r="X25" s="5"/>
      <c r="Y25" s="5"/>
      <c r="Z25" s="5"/>
      <c r="AA25" s="5"/>
      <c r="AB25" s="1">
        <f>SUM(V25:AA25)</f>
        <v>0</v>
      </c>
      <c r="AC25" s="2">
        <f>(U25+AB25)</f>
        <v>0</v>
      </c>
      <c r="AD25" s="3">
        <f>COUNTIF(O25:T25,  "&gt;0") + COUNTIF(V25:AA25, "&gt;0")</f>
        <v>0</v>
      </c>
      <c r="AE25" s="4">
        <f t="shared" ref="AE25:AE27" si="3">COUNTIF(O25:T25, 9) + COUNTIF(V25:AA25, 9)</f>
        <v>0</v>
      </c>
      <c r="AF25" s="1">
        <f>(AC25)</f>
        <v>0</v>
      </c>
    </row>
    <row r="26" spans="8:32" x14ac:dyDescent="0.3">
      <c r="O26" s="5"/>
      <c r="P26" s="5"/>
      <c r="Q26" s="5"/>
      <c r="R26" s="5"/>
      <c r="S26" s="5"/>
      <c r="T26" s="5"/>
      <c r="U26" s="1">
        <f>SUM(O26:T26)</f>
        <v>0</v>
      </c>
      <c r="V26" s="9"/>
      <c r="W26" s="5"/>
      <c r="X26" s="5"/>
      <c r="Y26" s="5"/>
      <c r="Z26" s="5"/>
      <c r="AA26" s="5"/>
      <c r="AB26" s="1">
        <f>SUM(V26:AA26)</f>
        <v>0</v>
      </c>
      <c r="AC26" s="2">
        <f>(U26+AB26)</f>
        <v>0</v>
      </c>
      <c r="AD26" s="3">
        <f>COUNTIF(O26:T26,  "&gt;0") + COUNTIF(V26:AA26, "&gt;0")</f>
        <v>0</v>
      </c>
      <c r="AE26" s="4">
        <f t="shared" si="3"/>
        <v>0</v>
      </c>
      <c r="AF26" s="1">
        <f>(AF25+AC26)</f>
        <v>0</v>
      </c>
    </row>
    <row r="27" spans="8:32" x14ac:dyDescent="0.3">
      <c r="O27" s="5"/>
      <c r="P27" s="5"/>
      <c r="Q27" s="5"/>
      <c r="R27" s="5"/>
      <c r="S27" s="5"/>
      <c r="T27" s="5"/>
      <c r="U27" s="1">
        <f>SUM(O27:T27)</f>
        <v>0</v>
      </c>
      <c r="V27" s="5"/>
      <c r="W27" s="5"/>
      <c r="X27" s="5"/>
      <c r="Y27" s="5"/>
      <c r="Z27" s="5"/>
      <c r="AA27" s="5"/>
      <c r="AB27" s="1">
        <f>SUM(V27:AA27)</f>
        <v>0</v>
      </c>
      <c r="AC27" s="2">
        <f>(U27+AB27)</f>
        <v>0</v>
      </c>
      <c r="AD27" s="3">
        <f>COUNTIF(O27:T27,  "&gt;0") + COUNTIF(V27:AA27, "&gt;0")</f>
        <v>0</v>
      </c>
      <c r="AE27" s="4">
        <f t="shared" si="3"/>
        <v>0</v>
      </c>
      <c r="AF27" s="1">
        <f>(AF26+AC27)</f>
        <v>0</v>
      </c>
    </row>
    <row r="28" spans="8:32" x14ac:dyDescent="0.3">
      <c r="O28" s="25" t="s">
        <v>12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7"/>
      <c r="AC28" s="6">
        <f>SUM(AC25:AC27)</f>
        <v>0</v>
      </c>
      <c r="AD28" s="3">
        <f>SUM(AD25:AD27)</f>
        <v>0</v>
      </c>
      <c r="AE28" s="4">
        <f>SUM(AE25:AE27)</f>
        <v>0</v>
      </c>
      <c r="AF28" s="7">
        <f>(AF27)</f>
        <v>0</v>
      </c>
    </row>
    <row r="29" spans="8:32" x14ac:dyDescent="0.3">
      <c r="O29" s="25" t="s">
        <v>13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7"/>
      <c r="AC29" s="6">
        <f>SUM(AC20,AC24,AC28)</f>
        <v>7</v>
      </c>
      <c r="AD29" s="3">
        <f>SUM(AD20,AD24,AD28)</f>
        <v>1</v>
      </c>
      <c r="AE29" s="4">
        <f>SUM(AE20,AE24,AE28)</f>
        <v>0</v>
      </c>
      <c r="AF29" s="7">
        <f>SUM(AF20,AF24,AF28)</f>
        <v>7</v>
      </c>
    </row>
    <row r="31" spans="8:32" ht="15" thickBot="1" x14ac:dyDescent="0.35">
      <c r="O31" s="10"/>
      <c r="P31" s="11"/>
      <c r="Q31" s="11"/>
      <c r="R31" s="11"/>
      <c r="S31" s="11"/>
      <c r="T31" s="12"/>
      <c r="U31" s="13" t="s">
        <v>0</v>
      </c>
      <c r="V31" s="14"/>
      <c r="W31" s="15"/>
      <c r="X31" s="15"/>
      <c r="Y31" s="15"/>
      <c r="Z31" s="15"/>
      <c r="AA31" s="16"/>
      <c r="AB31" s="13" t="s">
        <v>0</v>
      </c>
      <c r="AC31" s="17" t="s">
        <v>1</v>
      </c>
      <c r="AD31" s="18" t="s">
        <v>2</v>
      </c>
      <c r="AE31" s="19" t="s">
        <v>4</v>
      </c>
      <c r="AF31" s="13" t="s">
        <v>3</v>
      </c>
    </row>
    <row r="32" spans="8:32" ht="15" thickBot="1" x14ac:dyDescent="0.35">
      <c r="H32" s="28" t="s">
        <v>14</v>
      </c>
      <c r="I32" s="29"/>
      <c r="J32" s="30" t="s">
        <v>35</v>
      </c>
      <c r="K32" s="31"/>
      <c r="L32" s="32"/>
      <c r="M32" s="22"/>
      <c r="N32" s="23" t="s">
        <v>7</v>
      </c>
      <c r="O32" s="5">
        <v>5</v>
      </c>
      <c r="P32" s="5"/>
      <c r="Q32" s="5"/>
      <c r="R32" s="5"/>
      <c r="S32" s="5"/>
      <c r="T32" s="5"/>
      <c r="U32" s="1">
        <f>SUM(O32:T32)</f>
        <v>5</v>
      </c>
      <c r="V32" s="5"/>
      <c r="W32" s="5"/>
      <c r="X32" s="5"/>
      <c r="Y32" s="5"/>
      <c r="Z32" s="5"/>
      <c r="AA32" s="5"/>
      <c r="AB32" s="1">
        <f>SUM(V32:AA32)</f>
        <v>0</v>
      </c>
      <c r="AC32" s="2">
        <f>(U32+AB32)</f>
        <v>5</v>
      </c>
      <c r="AD32" s="3">
        <f>COUNTIF(O32:T32,  "&gt;0") + COUNTIF(V32:AA32, "&gt;0")</f>
        <v>1</v>
      </c>
      <c r="AE32" s="4">
        <f>COUNTIF(O32:T32, 9) + COUNTIF(V32:AA32, 9)</f>
        <v>0</v>
      </c>
      <c r="AF32" s="1">
        <f>(AC32)</f>
        <v>5</v>
      </c>
    </row>
    <row r="33" spans="8:32" ht="15" thickBot="1" x14ac:dyDescent="0.35">
      <c r="H33" s="30" t="s">
        <v>15</v>
      </c>
      <c r="I33" s="32"/>
      <c r="J33" s="30" t="s">
        <v>17</v>
      </c>
      <c r="K33" s="31"/>
      <c r="L33" s="32"/>
      <c r="O33" s="5"/>
      <c r="P33" s="5"/>
      <c r="Q33" s="5"/>
      <c r="R33" s="5"/>
      <c r="S33" s="5"/>
      <c r="T33" s="5"/>
      <c r="U33" s="1">
        <f>SUM(O33:T33)</f>
        <v>0</v>
      </c>
      <c r="V33" s="9"/>
      <c r="W33" s="5"/>
      <c r="X33" s="5"/>
      <c r="Y33" s="5"/>
      <c r="Z33" s="5"/>
      <c r="AA33" s="5"/>
      <c r="AB33" s="1">
        <f>SUM(V33:AA33)</f>
        <v>0</v>
      </c>
      <c r="AC33" s="2">
        <f>(U33+AB33)</f>
        <v>0</v>
      </c>
      <c r="AD33" s="3">
        <f>COUNTIF(O33:T33,  "&gt;0") + COUNTIF(V33:AA33, "&gt;0")</f>
        <v>0</v>
      </c>
      <c r="AE33" s="4">
        <f t="shared" ref="AE33:AE34" si="4">COUNTIF(O33:T33, 9) + COUNTIF(V33:AA33, 9)</f>
        <v>0</v>
      </c>
      <c r="AF33" s="1">
        <f>(AF32+AC33)</f>
        <v>5</v>
      </c>
    </row>
    <row r="34" spans="8:32" x14ac:dyDescent="0.3">
      <c r="O34" s="5"/>
      <c r="P34" s="5"/>
      <c r="Q34" s="5"/>
      <c r="R34" s="5"/>
      <c r="S34" s="5"/>
      <c r="T34" s="5"/>
      <c r="U34" s="1">
        <f>SUM(O34:T34)</f>
        <v>0</v>
      </c>
      <c r="V34" s="5"/>
      <c r="W34" s="5"/>
      <c r="X34" s="5"/>
      <c r="Y34" s="5"/>
      <c r="Z34" s="5"/>
      <c r="AA34" s="5"/>
      <c r="AB34" s="1">
        <f>SUM(V34:AA34)</f>
        <v>0</v>
      </c>
      <c r="AC34" s="2">
        <f>(U34+AB34)</f>
        <v>0</v>
      </c>
      <c r="AD34" s="3">
        <f>COUNTIF(O34:T34,  "&gt;0") + COUNTIF(V34:AA34, "&gt;0")</f>
        <v>0</v>
      </c>
      <c r="AE34" s="4">
        <f t="shared" si="4"/>
        <v>0</v>
      </c>
      <c r="AF34" s="1">
        <f>(AF33+AC34)</f>
        <v>5</v>
      </c>
    </row>
    <row r="35" spans="8:32" x14ac:dyDescent="0.3">
      <c r="O35" s="25" t="s">
        <v>10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7"/>
      <c r="AC35" s="6">
        <f>SUM(AC32:AC34)</f>
        <v>5</v>
      </c>
      <c r="AD35" s="3">
        <f>SUM(AD32:AD34)</f>
        <v>1</v>
      </c>
      <c r="AE35" s="4">
        <f>SUM(AE32:AE34)</f>
        <v>0</v>
      </c>
      <c r="AF35" s="7">
        <f>(AF34)</f>
        <v>5</v>
      </c>
    </row>
    <row r="36" spans="8:32" x14ac:dyDescent="0.3">
      <c r="N36" s="24" t="s">
        <v>8</v>
      </c>
      <c r="O36" s="5"/>
      <c r="P36" s="5"/>
      <c r="Q36" s="5"/>
      <c r="R36" s="5"/>
      <c r="S36" s="5"/>
      <c r="T36" s="5"/>
      <c r="U36" s="1">
        <f>SUM(O36:T36)</f>
        <v>0</v>
      </c>
      <c r="V36" s="5"/>
      <c r="W36" s="5"/>
      <c r="X36" s="5"/>
      <c r="Y36" s="5"/>
      <c r="Z36" s="5"/>
      <c r="AA36" s="5"/>
      <c r="AB36" s="1">
        <f>SUM(V36:AA36)</f>
        <v>0</v>
      </c>
      <c r="AC36" s="2">
        <f>(U36+AB36)</f>
        <v>0</v>
      </c>
      <c r="AD36" s="3">
        <f>COUNTIF(O36:T36,  "&gt;0") + COUNTIF(V36:AA36, "&gt;0")</f>
        <v>0</v>
      </c>
      <c r="AE36" s="4">
        <f t="shared" ref="AE36:AE38" si="5">COUNTIF(O36:T36, 9) + COUNTIF(V36:AA36, 9)</f>
        <v>0</v>
      </c>
      <c r="AF36" s="1">
        <f>(AC36)</f>
        <v>0</v>
      </c>
    </row>
    <row r="37" spans="8:32" x14ac:dyDescent="0.3">
      <c r="O37" s="5"/>
      <c r="P37" s="5"/>
      <c r="Q37" s="5"/>
      <c r="R37" s="5"/>
      <c r="S37" s="5"/>
      <c r="T37" s="5"/>
      <c r="U37" s="1">
        <f>SUM(O37:T37)</f>
        <v>0</v>
      </c>
      <c r="V37" s="9"/>
      <c r="W37" s="5"/>
      <c r="X37" s="5"/>
      <c r="Y37" s="5"/>
      <c r="Z37" s="5"/>
      <c r="AA37" s="5"/>
      <c r="AB37" s="1">
        <f>SUM(V37:AA37)</f>
        <v>0</v>
      </c>
      <c r="AC37" s="2">
        <f>(U37+AB37)</f>
        <v>0</v>
      </c>
      <c r="AD37" s="3">
        <f>COUNTIF(O37:T37,  "&gt;0") + COUNTIF(V37:AA37, "&gt;0")</f>
        <v>0</v>
      </c>
      <c r="AE37" s="4">
        <f t="shared" si="5"/>
        <v>0</v>
      </c>
      <c r="AF37" s="1">
        <f>(AF36+AC37)</f>
        <v>0</v>
      </c>
    </row>
    <row r="38" spans="8:32" x14ac:dyDescent="0.3">
      <c r="O38" s="5"/>
      <c r="P38" s="5"/>
      <c r="Q38" s="5"/>
      <c r="R38" s="5"/>
      <c r="S38" s="5"/>
      <c r="T38" s="5"/>
      <c r="U38" s="1">
        <f>SUM(O38:T38)</f>
        <v>0</v>
      </c>
      <c r="V38" s="5"/>
      <c r="W38" s="5"/>
      <c r="X38" s="5"/>
      <c r="Y38" s="5"/>
      <c r="Z38" s="5"/>
      <c r="AA38" s="5"/>
      <c r="AB38" s="1">
        <f>SUM(V38:AA38)</f>
        <v>0</v>
      </c>
      <c r="AC38" s="2">
        <f>(U38+AB38)</f>
        <v>0</v>
      </c>
      <c r="AD38" s="3">
        <f>COUNTIF(O38:T38,  "&gt;0") + COUNTIF(V38:AA38, "&gt;0")</f>
        <v>0</v>
      </c>
      <c r="AE38" s="4">
        <f t="shared" si="5"/>
        <v>0</v>
      </c>
      <c r="AF38" s="1">
        <f>(AF37+AC38)</f>
        <v>0</v>
      </c>
    </row>
    <row r="39" spans="8:32" x14ac:dyDescent="0.3">
      <c r="O39" s="25" t="s">
        <v>11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7"/>
      <c r="AC39" s="6">
        <f>SUM(AC36:AC38)</f>
        <v>0</v>
      </c>
      <c r="AD39" s="3">
        <f>SUM(AD36:AD38)</f>
        <v>0</v>
      </c>
      <c r="AE39" s="4">
        <f>SUM(AE36:AE38)</f>
        <v>0</v>
      </c>
      <c r="AF39" s="7">
        <f>(AF38)</f>
        <v>0</v>
      </c>
    </row>
    <row r="40" spans="8:32" x14ac:dyDescent="0.3">
      <c r="N40" s="24" t="s">
        <v>9</v>
      </c>
      <c r="O40" s="5"/>
      <c r="P40" s="5"/>
      <c r="Q40" s="5"/>
      <c r="R40" s="5"/>
      <c r="S40" s="5"/>
      <c r="T40" s="5"/>
      <c r="U40" s="1">
        <f>SUM(O40:T40)</f>
        <v>0</v>
      </c>
      <c r="V40" s="5"/>
      <c r="W40" s="5"/>
      <c r="X40" s="5"/>
      <c r="Y40" s="5"/>
      <c r="Z40" s="5"/>
      <c r="AA40" s="5"/>
      <c r="AB40" s="1">
        <f>SUM(V40:AA40)</f>
        <v>0</v>
      </c>
      <c r="AC40" s="2">
        <f>(U40+AB40)</f>
        <v>0</v>
      </c>
      <c r="AD40" s="3">
        <f>COUNTIF(O40:T40,  "&gt;0") + COUNTIF(V40:AA40, "&gt;0")</f>
        <v>0</v>
      </c>
      <c r="AE40" s="4">
        <f t="shared" ref="AE40:AE42" si="6">COUNTIF(O40:T40, 9) + COUNTIF(V40:AA40, 9)</f>
        <v>0</v>
      </c>
      <c r="AF40" s="1">
        <f>(AC40)</f>
        <v>0</v>
      </c>
    </row>
    <row r="41" spans="8:32" x14ac:dyDescent="0.3">
      <c r="O41" s="5"/>
      <c r="P41" s="5"/>
      <c r="Q41" s="5"/>
      <c r="R41" s="5"/>
      <c r="S41" s="5"/>
      <c r="T41" s="5"/>
      <c r="U41" s="1">
        <f>SUM(O41:T41)</f>
        <v>0</v>
      </c>
      <c r="V41" s="9"/>
      <c r="W41" s="5"/>
      <c r="X41" s="5"/>
      <c r="Y41" s="5"/>
      <c r="Z41" s="5"/>
      <c r="AA41" s="5"/>
      <c r="AB41" s="1">
        <f>SUM(V41:AA41)</f>
        <v>0</v>
      </c>
      <c r="AC41" s="2">
        <f>(U41+AB41)</f>
        <v>0</v>
      </c>
      <c r="AD41" s="3">
        <f>COUNTIF(O41:T41,  "&gt;0") + COUNTIF(V41:AA41, "&gt;0")</f>
        <v>0</v>
      </c>
      <c r="AE41" s="4">
        <f t="shared" si="6"/>
        <v>0</v>
      </c>
      <c r="AF41" s="1">
        <f>(AF40+AC41)</f>
        <v>0</v>
      </c>
    </row>
    <row r="42" spans="8:32" x14ac:dyDescent="0.3">
      <c r="O42" s="5"/>
      <c r="P42" s="5"/>
      <c r="Q42" s="5"/>
      <c r="R42" s="5"/>
      <c r="S42" s="5"/>
      <c r="T42" s="5"/>
      <c r="U42" s="1">
        <f>SUM(O42:T42)</f>
        <v>0</v>
      </c>
      <c r="V42" s="5"/>
      <c r="W42" s="5"/>
      <c r="X42" s="5"/>
      <c r="Y42" s="5"/>
      <c r="Z42" s="5"/>
      <c r="AA42" s="5"/>
      <c r="AB42" s="1">
        <f>SUM(V42:AA42)</f>
        <v>0</v>
      </c>
      <c r="AC42" s="2">
        <f>(U42+AB42)</f>
        <v>0</v>
      </c>
      <c r="AD42" s="3">
        <f>COUNTIF(O42:T42,  "&gt;0") + COUNTIF(V42:AA42, "&gt;0")</f>
        <v>0</v>
      </c>
      <c r="AE42" s="4">
        <f t="shared" si="6"/>
        <v>0</v>
      </c>
      <c r="AF42" s="1">
        <f>(AF41+AC42)</f>
        <v>0</v>
      </c>
    </row>
    <row r="43" spans="8:32" x14ac:dyDescent="0.3">
      <c r="O43" s="25" t="s">
        <v>12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7"/>
      <c r="AC43" s="6">
        <f>SUM(AC40:AC42)</f>
        <v>0</v>
      </c>
      <c r="AD43" s="3">
        <f>SUM(AD40:AD42)</f>
        <v>0</v>
      </c>
      <c r="AE43" s="4">
        <f>SUM(AE40:AE42)</f>
        <v>0</v>
      </c>
      <c r="AF43" s="7">
        <f>(AF42)</f>
        <v>0</v>
      </c>
    </row>
    <row r="44" spans="8:32" x14ac:dyDescent="0.3">
      <c r="O44" s="25" t="s">
        <v>13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7"/>
      <c r="AC44" s="6">
        <f>SUM(AC35,AC39,AC43)</f>
        <v>5</v>
      </c>
      <c r="AD44" s="3">
        <f>SUM(AD35,AD39,AD43)</f>
        <v>1</v>
      </c>
      <c r="AE44" s="4">
        <f>SUM(AE35,AE39,AE43)</f>
        <v>0</v>
      </c>
      <c r="AF44" s="7">
        <f>SUM(AF35,AF39,AF43)</f>
        <v>5</v>
      </c>
    </row>
    <row r="46" spans="8:32" ht="15" thickBot="1" x14ac:dyDescent="0.35">
      <c r="O46" s="10"/>
      <c r="P46" s="11"/>
      <c r="Q46" s="11"/>
      <c r="R46" s="11"/>
      <c r="S46" s="11"/>
      <c r="T46" s="12"/>
      <c r="U46" s="13" t="s">
        <v>0</v>
      </c>
      <c r="V46" s="14"/>
      <c r="W46" s="15"/>
      <c r="X46" s="15"/>
      <c r="Y46" s="15"/>
      <c r="Z46" s="15"/>
      <c r="AA46" s="16"/>
      <c r="AB46" s="13" t="s">
        <v>0</v>
      </c>
      <c r="AC46" s="17" t="s">
        <v>1</v>
      </c>
      <c r="AD46" s="18" t="s">
        <v>2</v>
      </c>
      <c r="AE46" s="19" t="s">
        <v>4</v>
      </c>
      <c r="AF46" s="13" t="s">
        <v>3</v>
      </c>
    </row>
    <row r="47" spans="8:32" ht="15" thickBot="1" x14ac:dyDescent="0.35">
      <c r="H47" s="28" t="s">
        <v>14</v>
      </c>
      <c r="I47" s="29"/>
      <c r="J47" s="30" t="s">
        <v>36</v>
      </c>
      <c r="K47" s="31"/>
      <c r="L47" s="32"/>
      <c r="M47" s="22"/>
      <c r="N47" s="23" t="s">
        <v>7</v>
      </c>
      <c r="O47" s="5">
        <v>3</v>
      </c>
      <c r="P47" s="5"/>
      <c r="Q47" s="5"/>
      <c r="R47" s="5"/>
      <c r="S47" s="5"/>
      <c r="T47" s="5"/>
      <c r="U47" s="1">
        <f>SUM(O47:T47)</f>
        <v>3</v>
      </c>
      <c r="V47" s="5"/>
      <c r="W47" s="5"/>
      <c r="X47" s="5"/>
      <c r="Y47" s="5"/>
      <c r="Z47" s="5"/>
      <c r="AA47" s="5"/>
      <c r="AB47" s="1">
        <f>SUM(V47:AA47)</f>
        <v>0</v>
      </c>
      <c r="AC47" s="2">
        <f>(U47+AB47)</f>
        <v>3</v>
      </c>
      <c r="AD47" s="3">
        <f>COUNTIF(O47:T47,  "&gt;0") + COUNTIF(V47:AA47, "&gt;0")</f>
        <v>1</v>
      </c>
      <c r="AE47" s="4">
        <f>COUNTIF(O47:T47, 9) + COUNTIF(V47:AA47, 9)</f>
        <v>0</v>
      </c>
      <c r="AF47" s="1">
        <f>(AC47)</f>
        <v>3</v>
      </c>
    </row>
    <row r="48" spans="8:32" ht="15" thickBot="1" x14ac:dyDescent="0.35">
      <c r="H48" s="30" t="s">
        <v>15</v>
      </c>
      <c r="I48" s="32"/>
      <c r="J48" s="30" t="s">
        <v>17</v>
      </c>
      <c r="K48" s="31"/>
      <c r="L48" s="32"/>
      <c r="O48" s="5"/>
      <c r="P48" s="5"/>
      <c r="Q48" s="5"/>
      <c r="R48" s="5"/>
      <c r="S48" s="5"/>
      <c r="T48" s="5"/>
      <c r="U48" s="1">
        <f>SUM(O48:T48)</f>
        <v>0</v>
      </c>
      <c r="V48" s="9"/>
      <c r="W48" s="5"/>
      <c r="X48" s="5"/>
      <c r="Y48" s="5"/>
      <c r="Z48" s="5"/>
      <c r="AA48" s="5"/>
      <c r="AB48" s="1">
        <f>SUM(V48:AA48)</f>
        <v>0</v>
      </c>
      <c r="AC48" s="2">
        <f>(U48+AB48)</f>
        <v>0</v>
      </c>
      <c r="AD48" s="3">
        <f>COUNTIF(O48:T48,  "&gt;0") + COUNTIF(V48:AA48, "&gt;0")</f>
        <v>0</v>
      </c>
      <c r="AE48" s="4">
        <f t="shared" ref="AE48:AE49" si="7">COUNTIF(O48:T48, 9) + COUNTIF(V48:AA48, 9)</f>
        <v>0</v>
      </c>
      <c r="AF48" s="1">
        <f>(AF47+AC48)</f>
        <v>3</v>
      </c>
    </row>
    <row r="49" spans="14:32" x14ac:dyDescent="0.3">
      <c r="O49" s="5"/>
      <c r="P49" s="5"/>
      <c r="Q49" s="5"/>
      <c r="R49" s="5"/>
      <c r="S49" s="5"/>
      <c r="T49" s="5"/>
      <c r="U49" s="1">
        <f>SUM(O49:T49)</f>
        <v>0</v>
      </c>
      <c r="V49" s="5"/>
      <c r="W49" s="5"/>
      <c r="X49" s="5"/>
      <c r="Y49" s="5"/>
      <c r="Z49" s="5"/>
      <c r="AA49" s="5"/>
      <c r="AB49" s="1">
        <f>SUM(V49:AA49)</f>
        <v>0</v>
      </c>
      <c r="AC49" s="2">
        <f>(U49+AB49)</f>
        <v>0</v>
      </c>
      <c r="AD49" s="3">
        <f>COUNTIF(O49:T49,  "&gt;0") + COUNTIF(V49:AA49, "&gt;0")</f>
        <v>0</v>
      </c>
      <c r="AE49" s="4">
        <f t="shared" si="7"/>
        <v>0</v>
      </c>
      <c r="AF49" s="1">
        <f>(AF48+AC49)</f>
        <v>3</v>
      </c>
    </row>
    <row r="50" spans="14:32" x14ac:dyDescent="0.3">
      <c r="O50" s="25" t="s">
        <v>10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7"/>
      <c r="AC50" s="6">
        <f>SUM(AC47:AC49)</f>
        <v>3</v>
      </c>
      <c r="AD50" s="3">
        <f>SUM(AD47:AD49)</f>
        <v>1</v>
      </c>
      <c r="AE50" s="4">
        <f>SUM(AE47:AE49)</f>
        <v>0</v>
      </c>
      <c r="AF50" s="7">
        <f>(AF49)</f>
        <v>3</v>
      </c>
    </row>
    <row r="51" spans="14:32" x14ac:dyDescent="0.3">
      <c r="N51" s="24" t="s">
        <v>8</v>
      </c>
      <c r="O51" s="5"/>
      <c r="P51" s="5"/>
      <c r="Q51" s="5"/>
      <c r="R51" s="5"/>
      <c r="S51" s="5"/>
      <c r="T51" s="5"/>
      <c r="U51" s="1">
        <f>SUM(O51:T51)</f>
        <v>0</v>
      </c>
      <c r="V51" s="5"/>
      <c r="W51" s="5"/>
      <c r="X51" s="5"/>
      <c r="Y51" s="5"/>
      <c r="Z51" s="5"/>
      <c r="AA51" s="5"/>
      <c r="AB51" s="1">
        <f>SUM(V51:AA51)</f>
        <v>0</v>
      </c>
      <c r="AC51" s="2">
        <f>(U51+AB51)</f>
        <v>0</v>
      </c>
      <c r="AD51" s="3">
        <f>COUNTIF(O51:T51,  "&gt;0") + COUNTIF(V51:AA51, "&gt;0")</f>
        <v>0</v>
      </c>
      <c r="AE51" s="4">
        <f t="shared" ref="AE51:AE53" si="8">COUNTIF(O51:T51, 9) + COUNTIF(V51:AA51, 9)</f>
        <v>0</v>
      </c>
      <c r="AF51" s="1">
        <f>(AC51)</f>
        <v>0</v>
      </c>
    </row>
    <row r="52" spans="14:32" x14ac:dyDescent="0.3">
      <c r="O52" s="5"/>
      <c r="P52" s="5"/>
      <c r="Q52" s="5"/>
      <c r="R52" s="5"/>
      <c r="S52" s="5"/>
      <c r="T52" s="5"/>
      <c r="U52" s="1">
        <f>SUM(O52:T52)</f>
        <v>0</v>
      </c>
      <c r="V52" s="9"/>
      <c r="W52" s="5"/>
      <c r="X52" s="5"/>
      <c r="Y52" s="5"/>
      <c r="Z52" s="5"/>
      <c r="AA52" s="5"/>
      <c r="AB52" s="1">
        <f>SUM(V52:AA52)</f>
        <v>0</v>
      </c>
      <c r="AC52" s="2">
        <f>(U52+AB52)</f>
        <v>0</v>
      </c>
      <c r="AD52" s="3">
        <f>COUNTIF(O52:T52,  "&gt;0") + COUNTIF(V52:AA52, "&gt;0")</f>
        <v>0</v>
      </c>
      <c r="AE52" s="4">
        <f t="shared" si="8"/>
        <v>0</v>
      </c>
      <c r="AF52" s="1">
        <f>(AF51+AC52)</f>
        <v>0</v>
      </c>
    </row>
    <row r="53" spans="14:32" x14ac:dyDescent="0.3">
      <c r="O53" s="5"/>
      <c r="P53" s="5"/>
      <c r="Q53" s="5"/>
      <c r="R53" s="5"/>
      <c r="S53" s="5"/>
      <c r="T53" s="5"/>
      <c r="U53" s="1">
        <f>SUM(O53:T53)</f>
        <v>0</v>
      </c>
      <c r="V53" s="5"/>
      <c r="W53" s="5"/>
      <c r="X53" s="5"/>
      <c r="Y53" s="5"/>
      <c r="Z53" s="5"/>
      <c r="AA53" s="5"/>
      <c r="AB53" s="1">
        <f>SUM(V53:AA53)</f>
        <v>0</v>
      </c>
      <c r="AC53" s="2">
        <f>(U53+AB53)</f>
        <v>0</v>
      </c>
      <c r="AD53" s="3">
        <f>COUNTIF(O53:T53,  "&gt;0") + COUNTIF(V53:AA53, "&gt;0")</f>
        <v>0</v>
      </c>
      <c r="AE53" s="4">
        <f t="shared" si="8"/>
        <v>0</v>
      </c>
      <c r="AF53" s="1">
        <f>(AF52+AC53)</f>
        <v>0</v>
      </c>
    </row>
    <row r="54" spans="14:32" x14ac:dyDescent="0.3">
      <c r="O54" s="25" t="s">
        <v>11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7"/>
      <c r="AC54" s="6">
        <f>SUM(AC51:AC53)</f>
        <v>0</v>
      </c>
      <c r="AD54" s="3">
        <f>SUM(AD51:AD53)</f>
        <v>0</v>
      </c>
      <c r="AE54" s="4">
        <f>SUM(AE51:AE53)</f>
        <v>0</v>
      </c>
      <c r="AF54" s="7">
        <f>(AF53)</f>
        <v>0</v>
      </c>
    </row>
    <row r="55" spans="14:32" x14ac:dyDescent="0.3">
      <c r="N55" s="24" t="s">
        <v>9</v>
      </c>
      <c r="O55" s="5"/>
      <c r="P55" s="5"/>
      <c r="Q55" s="5"/>
      <c r="R55" s="5"/>
      <c r="S55" s="5"/>
      <c r="T55" s="5"/>
      <c r="U55" s="1">
        <f>SUM(O55:T55)</f>
        <v>0</v>
      </c>
      <c r="V55" s="5"/>
      <c r="W55" s="5"/>
      <c r="X55" s="5"/>
      <c r="Y55" s="5"/>
      <c r="Z55" s="5"/>
      <c r="AA55" s="5"/>
      <c r="AB55" s="1">
        <f>SUM(V55:AA55)</f>
        <v>0</v>
      </c>
      <c r="AC55" s="2">
        <f>(U55+AB55)</f>
        <v>0</v>
      </c>
      <c r="AD55" s="3">
        <f>COUNTIF(O55:T55,  "&gt;0") + COUNTIF(V55:AA55, "&gt;0")</f>
        <v>0</v>
      </c>
      <c r="AE55" s="4">
        <f t="shared" ref="AE55:AE57" si="9">COUNTIF(O55:T55, 9) + COUNTIF(V55:AA55, 9)</f>
        <v>0</v>
      </c>
      <c r="AF55" s="1">
        <f>(AC55)</f>
        <v>0</v>
      </c>
    </row>
    <row r="56" spans="14:32" x14ac:dyDescent="0.3">
      <c r="O56" s="5"/>
      <c r="P56" s="5"/>
      <c r="Q56" s="5"/>
      <c r="R56" s="5"/>
      <c r="S56" s="5"/>
      <c r="T56" s="5"/>
      <c r="U56" s="1">
        <f>SUM(O56:T56)</f>
        <v>0</v>
      </c>
      <c r="V56" s="9"/>
      <c r="W56" s="5"/>
      <c r="X56" s="5"/>
      <c r="Y56" s="5"/>
      <c r="Z56" s="5"/>
      <c r="AA56" s="5"/>
      <c r="AB56" s="1">
        <f>SUM(V56:AA56)</f>
        <v>0</v>
      </c>
      <c r="AC56" s="2">
        <f>(U56+AB56)</f>
        <v>0</v>
      </c>
      <c r="AD56" s="3">
        <f>COUNTIF(O56:T56,  "&gt;0") + COUNTIF(V56:AA56, "&gt;0")</f>
        <v>0</v>
      </c>
      <c r="AE56" s="4">
        <f t="shared" si="9"/>
        <v>0</v>
      </c>
      <c r="AF56" s="1">
        <f>(AF55+AC56)</f>
        <v>0</v>
      </c>
    </row>
    <row r="57" spans="14:32" x14ac:dyDescent="0.3">
      <c r="O57" s="5"/>
      <c r="P57" s="5"/>
      <c r="Q57" s="5"/>
      <c r="R57" s="5"/>
      <c r="S57" s="5"/>
      <c r="T57" s="5"/>
      <c r="U57" s="1">
        <f>SUM(O57:T57)</f>
        <v>0</v>
      </c>
      <c r="V57" s="5"/>
      <c r="W57" s="5"/>
      <c r="X57" s="5"/>
      <c r="Y57" s="5"/>
      <c r="Z57" s="5"/>
      <c r="AA57" s="5"/>
      <c r="AB57" s="1">
        <f>SUM(V57:AA57)</f>
        <v>0</v>
      </c>
      <c r="AC57" s="2">
        <f>(U57+AB57)</f>
        <v>0</v>
      </c>
      <c r="AD57" s="3">
        <f>COUNTIF(O57:T57,  "&gt;0") + COUNTIF(V57:AA57, "&gt;0")</f>
        <v>0</v>
      </c>
      <c r="AE57" s="4">
        <f t="shared" si="9"/>
        <v>0</v>
      </c>
      <c r="AF57" s="1">
        <f>(AF56+AC57)</f>
        <v>0</v>
      </c>
    </row>
    <row r="58" spans="14:32" x14ac:dyDescent="0.3">
      <c r="O58" s="25" t="s">
        <v>12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7"/>
      <c r="AC58" s="6">
        <f>SUM(AC55:AC57)</f>
        <v>0</v>
      </c>
      <c r="AD58" s="3">
        <f>SUM(AD55:AD57)</f>
        <v>0</v>
      </c>
      <c r="AE58" s="4">
        <f>SUM(AE55:AE57)</f>
        <v>0</v>
      </c>
      <c r="AF58" s="7">
        <f>(AF57)</f>
        <v>0</v>
      </c>
    </row>
    <row r="59" spans="14:32" x14ac:dyDescent="0.3">
      <c r="O59" s="25" t="s">
        <v>13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7"/>
      <c r="AC59" s="6">
        <f>SUM(AC50,AC54,AC58)</f>
        <v>3</v>
      </c>
      <c r="AD59" s="3">
        <f>SUM(AD50,AD54,AD58)</f>
        <v>1</v>
      </c>
      <c r="AE59" s="4">
        <f>SUM(AE50,AE54,AE58)</f>
        <v>0</v>
      </c>
      <c r="AF59" s="7">
        <f>SUM(AF50,AF54,AF58)</f>
        <v>3</v>
      </c>
    </row>
  </sheetData>
  <mergeCells count="32">
    <mergeCell ref="O9:AB9"/>
    <mergeCell ref="H2:I2"/>
    <mergeCell ref="J2:L2"/>
    <mergeCell ref="H3:I3"/>
    <mergeCell ref="J3:L3"/>
    <mergeCell ref="O5:AB5"/>
    <mergeCell ref="H32:I32"/>
    <mergeCell ref="J32:L32"/>
    <mergeCell ref="O13:AB13"/>
    <mergeCell ref="O14:AB14"/>
    <mergeCell ref="H17:I17"/>
    <mergeCell ref="J17:L17"/>
    <mergeCell ref="H18:I18"/>
    <mergeCell ref="J18:L18"/>
    <mergeCell ref="O44:AB44"/>
    <mergeCell ref="O20:AB20"/>
    <mergeCell ref="O24:AB24"/>
    <mergeCell ref="O28:AB28"/>
    <mergeCell ref="O29:AB29"/>
    <mergeCell ref="H33:I33"/>
    <mergeCell ref="J33:L33"/>
    <mergeCell ref="O35:AB35"/>
    <mergeCell ref="O39:AB39"/>
    <mergeCell ref="O43:AB43"/>
    <mergeCell ref="O58:AB58"/>
    <mergeCell ref="O59:AB59"/>
    <mergeCell ref="H47:I47"/>
    <mergeCell ref="J47:L47"/>
    <mergeCell ref="H48:I48"/>
    <mergeCell ref="J48:L48"/>
    <mergeCell ref="O50:AB50"/>
    <mergeCell ref="O54:AB5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NWL</vt:lpstr>
      <vt:lpstr>NWC</vt:lpstr>
      <vt:lpstr>NWB</vt:lpstr>
      <vt:lpstr>NML</vt:lpstr>
      <vt:lpstr>NMB</vt:lpstr>
      <vt:lpstr>NMR</vt:lpstr>
      <vt:lpstr>EWC</vt:lpstr>
      <vt:lpstr>EWB</vt:lpstr>
      <vt:lpstr>EWR</vt:lpstr>
      <vt:lpstr>EMC</vt:lpstr>
      <vt:lpstr>EML</vt:lpstr>
      <vt:lpstr>EMB</vt:lpstr>
      <vt:lpstr>EMR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Diep</dc:creator>
  <cp:lastModifiedBy>Jamie Diep</cp:lastModifiedBy>
  <dcterms:created xsi:type="dcterms:W3CDTF">2019-01-29T14:05:28Z</dcterms:created>
  <dcterms:modified xsi:type="dcterms:W3CDTF">2019-05-09T18:09:12Z</dcterms:modified>
</cp:coreProperties>
</file>