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eal\PycharmProjects\IEU-Grade-Calculator-Excel\"/>
    </mc:Choice>
  </mc:AlternateContent>
  <xr:revisionPtr revIDLastSave="0" documentId="13_ncr:1_{C6207CF7-72A0-480A-881D-3AD529E2BF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r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D23" i="1" s="1"/>
  <c r="D14" i="1"/>
  <c r="D13" i="1"/>
  <c r="D3" i="1"/>
  <c r="D31" i="1"/>
  <c r="D17" i="1"/>
  <c r="D11" i="1"/>
  <c r="D6" i="1"/>
</calcChain>
</file>

<file path=xl/sharedStrings.xml><?xml version="1.0" encoding="utf-8"?>
<sst xmlns="http://schemas.openxmlformats.org/spreadsheetml/2006/main" count="41" uniqueCount="16">
  <si>
    <t>CE 302</t>
  </si>
  <si>
    <t>Laboratory / Application</t>
  </si>
  <si>
    <t>Homework / Assignments</t>
  </si>
  <si>
    <t>Midterm</t>
  </si>
  <si>
    <t>Final Exam</t>
  </si>
  <si>
    <t>MATH 250</t>
  </si>
  <si>
    <t>Quizzes / Studio Critiques</t>
  </si>
  <si>
    <t>CE 475</t>
  </si>
  <si>
    <t>Project</t>
  </si>
  <si>
    <t>CE 306</t>
  </si>
  <si>
    <t>Participation</t>
  </si>
  <si>
    <t>ENG 310</t>
  </si>
  <si>
    <t>Presentation / Jury</t>
  </si>
  <si>
    <t>Number</t>
  </si>
  <si>
    <t>Weight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</si>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</sst>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zoomScale="130" zoomScaleNormal="130" workbookViewId="0">
      <selection activeCell="F16" sqref="F16"/>
    </sheetView>
  </sheetViews>
  <sheetFormatPr defaultRowHeight="15" x14ac:dyDescent="0.25"/>
  <cols>
    <col min="1" max="1" width="27.7109375" customWidth="1"/>
    <col min="2" max="3" width="7.7109375" customWidth="1"/>
  </cols>
  <sheetData>
    <row r="1" spans="1:4" s="1" customFormat="1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</v>
      </c>
      <c r="B2">
        <v>1</v>
      </c>
      <c r="C2">
        <v>0.2</v>
      </c>
      <c r="D2" s="2">
        <v>96</v>
      </c>
    </row>
    <row r="3" spans="1:4" x14ac:dyDescent="0.25">
      <c r="A3" t="s">
        <v>2</v>
      </c>
      <c r="B3">
        <v>1</v>
      </c>
      <c r="C3">
        <v>0.1</v>
      </c>
      <c r="D3" s="2">
        <f>AVERAGE(50,50,50,100)</f>
        <v>62.5</v>
      </c>
    </row>
    <row r="4" spans="1:4" x14ac:dyDescent="0.25">
      <c r="A4" t="s">
        <v>3</v>
      </c>
      <c r="B4">
        <v>1</v>
      </c>
      <c r="C4">
        <v>0.3</v>
      </c>
      <c r="D4" s="2">
        <v>100</v>
      </c>
    </row>
    <row r="5" spans="1:4" x14ac:dyDescent="0.25">
      <c r="A5" t="s">
        <v>4</v>
      </c>
      <c r="B5">
        <v>1</v>
      </c>
      <c r="C5">
        <v>0.4</v>
      </c>
      <c r="D5" s="2">
        <v>71</v>
      </c>
    </row>
    <row r="6" spans="1:4" x14ac:dyDescent="0.25">
      <c r="D6">
        <f>SUMPRODUCT(C2:C5,D2:D5)</f>
        <v>83.850000000000009</v>
      </c>
    </row>
    <row r="7" spans="1:4" s="1" customFormat="1" x14ac:dyDescent="0.25">
      <c r="A7" s="1" t="s">
        <v>5</v>
      </c>
      <c r="B7" s="1" t="s">
        <v>13</v>
      </c>
      <c r="C7" s="1" t="s">
        <v>14</v>
      </c>
      <c r="D7" s="1" t="s">
        <v>15</v>
      </c>
    </row>
    <row r="8" spans="1:4" x14ac:dyDescent="0.25">
      <c r="A8" t="s">
        <v>6</v>
      </c>
      <c r="B8">
        <v>4</v>
      </c>
      <c r="C8">
        <v>0.2</v>
      </c>
      <c r="D8" s="2">
        <v>100</v>
      </c>
    </row>
    <row r="9" spans="1:4" x14ac:dyDescent="0.25">
      <c r="A9" t="s">
        <v>3</v>
      </c>
      <c r="B9">
        <v>1</v>
      </c>
      <c r="C9">
        <v>0.3</v>
      </c>
      <c r="D9" s="2">
        <v>98</v>
      </c>
    </row>
    <row r="10" spans="1:4" x14ac:dyDescent="0.25">
      <c r="A10" t="s">
        <v>4</v>
      </c>
      <c r="B10">
        <v>1</v>
      </c>
      <c r="C10">
        <v>0.5</v>
      </c>
      <c r="D10" s="2">
        <v>30</v>
      </c>
    </row>
    <row r="11" spans="1:4" x14ac:dyDescent="0.25">
      <c r="D11">
        <f>SUMPRODUCT(C8:C10,D8:D10)</f>
        <v>64.400000000000006</v>
      </c>
    </row>
    <row r="12" spans="1:4" s="1" customFormat="1" x14ac:dyDescent="0.25">
      <c r="A12" s="1" t="s">
        <v>7</v>
      </c>
      <c r="B12" s="1" t="s">
        <v>13</v>
      </c>
      <c r="C12" s="1" t="s">
        <v>14</v>
      </c>
      <c r="D12" s="1" t="s">
        <v>15</v>
      </c>
    </row>
    <row r="13" spans="1:4" x14ac:dyDescent="0.25">
      <c r="A13" t="s">
        <v>1</v>
      </c>
      <c r="B13">
        <v>1</v>
      </c>
      <c r="C13">
        <v>0.24</v>
      </c>
      <c r="D13" s="2">
        <f>800/9</f>
        <v>88.888888888888886</v>
      </c>
    </row>
    <row r="14" spans="1:4" x14ac:dyDescent="0.25">
      <c r="A14" t="s">
        <v>6</v>
      </c>
      <c r="B14">
        <v>4</v>
      </c>
      <c r="C14">
        <v>0.08</v>
      </c>
      <c r="D14" s="2">
        <f>AVERAGE(100,30,50,50)</f>
        <v>57.5</v>
      </c>
    </row>
    <row r="15" spans="1:4" x14ac:dyDescent="0.25">
      <c r="A15" t="s">
        <v>8</v>
      </c>
      <c r="B15">
        <v>1</v>
      </c>
      <c r="C15">
        <v>0.26</v>
      </c>
      <c r="D15" s="2">
        <v>100</v>
      </c>
    </row>
    <row r="16" spans="1:4" x14ac:dyDescent="0.25">
      <c r="A16" t="s">
        <v>4</v>
      </c>
      <c r="B16">
        <v>1</v>
      </c>
      <c r="C16">
        <v>0.42</v>
      </c>
      <c r="D16" s="2">
        <v>100</v>
      </c>
    </row>
    <row r="17" spans="1:4" x14ac:dyDescent="0.25">
      <c r="D17">
        <f>SUMPRODUCT(C13:C16,D13:D16)</f>
        <v>93.933333333333337</v>
      </c>
    </row>
    <row r="18" spans="1:4" s="1" customFormat="1" x14ac:dyDescent="0.25">
      <c r="A18" s="1" t="s">
        <v>9</v>
      </c>
      <c r="B18" s="1" t="s">
        <v>13</v>
      </c>
      <c r="C18" s="1" t="s">
        <v>14</v>
      </c>
      <c r="D18" s="1" t="s">
        <v>15</v>
      </c>
    </row>
    <row r="19" spans="1:4" x14ac:dyDescent="0.25">
      <c r="A19" t="s">
        <v>10</v>
      </c>
      <c r="B19">
        <v>1</v>
      </c>
      <c r="C19">
        <v>0.1</v>
      </c>
      <c r="D19" s="2">
        <v>50</v>
      </c>
    </row>
    <row r="20" spans="1:4" x14ac:dyDescent="0.25">
      <c r="A20" t="s">
        <v>1</v>
      </c>
      <c r="B20">
        <v>1</v>
      </c>
      <c r="C20">
        <v>0.1</v>
      </c>
      <c r="D20" s="2">
        <v>87</v>
      </c>
    </row>
    <row r="21" spans="1:4" x14ac:dyDescent="0.25">
      <c r="A21" t="s">
        <v>3</v>
      </c>
      <c r="B21">
        <v>2</v>
      </c>
      <c r="C21">
        <v>0.5</v>
      </c>
      <c r="D21" s="2">
        <f>AVERAGE(85, 71)</f>
        <v>78</v>
      </c>
    </row>
    <row r="22" spans="1:4" x14ac:dyDescent="0.25">
      <c r="A22" t="s">
        <v>4</v>
      </c>
      <c r="B22">
        <v>1</v>
      </c>
      <c r="C22">
        <v>0.3</v>
      </c>
      <c r="D22" s="2">
        <v>30</v>
      </c>
    </row>
    <row r="23" spans="1:4" x14ac:dyDescent="0.25">
      <c r="D23">
        <f>SUMPRODUCT(C19:C22,D19:D22)</f>
        <v>61.7</v>
      </c>
    </row>
    <row r="24" spans="1:4" s="1" customFormat="1" x14ac:dyDescent="0.25">
      <c r="A24" s="1" t="s">
        <v>11</v>
      </c>
      <c r="B24" s="1" t="s">
        <v>13</v>
      </c>
      <c r="C24" s="1" t="s">
        <v>14</v>
      </c>
      <c r="D24" s="1" t="s">
        <v>15</v>
      </c>
    </row>
    <row r="25" spans="1:4" x14ac:dyDescent="0.25">
      <c r="A25" t="s">
        <v>10</v>
      </c>
      <c r="B25">
        <v>1</v>
      </c>
      <c r="C25">
        <v>0.1</v>
      </c>
      <c r="D25" s="2">
        <v>100</v>
      </c>
    </row>
    <row r="26" spans="1:4" x14ac:dyDescent="0.25">
      <c r="A26" t="s">
        <v>6</v>
      </c>
      <c r="B26">
        <v>1</v>
      </c>
      <c r="C26">
        <v>0.05</v>
      </c>
      <c r="D26" s="2">
        <v>100</v>
      </c>
    </row>
    <row r="27" spans="1:4" x14ac:dyDescent="0.25">
      <c r="A27" t="s">
        <v>2</v>
      </c>
      <c r="B27">
        <v>1</v>
      </c>
      <c r="C27">
        <v>0.05</v>
      </c>
      <c r="D27" s="2">
        <v>100</v>
      </c>
    </row>
    <row r="28" spans="1:4" x14ac:dyDescent="0.25">
      <c r="A28" t="s">
        <v>12</v>
      </c>
      <c r="B28">
        <v>1</v>
      </c>
      <c r="C28">
        <v>0.1</v>
      </c>
      <c r="D28" s="2">
        <v>90</v>
      </c>
    </row>
    <row r="29" spans="1:4" x14ac:dyDescent="0.25">
      <c r="A29" t="s">
        <v>3</v>
      </c>
      <c r="B29">
        <v>1</v>
      </c>
      <c r="C29">
        <v>0.3</v>
      </c>
      <c r="D29" s="2">
        <v>86</v>
      </c>
    </row>
    <row r="30" spans="1:4" x14ac:dyDescent="0.25">
      <c r="A30" t="s">
        <v>4</v>
      </c>
      <c r="B30">
        <v>1</v>
      </c>
      <c r="C30">
        <v>0.4</v>
      </c>
      <c r="D30" s="2">
        <v>100</v>
      </c>
    </row>
    <row r="31" spans="1:4" x14ac:dyDescent="0.25">
      <c r="D31">
        <f>SUMPRODUCT(C25:C30,D25:D30)</f>
        <v>94.8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Ege Altıok</cp:lastModifiedBy>
  <dcterms:created xsi:type="dcterms:W3CDTF">2022-07-05T13:34:05Z</dcterms:created>
  <dcterms:modified xsi:type="dcterms:W3CDTF">2022-07-05T13:37:07Z</dcterms:modified>
</cp:coreProperties>
</file>