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I:\home\braillraperework\braillerap.github\BrailleRap\printed_parts\"/>
    </mc:Choice>
  </mc:AlternateContent>
  <bookViews>
    <workbookView xWindow="0" yWindow="0" windowWidth="25605" windowHeight="16065" tabRatio="500"/>
  </bookViews>
  <sheets>
    <sheet name="Feuil1" sheetId="1" r:id="rId1"/>
  </sheets>
  <definedNames>
    <definedName name="_xlnm.Print_Area" localSheetId="0">Feuil1!$A$1:$H$32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F9" i="1"/>
  <c r="F8" i="1"/>
  <c r="F7" i="1"/>
  <c r="F6" i="1"/>
  <c r="F30" i="1"/>
  <c r="F28" i="1"/>
  <c r="F29" i="1"/>
  <c r="F26" i="1"/>
  <c r="C2" i="1"/>
  <c r="F4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32" i="1"/>
  <c r="C1" i="1"/>
  <c r="D2" i="1"/>
</calcChain>
</file>

<file path=xl/sharedStrings.xml><?xml version="1.0" encoding="utf-8"?>
<sst xmlns="http://schemas.openxmlformats.org/spreadsheetml/2006/main" count="38" uniqueCount="38">
  <si>
    <t>NAME</t>
  </si>
  <si>
    <t>SCROLL_wheel</t>
  </si>
  <si>
    <t>KP08_support</t>
  </si>
  <si>
    <t>ROLL_joint</t>
  </si>
  <si>
    <t>BOTTOM_trolley</t>
  </si>
  <si>
    <t>ELECTRO_MAGNET_housing</t>
  </si>
  <si>
    <t>ELECTRO_MAGNET_guide</t>
  </si>
  <si>
    <t>TOP_trolley</t>
  </si>
  <si>
    <t>FEMALE_shape</t>
  </si>
  <si>
    <t>BOTTOM_AXIS_left</t>
  </si>
  <si>
    <t>BOTTOM_AXIS_right</t>
  </si>
  <si>
    <t>LID_LOCK</t>
  </si>
  <si>
    <t>IMAGE</t>
  </si>
  <si>
    <t>DRIVEN_PULLEY_housing</t>
  </si>
  <si>
    <t>TOP_AXIS_right</t>
  </si>
  <si>
    <t>TOP_AXIS_left</t>
  </si>
  <si>
    <t>POWER_plate</t>
  </si>
  <si>
    <t>PAPER_GUIDE_left</t>
  </si>
  <si>
    <t>PAPER_GUIDE_right</t>
  </si>
  <si>
    <t>TODO</t>
  </si>
  <si>
    <t>DONE</t>
  </si>
  <si>
    <t>Qte Machine</t>
  </si>
  <si>
    <t>DOING</t>
  </si>
  <si>
    <t>Total</t>
  </si>
  <si>
    <t>Terminer</t>
  </si>
  <si>
    <t>ENDSTOP_X_support</t>
  </si>
  <si>
    <t>ENDSTOP_Y_support</t>
  </si>
  <si>
    <t>ENDSTOP_Y_lever</t>
  </si>
  <si>
    <t>CLIPBOARD_2_SUPPORT</t>
  </si>
  <si>
    <t>CLIPBOARD_2</t>
  </si>
  <si>
    <t>CLIPBOARD_2_WHEEL</t>
  </si>
  <si>
    <t>XMOTOR_support2</t>
  </si>
  <si>
    <t>XMOTOR_support2_1</t>
  </si>
  <si>
    <t>YMOTOR_support2_200</t>
  </si>
  <si>
    <t>YMOTOR_support2_200_1</t>
  </si>
  <si>
    <t>YMOTOR_support2_200_2</t>
  </si>
  <si>
    <t>Qte / machine</t>
  </si>
  <si>
    <t>DOORLOCKER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</si>
</sst>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rgb="FF000000"/>
      <name val="Calibri"/>
      <family val="2"/>
      <charset val="1"/>
    </font>
    <font>
      <b/>
      <sz val="20"/>
      <color rgb="FF000000"/>
      <name val="Avenir Black"/>
      <charset val="1"/>
    </font>
    <font>
      <b/>
      <sz val="20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Avenir Black"/>
      <charset val="1"/>
    </font>
    <font>
      <sz val="20"/>
      <color rgb="FF000000"/>
      <name val="Avenir Black"/>
      <charset val="1"/>
    </font>
    <font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venir Black"/>
      <charset val="1"/>
    </font>
    <font>
      <b/>
      <sz val="16"/>
      <color rgb="FFFFFF00"/>
      <name val="Avenir Black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9" fontId="11" fillId="4" borderId="0" xfId="17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8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  <cellStyle name="Pourcentage" xfId="17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866880</xdr:colOff>
      <xdr:row>9</xdr:row>
      <xdr:rowOff>0</xdr:rowOff>
    </xdr:from>
    <xdr:to>
      <xdr:col>1</xdr:col>
      <xdr:colOff>867520</xdr:colOff>
      <xdr:row>9</xdr:row>
      <xdr:rowOff>1278000</xdr:rowOff>
    </xdr:to>
    <xdr:pic>
      <xdr:nvPicPr>
        <xdr:cNvPr id="4" name="Image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4582080" y="6255720"/>
          <a:ext cx="1040760" cy="127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866880</xdr:colOff>
      <xdr:row>31</xdr:row>
      <xdr:rowOff>0</xdr:rowOff>
    </xdr:from>
    <xdr:to>
      <xdr:col>1</xdr:col>
      <xdr:colOff>867620</xdr:colOff>
      <xdr:row>31</xdr:row>
      <xdr:rowOff>1294560</xdr:rowOff>
    </xdr:to>
    <xdr:pic>
      <xdr:nvPicPr>
        <xdr:cNvPr id="19" name="Image 38"/>
        <xdr:cNvPicPr/>
      </xdr:nvPicPr>
      <xdr:blipFill>
        <a:blip xmlns:r="http://schemas.openxmlformats.org/officeDocument/2006/relationships" r:embed="rId2"/>
        <a:stretch/>
      </xdr:blipFill>
      <xdr:spPr>
        <a:xfrm>
          <a:off x="4582080" y="36367560"/>
          <a:ext cx="1053360" cy="129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663480</xdr:colOff>
      <xdr:row>4</xdr:row>
      <xdr:rowOff>83520</xdr:rowOff>
    </xdr:from>
    <xdr:to>
      <xdr:col>1</xdr:col>
      <xdr:colOff>675520</xdr:colOff>
      <xdr:row>4</xdr:row>
      <xdr:rowOff>1365120</xdr:rowOff>
    </xdr:to>
    <xdr:pic>
      <xdr:nvPicPr>
        <xdr:cNvPr id="28" name="Image 47"/>
        <xdr:cNvPicPr/>
      </xdr:nvPicPr>
      <xdr:blipFill>
        <a:blip xmlns:r="http://schemas.openxmlformats.org/officeDocument/2006/relationships" r:embed="rId3"/>
        <a:stretch/>
      </xdr:blipFill>
      <xdr:spPr>
        <a:xfrm>
          <a:off x="4378680" y="3385440"/>
          <a:ext cx="1409040" cy="128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736600</xdr:colOff>
      <xdr:row>10</xdr:row>
      <xdr:rowOff>88900</xdr:rowOff>
    </xdr:from>
    <xdr:to>
      <xdr:col>1</xdr:col>
      <xdr:colOff>1974989</xdr:colOff>
      <xdr:row>10</xdr:row>
      <xdr:rowOff>1397000</xdr:rowOff>
    </xdr:to>
    <xdr:pic>
      <xdr:nvPicPr>
        <xdr:cNvPr id="23" name="Image 22" descr="Capture d’écran 2018-04-23 à 12.45.35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991600"/>
          <a:ext cx="1238389" cy="130810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15</xdr:row>
      <xdr:rowOff>76200</xdr:rowOff>
    </xdr:from>
    <xdr:to>
      <xdr:col>1</xdr:col>
      <xdr:colOff>2146300</xdr:colOff>
      <xdr:row>15</xdr:row>
      <xdr:rowOff>1382546</xdr:rowOff>
    </xdr:to>
    <xdr:pic>
      <xdr:nvPicPr>
        <xdr:cNvPr id="52" name="Image 51" descr="Capture d’écran 2018-04-23 à 13.38.51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16154400"/>
          <a:ext cx="1422400" cy="1306346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18</xdr:row>
      <xdr:rowOff>76200</xdr:rowOff>
    </xdr:from>
    <xdr:to>
      <xdr:col>1</xdr:col>
      <xdr:colOff>2286000</xdr:colOff>
      <xdr:row>18</xdr:row>
      <xdr:rowOff>1398640</xdr:rowOff>
    </xdr:to>
    <xdr:pic>
      <xdr:nvPicPr>
        <xdr:cNvPr id="53" name="Image 52" descr="Capture d’écran 2018-04-23 à 13.41.41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19024600"/>
          <a:ext cx="1917700" cy="1322440"/>
        </a:xfrm>
        <a:prstGeom prst="rect">
          <a:avLst/>
        </a:prstGeom>
      </xdr:spPr>
    </xdr:pic>
    <xdr:clientData/>
  </xdr:twoCellAnchor>
  <xdr:twoCellAnchor editAs="oneCell">
    <xdr:from>
      <xdr:col>1</xdr:col>
      <xdr:colOff>596900</xdr:colOff>
      <xdr:row>21</xdr:row>
      <xdr:rowOff>177800</xdr:rowOff>
    </xdr:from>
    <xdr:to>
      <xdr:col>1</xdr:col>
      <xdr:colOff>1839194</xdr:colOff>
      <xdr:row>21</xdr:row>
      <xdr:rowOff>1333500</xdr:rowOff>
    </xdr:to>
    <xdr:pic>
      <xdr:nvPicPr>
        <xdr:cNvPr id="8" name="Image 7" descr="Capture d’écran 2018-04-26 à 10.52.19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400" y="24866600"/>
          <a:ext cx="1242294" cy="1155700"/>
        </a:xfrm>
        <a:prstGeom prst="rect">
          <a:avLst/>
        </a:prstGeom>
      </xdr:spPr>
    </xdr:pic>
    <xdr:clientData/>
  </xdr:twoCellAnchor>
  <xdr:twoCellAnchor editAs="oneCell">
    <xdr:from>
      <xdr:col>1</xdr:col>
      <xdr:colOff>498725</xdr:colOff>
      <xdr:row>14</xdr:row>
      <xdr:rowOff>88900</xdr:rowOff>
    </xdr:from>
    <xdr:to>
      <xdr:col>1</xdr:col>
      <xdr:colOff>2142874</xdr:colOff>
      <xdr:row>14</xdr:row>
      <xdr:rowOff>1396685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5400" y="14643100"/>
          <a:ext cx="1644149" cy="1307785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16</xdr:row>
      <xdr:rowOff>76200</xdr:rowOff>
    </xdr:from>
    <xdr:to>
      <xdr:col>1</xdr:col>
      <xdr:colOff>2146300</xdr:colOff>
      <xdr:row>16</xdr:row>
      <xdr:rowOff>1378735</xdr:rowOff>
    </xdr:to>
    <xdr:pic>
      <xdr:nvPicPr>
        <xdr:cNvPr id="16" name="Image 15" descr="Capture d’écran 2018-04-30 à 12.44.20.p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17589500"/>
          <a:ext cx="1714500" cy="1302535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17</xdr:row>
      <xdr:rowOff>63500</xdr:rowOff>
    </xdr:from>
    <xdr:to>
      <xdr:col>1</xdr:col>
      <xdr:colOff>2108200</xdr:colOff>
      <xdr:row>17</xdr:row>
      <xdr:rowOff>1426785</xdr:rowOff>
    </xdr:to>
    <xdr:pic>
      <xdr:nvPicPr>
        <xdr:cNvPr id="17" name="Image 16" descr="Capture d’écran 2018-04-30 à 12.46.18.p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19011900"/>
          <a:ext cx="1739900" cy="136328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</xdr:row>
      <xdr:rowOff>101600</xdr:rowOff>
    </xdr:from>
    <xdr:to>
      <xdr:col>1</xdr:col>
      <xdr:colOff>2197100</xdr:colOff>
      <xdr:row>4</xdr:row>
      <xdr:rowOff>1350503</xdr:rowOff>
    </xdr:to>
    <xdr:pic>
      <xdr:nvPicPr>
        <xdr:cNvPr id="18" name="Image 17" descr="Capture d’écran 2018-04-30 à 12.50.34.p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6400" y="1828800"/>
          <a:ext cx="1854200" cy="124890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13</xdr:row>
      <xdr:rowOff>63500</xdr:rowOff>
    </xdr:from>
    <xdr:to>
      <xdr:col>1</xdr:col>
      <xdr:colOff>2267122</xdr:colOff>
      <xdr:row>13</xdr:row>
      <xdr:rowOff>1397000</xdr:rowOff>
    </xdr:to>
    <xdr:pic>
      <xdr:nvPicPr>
        <xdr:cNvPr id="20" name="Image 19" descr="Capture d’écran 2018-04-30 à 13.00.29.p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4500" y="13271500"/>
          <a:ext cx="1886122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442315</xdr:colOff>
      <xdr:row>11</xdr:row>
      <xdr:rowOff>114300</xdr:rowOff>
    </xdr:from>
    <xdr:to>
      <xdr:col>1</xdr:col>
      <xdr:colOff>2237386</xdr:colOff>
      <xdr:row>11</xdr:row>
      <xdr:rowOff>1319064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990" y="11229975"/>
          <a:ext cx="1795071" cy="1204764"/>
        </a:xfrm>
        <a:prstGeom prst="rect">
          <a:avLst/>
        </a:prstGeom>
      </xdr:spPr>
    </xdr:pic>
    <xdr:clientData/>
  </xdr:twoCellAnchor>
  <xdr:twoCellAnchor editAs="oneCell">
    <xdr:from>
      <xdr:col>1</xdr:col>
      <xdr:colOff>866880</xdr:colOff>
      <xdr:row>31</xdr:row>
      <xdr:rowOff>0</xdr:rowOff>
    </xdr:from>
    <xdr:to>
      <xdr:col>1</xdr:col>
      <xdr:colOff>867620</xdr:colOff>
      <xdr:row>31</xdr:row>
      <xdr:rowOff>1294560</xdr:rowOff>
    </xdr:to>
    <xdr:pic>
      <xdr:nvPicPr>
        <xdr:cNvPr id="38" name="Image 38"/>
        <xdr:cNvPicPr/>
      </xdr:nvPicPr>
      <xdr:blipFill>
        <a:blip xmlns:r="http://schemas.openxmlformats.org/officeDocument/2006/relationships" r:embed="rId2"/>
        <a:stretch/>
      </xdr:blipFill>
      <xdr:spPr>
        <a:xfrm>
          <a:off x="4740380" y="37663020"/>
          <a:ext cx="740" cy="129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650876</xdr:colOff>
      <xdr:row>31</xdr:row>
      <xdr:rowOff>120650</xdr:rowOff>
    </xdr:from>
    <xdr:to>
      <xdr:col>1</xdr:col>
      <xdr:colOff>1967595</xdr:colOff>
      <xdr:row>31</xdr:row>
      <xdr:rowOff>1377950</xdr:rowOff>
    </xdr:to>
    <xdr:pic>
      <xdr:nvPicPr>
        <xdr:cNvPr id="41" name="Image 40" descr="Capture d’écran 2018-06-03 à 10.23.29.p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551" y="36953825"/>
          <a:ext cx="1316719" cy="12573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177799</xdr:colOff>
      <xdr:row>19</xdr:row>
      <xdr:rowOff>25400</xdr:rowOff>
    </xdr:from>
    <xdr:to>
      <xdr:col>1</xdr:col>
      <xdr:colOff>2465066</xdr:colOff>
      <xdr:row>19</xdr:row>
      <xdr:rowOff>1409700</xdr:rowOff>
    </xdr:to>
    <xdr:pic>
      <xdr:nvPicPr>
        <xdr:cNvPr id="34" name="Image 33" descr="Capture d’écran 2018-10-16 à 17.58.57.p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1299" y="21844000"/>
          <a:ext cx="2287267" cy="13843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20</xdr:row>
      <xdr:rowOff>76200</xdr:rowOff>
    </xdr:from>
    <xdr:to>
      <xdr:col>1</xdr:col>
      <xdr:colOff>2476500</xdr:colOff>
      <xdr:row>20</xdr:row>
      <xdr:rowOff>1398749</xdr:rowOff>
    </xdr:to>
    <xdr:pic>
      <xdr:nvPicPr>
        <xdr:cNvPr id="35" name="Image 34" descr="Capture d’écran 2018-10-16 à 18.07.39.p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100" y="23329900"/>
          <a:ext cx="2374900" cy="1322549"/>
        </a:xfrm>
        <a:prstGeom prst="rect">
          <a:avLst/>
        </a:prstGeom>
      </xdr:spPr>
    </xdr:pic>
    <xdr:clientData/>
  </xdr:twoCellAnchor>
  <xdr:twoCellAnchor editAs="oneCell">
    <xdr:from>
      <xdr:col>1</xdr:col>
      <xdr:colOff>420118</xdr:colOff>
      <xdr:row>11</xdr:row>
      <xdr:rowOff>1407883</xdr:rowOff>
    </xdr:from>
    <xdr:to>
      <xdr:col>1</xdr:col>
      <xdr:colOff>2114550</xdr:colOff>
      <xdr:row>12</xdr:row>
      <xdr:rowOff>1383787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6793" y="11094808"/>
          <a:ext cx="1694432" cy="1404654"/>
        </a:xfrm>
        <a:prstGeom prst="rect">
          <a:avLst/>
        </a:prstGeom>
      </xdr:spPr>
    </xdr:pic>
    <xdr:clientData/>
  </xdr:twoCellAnchor>
  <xdr:twoCellAnchor editAs="oneCell">
    <xdr:from>
      <xdr:col>1</xdr:col>
      <xdr:colOff>343970</xdr:colOff>
      <xdr:row>26</xdr:row>
      <xdr:rowOff>137253</xdr:rowOff>
    </xdr:from>
    <xdr:to>
      <xdr:col>1</xdr:col>
      <xdr:colOff>2171700</xdr:colOff>
      <xdr:row>26</xdr:row>
      <xdr:rowOff>1339825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645" y="29826678"/>
          <a:ext cx="1827730" cy="1202572"/>
        </a:xfrm>
        <a:prstGeom prst="rect">
          <a:avLst/>
        </a:prstGeom>
      </xdr:spPr>
    </xdr:pic>
    <xdr:clientData/>
  </xdr:twoCellAnchor>
  <xdr:twoCellAnchor editAs="oneCell">
    <xdr:from>
      <xdr:col>1</xdr:col>
      <xdr:colOff>553334</xdr:colOff>
      <xdr:row>24</xdr:row>
      <xdr:rowOff>78383</xdr:rowOff>
    </xdr:from>
    <xdr:to>
      <xdr:col>1</xdr:col>
      <xdr:colOff>2009776</xdr:colOff>
      <xdr:row>25</xdr:row>
      <xdr:rowOff>27229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0009" y="28339058"/>
          <a:ext cx="1456442" cy="1377596"/>
        </a:xfrm>
        <a:prstGeom prst="rect">
          <a:avLst/>
        </a:prstGeom>
      </xdr:spPr>
    </xdr:pic>
    <xdr:clientData/>
  </xdr:twoCellAnchor>
  <xdr:twoCellAnchor editAs="oneCell">
    <xdr:from>
      <xdr:col>1</xdr:col>
      <xdr:colOff>514997</xdr:colOff>
      <xdr:row>25</xdr:row>
      <xdr:rowOff>35815</xdr:rowOff>
    </xdr:from>
    <xdr:to>
      <xdr:col>1</xdr:col>
      <xdr:colOff>1800225</xdr:colOff>
      <xdr:row>26</xdr:row>
      <xdr:rowOff>50637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672" y="29725240"/>
          <a:ext cx="1285228" cy="1443572"/>
        </a:xfrm>
        <a:prstGeom prst="rect">
          <a:avLst/>
        </a:prstGeom>
      </xdr:spPr>
    </xdr:pic>
    <xdr:clientData/>
  </xdr:twoCellAnchor>
  <xdr:twoCellAnchor editAs="oneCell">
    <xdr:from>
      <xdr:col>1</xdr:col>
      <xdr:colOff>667451</xdr:colOff>
      <xdr:row>28</xdr:row>
      <xdr:rowOff>111413</xdr:rowOff>
    </xdr:from>
    <xdr:to>
      <xdr:col>1</xdr:col>
      <xdr:colOff>1704975</xdr:colOff>
      <xdr:row>28</xdr:row>
      <xdr:rowOff>1375341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4126" y="32658338"/>
          <a:ext cx="1037524" cy="1263928"/>
        </a:xfrm>
        <a:prstGeom prst="rect">
          <a:avLst/>
        </a:prstGeom>
      </xdr:spPr>
    </xdr:pic>
    <xdr:clientData/>
  </xdr:twoCellAnchor>
  <xdr:twoCellAnchor editAs="oneCell">
    <xdr:from>
      <xdr:col>1</xdr:col>
      <xdr:colOff>562786</xdr:colOff>
      <xdr:row>27</xdr:row>
      <xdr:rowOff>233680</xdr:rowOff>
    </xdr:from>
    <xdr:to>
      <xdr:col>1</xdr:col>
      <xdr:colOff>1990726</xdr:colOff>
      <xdr:row>27</xdr:row>
      <xdr:rowOff>1205148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9461" y="32780605"/>
          <a:ext cx="1427940" cy="971468"/>
        </a:xfrm>
        <a:prstGeom prst="rect">
          <a:avLst/>
        </a:prstGeom>
      </xdr:spPr>
    </xdr:pic>
    <xdr:clientData/>
  </xdr:twoCellAnchor>
  <xdr:twoCellAnchor editAs="oneCell">
    <xdr:from>
      <xdr:col>1</xdr:col>
      <xdr:colOff>658001</xdr:colOff>
      <xdr:row>29</xdr:row>
      <xdr:rowOff>331999</xdr:rowOff>
    </xdr:from>
    <xdr:to>
      <xdr:col>1</xdr:col>
      <xdr:colOff>1438275</xdr:colOff>
      <xdr:row>29</xdr:row>
      <xdr:rowOff>1030771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676" y="35736424"/>
          <a:ext cx="780274" cy="698772"/>
        </a:xfrm>
        <a:prstGeom prst="rect">
          <a:avLst/>
        </a:prstGeom>
      </xdr:spPr>
    </xdr:pic>
    <xdr:clientData/>
  </xdr:twoCellAnchor>
  <xdr:twoCellAnchor editAs="oneCell">
    <xdr:from>
      <xdr:col>1</xdr:col>
      <xdr:colOff>213296</xdr:colOff>
      <xdr:row>22</xdr:row>
      <xdr:rowOff>38923</xdr:rowOff>
    </xdr:from>
    <xdr:to>
      <xdr:col>1</xdr:col>
      <xdr:colOff>2274090</xdr:colOff>
      <xdr:row>22</xdr:row>
      <xdr:rowOff>1285875</xdr:rowOff>
    </xdr:to>
    <xdr:pic>
      <xdr:nvPicPr>
        <xdr:cNvPr id="42" name="Image 4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971" y="25442098"/>
          <a:ext cx="2060794" cy="1246952"/>
        </a:xfrm>
        <a:prstGeom prst="rect">
          <a:avLst/>
        </a:prstGeom>
      </xdr:spPr>
    </xdr:pic>
    <xdr:clientData/>
  </xdr:twoCellAnchor>
  <xdr:twoCellAnchor editAs="oneCell">
    <xdr:from>
      <xdr:col>1</xdr:col>
      <xdr:colOff>239398</xdr:colOff>
      <xdr:row>23</xdr:row>
      <xdr:rowOff>22899</xdr:rowOff>
    </xdr:from>
    <xdr:to>
      <xdr:col>1</xdr:col>
      <xdr:colOff>2419350</xdr:colOff>
      <xdr:row>23</xdr:row>
      <xdr:rowOff>1330415</xdr:rowOff>
    </xdr:to>
    <xdr:pic>
      <xdr:nvPicPr>
        <xdr:cNvPr id="43" name="Image 42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6073" y="26854824"/>
          <a:ext cx="2179952" cy="1307516"/>
        </a:xfrm>
        <a:prstGeom prst="rect">
          <a:avLst/>
        </a:prstGeom>
      </xdr:spPr>
    </xdr:pic>
    <xdr:clientData/>
  </xdr:twoCellAnchor>
  <xdr:twoCellAnchor editAs="oneCell">
    <xdr:from>
      <xdr:col>1</xdr:col>
      <xdr:colOff>438908</xdr:colOff>
      <xdr:row>3</xdr:row>
      <xdr:rowOff>14322</xdr:rowOff>
    </xdr:from>
    <xdr:to>
      <xdr:col>1</xdr:col>
      <xdr:colOff>2133600</xdr:colOff>
      <xdr:row>4</xdr:row>
      <xdr:rowOff>119714</xdr:rowOff>
    </xdr:to>
    <xdr:pic>
      <xdr:nvPicPr>
        <xdr:cNvPr id="44" name="Image 43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5583" y="1128747"/>
          <a:ext cx="1694692" cy="1534142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4</xdr:row>
      <xdr:rowOff>1228725</xdr:rowOff>
    </xdr:from>
    <xdr:to>
      <xdr:col>1</xdr:col>
      <xdr:colOff>2524125</xdr:colOff>
      <xdr:row>6</xdr:row>
      <xdr:rowOff>542925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3771900"/>
          <a:ext cx="2171700" cy="21717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</xdr:row>
      <xdr:rowOff>704850</xdr:rowOff>
    </xdr:from>
    <xdr:to>
      <xdr:col>1</xdr:col>
      <xdr:colOff>2362200</xdr:colOff>
      <xdr:row>7</xdr:row>
      <xdr:rowOff>104775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450" y="4676775"/>
          <a:ext cx="2257425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8</xdr:row>
      <xdr:rowOff>1228725</xdr:rowOff>
    </xdr:from>
    <xdr:to>
      <xdr:col>1</xdr:col>
      <xdr:colOff>2066925</xdr:colOff>
      <xdr:row>10</xdr:row>
      <xdr:rowOff>276225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9486900"/>
          <a:ext cx="1905000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</xdr:row>
      <xdr:rowOff>1352550</xdr:rowOff>
    </xdr:from>
    <xdr:to>
      <xdr:col>1</xdr:col>
      <xdr:colOff>2209800</xdr:colOff>
      <xdr:row>9</xdr:row>
      <xdr:rowOff>323850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8181975"/>
          <a:ext cx="1828800" cy="1828800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6</xdr:row>
      <xdr:rowOff>1409700</xdr:rowOff>
    </xdr:from>
    <xdr:to>
      <xdr:col>1</xdr:col>
      <xdr:colOff>2228850</xdr:colOff>
      <xdr:row>8</xdr:row>
      <xdr:rowOff>457200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0525" y="6810375"/>
          <a:ext cx="1905000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29</xdr:row>
      <xdr:rowOff>1076325</xdr:rowOff>
    </xdr:from>
    <xdr:to>
      <xdr:col>1</xdr:col>
      <xdr:colOff>2524125</xdr:colOff>
      <xdr:row>31</xdr:row>
      <xdr:rowOff>228600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39338250"/>
          <a:ext cx="2009775" cy="200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abSelected="1" topLeftCell="A28" workbookViewId="0">
      <selection activeCell="D31" sqref="D31"/>
    </sheetView>
  </sheetViews>
  <sheetFormatPr baseColWidth="10" defaultColWidth="8.875" defaultRowHeight="15.75"/>
  <cols>
    <col min="1" max="1" width="50.875" style="2" customWidth="1"/>
    <col min="2" max="2" width="33.375" customWidth="1"/>
    <col min="3" max="3" width="20.125" customWidth="1"/>
    <col min="4" max="4" width="45.625" customWidth="1"/>
    <col min="5" max="5" width="8.875" style="2"/>
    <col min="6" max="6" width="11.125" style="2" customWidth="1"/>
  </cols>
  <sheetData>
    <row r="1" spans="1:8" ht="20.25">
      <c r="A1" s="9"/>
      <c r="B1" s="9" t="s">
        <v>23</v>
      </c>
      <c r="C1" s="9">
        <f>SUM(F4:F61)</f>
        <v>42</v>
      </c>
      <c r="D1" s="9"/>
      <c r="E1" s="9"/>
      <c r="F1" s="9"/>
      <c r="G1" s="9"/>
      <c r="H1" s="9"/>
    </row>
    <row r="2" spans="1:8" ht="20.25">
      <c r="A2" s="9"/>
      <c r="B2" s="9" t="s">
        <v>24</v>
      </c>
      <c r="C2" s="9">
        <f>SUM(H4:H61)</f>
        <v>0</v>
      </c>
      <c r="D2" s="10">
        <f>C2/C1</f>
        <v>0</v>
      </c>
      <c r="E2" s="9"/>
      <c r="F2" s="9"/>
      <c r="G2" s="9"/>
      <c r="H2" s="9"/>
    </row>
    <row r="3" spans="1:8" s="4" customFormat="1" ht="47.25">
      <c r="A3" s="6" t="s">
        <v>0</v>
      </c>
      <c r="B3" s="6" t="s">
        <v>12</v>
      </c>
      <c r="C3" s="6" t="s">
        <v>36</v>
      </c>
      <c r="D3" s="7"/>
      <c r="E3" s="8" t="s">
        <v>21</v>
      </c>
      <c r="F3" s="6" t="s">
        <v>19</v>
      </c>
      <c r="G3" s="6" t="s">
        <v>22</v>
      </c>
      <c r="H3" s="6" t="s">
        <v>20</v>
      </c>
    </row>
    <row r="4" spans="1:8" s="5" customFormat="1" ht="113.1" customHeight="1">
      <c r="A4" s="12" t="s">
        <v>1</v>
      </c>
      <c r="B4" s="12"/>
      <c r="C4" s="12">
        <v>2</v>
      </c>
      <c r="D4" s="13"/>
      <c r="E4" s="13">
        <v>1</v>
      </c>
      <c r="F4" s="14">
        <f>E4*C4</f>
        <v>2</v>
      </c>
      <c r="G4" s="13"/>
      <c r="H4" s="13"/>
    </row>
    <row r="5" spans="1:8" ht="113.1" customHeight="1">
      <c r="A5" s="15" t="s">
        <v>2</v>
      </c>
      <c r="B5" s="16"/>
      <c r="C5" s="16">
        <v>2</v>
      </c>
      <c r="D5" s="11"/>
      <c r="E5" s="13">
        <v>1</v>
      </c>
      <c r="F5" s="14">
        <f t="shared" ref="F5:F32" si="0">E5*C5</f>
        <v>2</v>
      </c>
      <c r="G5" s="11"/>
      <c r="H5" s="13"/>
    </row>
    <row r="6" spans="1:8" ht="113.1" customHeight="1">
      <c r="A6" s="15" t="s">
        <v>31</v>
      </c>
      <c r="B6" s="16"/>
      <c r="C6" s="16">
        <v>1</v>
      </c>
      <c r="D6" s="11"/>
      <c r="E6" s="13">
        <v>1</v>
      </c>
      <c r="F6" s="14">
        <f t="shared" si="0"/>
        <v>1</v>
      </c>
      <c r="G6" s="11"/>
      <c r="H6" s="13"/>
    </row>
    <row r="7" spans="1:8" ht="113.1" customHeight="1">
      <c r="A7" s="15" t="s">
        <v>32</v>
      </c>
      <c r="B7" s="16"/>
      <c r="C7" s="16">
        <v>1</v>
      </c>
      <c r="D7" s="11"/>
      <c r="E7" s="13">
        <v>1</v>
      </c>
      <c r="F7" s="14">
        <f t="shared" si="0"/>
        <v>1</v>
      </c>
      <c r="G7" s="11"/>
      <c r="H7" s="13"/>
    </row>
    <row r="8" spans="1:8" ht="113.1" customHeight="1">
      <c r="A8" s="15" t="s">
        <v>35</v>
      </c>
      <c r="B8" s="16"/>
      <c r="C8" s="16">
        <v>1</v>
      </c>
      <c r="D8" s="11"/>
      <c r="E8" s="13">
        <v>1</v>
      </c>
      <c r="F8" s="14">
        <f t="shared" si="0"/>
        <v>1</v>
      </c>
      <c r="G8" s="11"/>
      <c r="H8" s="13"/>
    </row>
    <row r="9" spans="1:8" ht="113.1" customHeight="1">
      <c r="A9" s="15" t="s">
        <v>34</v>
      </c>
      <c r="B9" s="16"/>
      <c r="C9" s="16">
        <v>1</v>
      </c>
      <c r="D9" s="11"/>
      <c r="E9" s="13">
        <v>1</v>
      </c>
      <c r="F9" s="14">
        <f t="shared" si="0"/>
        <v>1</v>
      </c>
      <c r="G9" s="11"/>
      <c r="H9" s="13"/>
    </row>
    <row r="10" spans="1:8" ht="113.1" customHeight="1">
      <c r="A10" s="15" t="s">
        <v>33</v>
      </c>
      <c r="B10" s="16"/>
      <c r="C10" s="16">
        <v>1</v>
      </c>
      <c r="D10" s="11"/>
      <c r="E10" s="13">
        <v>1</v>
      </c>
      <c r="F10" s="14">
        <f t="shared" si="0"/>
        <v>1</v>
      </c>
      <c r="G10" s="11"/>
      <c r="H10" s="13"/>
    </row>
    <row r="11" spans="1:8" ht="113.1" customHeight="1">
      <c r="A11" s="15" t="s">
        <v>3</v>
      </c>
      <c r="B11" s="16"/>
      <c r="C11" s="16">
        <v>3</v>
      </c>
      <c r="D11" s="11"/>
      <c r="E11" s="13">
        <v>1</v>
      </c>
      <c r="F11" s="14">
        <f t="shared" si="0"/>
        <v>3</v>
      </c>
      <c r="G11" s="11"/>
      <c r="H11" s="13"/>
    </row>
    <row r="12" spans="1:8" ht="113.1" customHeight="1">
      <c r="A12" s="15" t="s">
        <v>4</v>
      </c>
      <c r="B12" s="16"/>
      <c r="C12" s="16">
        <v>1</v>
      </c>
      <c r="D12" s="11"/>
      <c r="E12" s="13">
        <v>1</v>
      </c>
      <c r="F12" s="14">
        <f t="shared" si="0"/>
        <v>1</v>
      </c>
      <c r="G12" s="11">
        <v>0</v>
      </c>
      <c r="H12" s="13"/>
    </row>
    <row r="13" spans="1:8" ht="113.1" customHeight="1">
      <c r="A13" s="15" t="s">
        <v>5</v>
      </c>
      <c r="B13" s="16"/>
      <c r="C13" s="16">
        <v>1</v>
      </c>
      <c r="D13" s="11"/>
      <c r="E13" s="13">
        <v>1</v>
      </c>
      <c r="F13" s="14">
        <f t="shared" si="0"/>
        <v>1</v>
      </c>
      <c r="G13" s="11"/>
      <c r="H13" s="13"/>
    </row>
    <row r="14" spans="1:8" ht="113.1" customHeight="1">
      <c r="A14" s="15" t="s">
        <v>6</v>
      </c>
      <c r="B14" s="16"/>
      <c r="C14" s="16">
        <v>1</v>
      </c>
      <c r="D14" s="11"/>
      <c r="E14" s="13">
        <v>1</v>
      </c>
      <c r="F14" s="14">
        <f t="shared" si="0"/>
        <v>1</v>
      </c>
      <c r="G14" s="11"/>
      <c r="H14" s="13"/>
    </row>
    <row r="15" spans="1:8" ht="113.1" customHeight="1">
      <c r="A15" s="15" t="s">
        <v>7</v>
      </c>
      <c r="B15" s="16"/>
      <c r="C15" s="16">
        <v>1</v>
      </c>
      <c r="D15" s="11"/>
      <c r="E15" s="13">
        <v>1</v>
      </c>
      <c r="F15" s="14">
        <f t="shared" si="0"/>
        <v>1</v>
      </c>
      <c r="G15" s="11"/>
      <c r="H15" s="13"/>
    </row>
    <row r="16" spans="1:8" ht="113.1" customHeight="1">
      <c r="A16" s="15" t="s">
        <v>8</v>
      </c>
      <c r="B16" s="16"/>
      <c r="C16" s="16">
        <v>1</v>
      </c>
      <c r="D16" s="11"/>
      <c r="E16" s="13">
        <v>1</v>
      </c>
      <c r="F16" s="14">
        <f t="shared" si="0"/>
        <v>1</v>
      </c>
      <c r="G16" s="11"/>
      <c r="H16" s="13"/>
    </row>
    <row r="17" spans="1:11" ht="113.1" customHeight="1">
      <c r="A17" s="15" t="s">
        <v>15</v>
      </c>
      <c r="B17" s="16"/>
      <c r="C17" s="16">
        <v>1</v>
      </c>
      <c r="D17" s="11"/>
      <c r="E17" s="13">
        <v>1</v>
      </c>
      <c r="F17" s="14">
        <f t="shared" si="0"/>
        <v>1</v>
      </c>
      <c r="G17" s="11"/>
      <c r="H17" s="13"/>
    </row>
    <row r="18" spans="1:11" ht="113.1" customHeight="1">
      <c r="A18" s="15" t="s">
        <v>14</v>
      </c>
      <c r="B18" s="16"/>
      <c r="C18" s="16">
        <v>1</v>
      </c>
      <c r="D18" s="11"/>
      <c r="E18" s="13">
        <v>1</v>
      </c>
      <c r="F18" s="14">
        <f t="shared" si="0"/>
        <v>1</v>
      </c>
      <c r="G18" s="11"/>
      <c r="H18" s="13"/>
    </row>
    <row r="19" spans="1:11" ht="113.1" customHeight="1">
      <c r="A19" s="15" t="s">
        <v>11</v>
      </c>
      <c r="B19" s="16"/>
      <c r="C19" s="16">
        <v>2</v>
      </c>
      <c r="D19" s="11"/>
      <c r="E19" s="13">
        <v>1</v>
      </c>
      <c r="F19" s="14">
        <f t="shared" si="0"/>
        <v>2</v>
      </c>
      <c r="G19" s="11"/>
      <c r="H19" s="13"/>
    </row>
    <row r="20" spans="1:11" s="3" customFormat="1" ht="113.1" customHeight="1">
      <c r="A20" s="15" t="s">
        <v>9</v>
      </c>
      <c r="B20" s="17"/>
      <c r="C20" s="17">
        <v>1</v>
      </c>
      <c r="D20" s="18"/>
      <c r="E20" s="13">
        <v>1</v>
      </c>
      <c r="F20" s="14">
        <f t="shared" si="0"/>
        <v>1</v>
      </c>
      <c r="G20" s="11"/>
      <c r="H20" s="13"/>
    </row>
    <row r="21" spans="1:11" ht="113.1" customHeight="1">
      <c r="A21" s="15" t="s">
        <v>10</v>
      </c>
      <c r="B21" s="16"/>
      <c r="C21" s="16">
        <v>1</v>
      </c>
      <c r="D21" s="11"/>
      <c r="E21" s="13">
        <v>1</v>
      </c>
      <c r="F21" s="14">
        <f t="shared" si="0"/>
        <v>1</v>
      </c>
      <c r="G21" s="11"/>
      <c r="H21" s="13"/>
    </row>
    <row r="22" spans="1:11" ht="113.1" customHeight="1">
      <c r="A22" s="15" t="s">
        <v>13</v>
      </c>
      <c r="B22" s="16"/>
      <c r="C22" s="16">
        <v>2</v>
      </c>
      <c r="D22" s="11"/>
      <c r="E22" s="13">
        <v>1</v>
      </c>
      <c r="F22" s="14">
        <f t="shared" si="0"/>
        <v>2</v>
      </c>
      <c r="G22" s="11"/>
      <c r="H22" s="13"/>
    </row>
    <row r="23" spans="1:11" s="2" customFormat="1" ht="113.1" customHeight="1">
      <c r="A23" s="15" t="s">
        <v>17</v>
      </c>
      <c r="B23" s="15"/>
      <c r="C23" s="15">
        <v>1</v>
      </c>
      <c r="D23" s="19"/>
      <c r="E23" s="13">
        <v>1</v>
      </c>
      <c r="F23" s="14">
        <f t="shared" si="0"/>
        <v>1</v>
      </c>
      <c r="G23" s="11"/>
      <c r="H23" s="13"/>
    </row>
    <row r="24" spans="1:11" s="2" customFormat="1" ht="113.1" customHeight="1">
      <c r="A24" s="15" t="s">
        <v>18</v>
      </c>
      <c r="B24" s="15"/>
      <c r="C24" s="15">
        <v>1</v>
      </c>
      <c r="D24" s="19"/>
      <c r="E24" s="13">
        <v>1</v>
      </c>
      <c r="F24" s="14">
        <f t="shared" si="0"/>
        <v>1</v>
      </c>
      <c r="G24" s="11"/>
      <c r="H24" s="13"/>
    </row>
    <row r="25" spans="1:11" s="2" customFormat="1" ht="113.1" customHeight="1">
      <c r="A25" s="15" t="s">
        <v>26</v>
      </c>
      <c r="B25" s="15"/>
      <c r="C25" s="15">
        <v>1</v>
      </c>
      <c r="D25" s="19"/>
      <c r="E25" s="13">
        <v>1</v>
      </c>
      <c r="F25" s="14">
        <f t="shared" si="0"/>
        <v>1</v>
      </c>
      <c r="G25" s="11"/>
      <c r="H25" s="13"/>
    </row>
    <row r="26" spans="1:11" s="2" customFormat="1" ht="113.1" customHeight="1">
      <c r="A26" s="15" t="s">
        <v>27</v>
      </c>
      <c r="B26" s="15"/>
      <c r="C26" s="15">
        <v>1</v>
      </c>
      <c r="D26" s="19"/>
      <c r="E26" s="13">
        <v>1</v>
      </c>
      <c r="F26" s="14">
        <f t="shared" si="0"/>
        <v>1</v>
      </c>
      <c r="G26" s="11"/>
      <c r="H26" s="13"/>
    </row>
    <row r="27" spans="1:11" ht="113.1" customHeight="1">
      <c r="A27" s="15" t="s">
        <v>25</v>
      </c>
      <c r="B27" s="16"/>
      <c r="C27" s="16">
        <v>1</v>
      </c>
      <c r="D27" s="11"/>
      <c r="E27" s="13">
        <v>1</v>
      </c>
      <c r="F27" s="14">
        <f t="shared" si="0"/>
        <v>1</v>
      </c>
      <c r="G27" s="11"/>
      <c r="H27" s="13"/>
    </row>
    <row r="28" spans="1:11" ht="113.1" customHeight="1">
      <c r="A28" s="15" t="s">
        <v>29</v>
      </c>
      <c r="B28" s="16"/>
      <c r="C28" s="16">
        <v>3</v>
      </c>
      <c r="D28" s="11"/>
      <c r="E28" s="13">
        <v>1</v>
      </c>
      <c r="F28" s="14">
        <f t="shared" si="0"/>
        <v>3</v>
      </c>
      <c r="G28" s="11"/>
      <c r="H28" s="13"/>
    </row>
    <row r="29" spans="1:11" ht="113.1" customHeight="1">
      <c r="A29" s="15" t="s">
        <v>28</v>
      </c>
      <c r="B29" s="16"/>
      <c r="C29" s="16">
        <v>3</v>
      </c>
      <c r="D29" s="11"/>
      <c r="E29" s="13">
        <v>1</v>
      </c>
      <c r="F29" s="14">
        <f t="shared" si="0"/>
        <v>3</v>
      </c>
      <c r="G29" s="11"/>
      <c r="H29" s="13"/>
    </row>
    <row r="30" spans="1:11" ht="113.1" customHeight="1">
      <c r="A30" s="15" t="s">
        <v>30</v>
      </c>
      <c r="B30" s="16"/>
      <c r="C30" s="16">
        <v>3</v>
      </c>
      <c r="D30" s="11"/>
      <c r="E30" s="13">
        <v>1</v>
      </c>
      <c r="F30" s="14">
        <f t="shared" si="0"/>
        <v>3</v>
      </c>
      <c r="G30" s="11"/>
      <c r="H30" s="13"/>
    </row>
    <row r="31" spans="1:11" ht="113.1" customHeight="1">
      <c r="A31" s="15" t="s">
        <v>37</v>
      </c>
      <c r="B31" s="16"/>
      <c r="C31" s="16">
        <v>2</v>
      </c>
      <c r="D31" s="11"/>
      <c r="E31" s="13">
        <v>1</v>
      </c>
      <c r="F31" s="14">
        <f t="shared" si="0"/>
        <v>2</v>
      </c>
      <c r="G31" s="11"/>
      <c r="H31" s="13"/>
    </row>
    <row r="32" spans="1:11" s="2" customFormat="1" ht="113.1" customHeight="1">
      <c r="A32" s="15" t="s">
        <v>16</v>
      </c>
      <c r="B32" s="15"/>
      <c r="C32" s="15">
        <v>1</v>
      </c>
      <c r="D32" s="15"/>
      <c r="E32" s="13">
        <v>1</v>
      </c>
      <c r="F32" s="14">
        <f t="shared" si="0"/>
        <v>1</v>
      </c>
      <c r="G32" s="11"/>
      <c r="H32" s="13"/>
      <c r="I32" s="1"/>
      <c r="J32" s="1"/>
      <c r="K32" s="1"/>
    </row>
  </sheetData>
  <pageMargins left="0.75" right="0.75" top="1" bottom="1" header="0.51180555555555496" footer="0.51180555555555496"/>
  <pageSetup paperSize="9" scale="42" firstPageNumber="0" fitToHeight="0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fgdfgdf dfdg</dc:creator>
  <cp:lastModifiedBy>S GODIN</cp:lastModifiedBy>
  <cp:revision>2</cp:revision>
  <cp:lastPrinted>2023-05-19T10:21:01Z</cp:lastPrinted>
  <dcterms:created xsi:type="dcterms:W3CDTF">2018-04-01T21:27:34Z</dcterms:created>
  <dcterms:modified xsi:type="dcterms:W3CDTF">2024-03-05T21:25:37Z</dcterms:modified>
  <dc:language>fr-FR</dc:language>
</cp:coreProperties>
</file>